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W\Desktop\pyxl\"/>
    </mc:Choice>
  </mc:AlternateContent>
  <xr:revisionPtr revIDLastSave="0" documentId="13_ncr:1_{B1642845-59CE-4711-A6F4-B7FC5DD70793}" xr6:coauthVersionLast="47" xr6:coauthVersionMax="47" xr10:uidLastSave="{00000000-0000-0000-0000-000000000000}"/>
  <bookViews>
    <workbookView xWindow="-22680" yWindow="1950" windowWidth="21600" windowHeight="11295" xr2:uid="{411CEFC8-FAB5-4AF9-9353-CB5FC8C957D3}"/>
  </bookViews>
  <sheets>
    <sheet name="portfolio" sheetId="17" r:id="rId1"/>
    <sheet name="XOM" sheetId="16" r:id="rId2"/>
    <sheet name="V" sheetId="15" r:id="rId3"/>
    <sheet name="LLY" sheetId="14" r:id="rId4"/>
    <sheet name="UNH" sheetId="13" r:id="rId5"/>
    <sheet name="JPM" sheetId="12" r:id="rId6"/>
    <sheet name="AVGO" sheetId="11" r:id="rId7"/>
    <sheet name="BRK-B" sheetId="10" r:id="rId8"/>
    <sheet name="TSLA" sheetId="9" r:id="rId9"/>
    <sheet name="GOOG" sheetId="8" r:id="rId10"/>
    <sheet name="META" sheetId="7" r:id="rId11"/>
    <sheet name="GOOGL" sheetId="6" r:id="rId12"/>
    <sheet name="NVDA" sheetId="5" r:id="rId13"/>
    <sheet name="AMZN" sheetId="4" r:id="rId14"/>
    <sheet name="MSFT" sheetId="3" r:id="rId15"/>
    <sheet name="AAPL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6" l="1"/>
  <c r="G11" i="16"/>
  <c r="H11" i="15"/>
  <c r="G11" i="15"/>
  <c r="H11" i="14"/>
  <c r="G11" i="14"/>
  <c r="H11" i="13"/>
  <c r="G11" i="13"/>
  <c r="H11" i="12"/>
  <c r="G11" i="12"/>
  <c r="H11" i="11"/>
  <c r="G11" i="11"/>
  <c r="H11" i="10"/>
  <c r="G11" i="10"/>
  <c r="H11" i="9"/>
  <c r="G11" i="9"/>
  <c r="H11" i="8"/>
  <c r="G11" i="8"/>
  <c r="H11" i="7"/>
  <c r="G11" i="7"/>
  <c r="H11" i="6"/>
  <c r="G11" i="6"/>
  <c r="H11" i="5"/>
  <c r="G11" i="5"/>
  <c r="H11" i="4"/>
  <c r="G11" i="4"/>
  <c r="H11" i="3"/>
  <c r="G11" i="3"/>
  <c r="H11" i="2"/>
  <c r="G11" i="2"/>
  <c r="J11" i="16" l="1"/>
  <c r="G12" i="16" s="1"/>
  <c r="I11" i="16"/>
  <c r="H12" i="16"/>
  <c r="J12" i="16" s="1"/>
  <c r="G13" i="16" s="1"/>
  <c r="K11" i="16"/>
  <c r="J11" i="15"/>
  <c r="G12" i="15" s="1"/>
  <c r="I11" i="15"/>
  <c r="H12" i="15"/>
  <c r="J12" i="15" s="1"/>
  <c r="G13" i="15" s="1"/>
  <c r="K11" i="15"/>
  <c r="J11" i="14"/>
  <c r="G12" i="14" s="1"/>
  <c r="I11" i="14"/>
  <c r="H12" i="14"/>
  <c r="J12" i="14" s="1"/>
  <c r="G13" i="14" s="1"/>
  <c r="K11" i="14"/>
  <c r="I12" i="14"/>
  <c r="J11" i="13"/>
  <c r="G12" i="13" s="1"/>
  <c r="I11" i="13"/>
  <c r="H12" i="13"/>
  <c r="J12" i="13" s="1"/>
  <c r="G13" i="13" s="1"/>
  <c r="K11" i="13"/>
  <c r="J11" i="12"/>
  <c r="G12" i="12" s="1"/>
  <c r="I11" i="12"/>
  <c r="H12" i="12"/>
  <c r="J12" i="12" s="1"/>
  <c r="G13" i="12" s="1"/>
  <c r="K11" i="12"/>
  <c r="I12" i="12"/>
  <c r="J11" i="11"/>
  <c r="G12" i="11" s="1"/>
  <c r="I11" i="11"/>
  <c r="H12" i="11"/>
  <c r="J12" i="11" s="1"/>
  <c r="G13" i="11" s="1"/>
  <c r="K11" i="11"/>
  <c r="I11" i="10"/>
  <c r="H12" i="10"/>
  <c r="J11" i="10"/>
  <c r="G12" i="10" s="1"/>
  <c r="I12" i="10" s="1"/>
  <c r="J11" i="9"/>
  <c r="G12" i="9" s="1"/>
  <c r="I11" i="9"/>
  <c r="H12" i="9"/>
  <c r="K11" i="9"/>
  <c r="I12" i="9"/>
  <c r="J11" i="8"/>
  <c r="G12" i="8" s="1"/>
  <c r="I11" i="8"/>
  <c r="H12" i="8"/>
  <c r="J12" i="8" s="1"/>
  <c r="G13" i="8" s="1"/>
  <c r="K11" i="8"/>
  <c r="J11" i="7"/>
  <c r="G12" i="7" s="1"/>
  <c r="I11" i="7"/>
  <c r="K11" i="7"/>
  <c r="H12" i="7"/>
  <c r="J12" i="7" s="1"/>
  <c r="G13" i="7" s="1"/>
  <c r="J11" i="6"/>
  <c r="G12" i="6" s="1"/>
  <c r="I11" i="6"/>
  <c r="K11" i="6"/>
  <c r="H12" i="6"/>
  <c r="J12" i="6" s="1"/>
  <c r="G13" i="6" s="1"/>
  <c r="I12" i="6"/>
  <c r="I11" i="5"/>
  <c r="H12" i="5"/>
  <c r="J11" i="5"/>
  <c r="G12" i="5" s="1"/>
  <c r="J11" i="4"/>
  <c r="G12" i="4" s="1"/>
  <c r="I11" i="4"/>
  <c r="K11" i="4"/>
  <c r="H12" i="4"/>
  <c r="J12" i="4" s="1"/>
  <c r="G13" i="4" s="1"/>
  <c r="J11" i="3"/>
  <c r="G12" i="3" s="1"/>
  <c r="I11" i="3"/>
  <c r="H12" i="3"/>
  <c r="K11" i="3"/>
  <c r="I12" i="3"/>
  <c r="J11" i="2"/>
  <c r="G12" i="2" s="1"/>
  <c r="I11" i="2"/>
  <c r="I12" i="16" l="1"/>
  <c r="H13" i="16"/>
  <c r="J13" i="16" s="1"/>
  <c r="G14" i="16" s="1"/>
  <c r="K12" i="16"/>
  <c r="I12" i="15"/>
  <c r="K12" i="15"/>
  <c r="H13" i="15"/>
  <c r="J13" i="15" s="1"/>
  <c r="G14" i="15" s="1"/>
  <c r="H13" i="14"/>
  <c r="J13" i="14" s="1"/>
  <c r="G14" i="14" s="1"/>
  <c r="K12" i="14"/>
  <c r="I13" i="14"/>
  <c r="I12" i="13"/>
  <c r="H13" i="12"/>
  <c r="J13" i="12" s="1"/>
  <c r="G14" i="12" s="1"/>
  <c r="K12" i="12"/>
  <c r="I13" i="12"/>
  <c r="I12" i="11"/>
  <c r="K12" i="11"/>
  <c r="H13" i="11"/>
  <c r="J13" i="11" s="1"/>
  <c r="G14" i="11" s="1"/>
  <c r="H13" i="10"/>
  <c r="J12" i="10"/>
  <c r="G13" i="10" s="1"/>
  <c r="I13" i="10" s="1"/>
  <c r="K11" i="10"/>
  <c r="J12" i="9"/>
  <c r="G13" i="9" s="1"/>
  <c r="H13" i="9"/>
  <c r="J13" i="9" s="1"/>
  <c r="G14" i="9" s="1"/>
  <c r="K12" i="9"/>
  <c r="I13" i="9"/>
  <c r="I12" i="8"/>
  <c r="H13" i="8"/>
  <c r="J13" i="8" s="1"/>
  <c r="G14" i="8" s="1"/>
  <c r="K12" i="8"/>
  <c r="I13" i="8"/>
  <c r="I12" i="7"/>
  <c r="H13" i="7"/>
  <c r="J13" i="7" s="1"/>
  <c r="G14" i="7" s="1"/>
  <c r="K12" i="7"/>
  <c r="H13" i="6"/>
  <c r="J13" i="6" s="1"/>
  <c r="G14" i="6" s="1"/>
  <c r="K12" i="6"/>
  <c r="I12" i="5"/>
  <c r="K11" i="5"/>
  <c r="H13" i="5"/>
  <c r="J12" i="5"/>
  <c r="G13" i="5" s="1"/>
  <c r="I13" i="5" s="1"/>
  <c r="I12" i="4"/>
  <c r="K12" i="4"/>
  <c r="H13" i="4"/>
  <c r="J13" i="4" s="1"/>
  <c r="G14" i="4" s="1"/>
  <c r="J12" i="3"/>
  <c r="G13" i="3" s="1"/>
  <c r="K12" i="3"/>
  <c r="H13" i="3"/>
  <c r="J13" i="3" s="1"/>
  <c r="G14" i="3" s="1"/>
  <c r="H12" i="2"/>
  <c r="K11" i="2"/>
  <c r="I13" i="16" l="1"/>
  <c r="H14" i="16"/>
  <c r="J14" i="16" s="1"/>
  <c r="G15" i="16" s="1"/>
  <c r="K13" i="16"/>
  <c r="I14" i="16"/>
  <c r="I13" i="15"/>
  <c r="H14" i="15" s="1"/>
  <c r="H14" i="14"/>
  <c r="J14" i="14" s="1"/>
  <c r="G15" i="14" s="1"/>
  <c r="K13" i="14"/>
  <c r="I14" i="14"/>
  <c r="H13" i="13"/>
  <c r="K12" i="13"/>
  <c r="H14" i="12"/>
  <c r="J14" i="12" s="1"/>
  <c r="G15" i="12" s="1"/>
  <c r="K13" i="12"/>
  <c r="I14" i="12"/>
  <c r="I13" i="11"/>
  <c r="H14" i="10"/>
  <c r="K12" i="10"/>
  <c r="J13" i="10"/>
  <c r="G14" i="10" s="1"/>
  <c r="K13" i="9"/>
  <c r="H14" i="9"/>
  <c r="J14" i="9" s="1"/>
  <c r="G15" i="9" s="1"/>
  <c r="I14" i="9"/>
  <c r="K13" i="8"/>
  <c r="H14" i="8"/>
  <c r="J14" i="8" s="1"/>
  <c r="G15" i="8" s="1"/>
  <c r="I13" i="7"/>
  <c r="K13" i="7"/>
  <c r="H14" i="7"/>
  <c r="J14" i="7" s="1"/>
  <c r="G15" i="7" s="1"/>
  <c r="I13" i="6"/>
  <c r="H14" i="6"/>
  <c r="J14" i="6" s="1"/>
  <c r="G15" i="6" s="1"/>
  <c r="K13" i="6"/>
  <c r="H14" i="5"/>
  <c r="K12" i="5"/>
  <c r="J13" i="5"/>
  <c r="G14" i="5" s="1"/>
  <c r="I14" i="5" s="1"/>
  <c r="I13" i="4"/>
  <c r="I13" i="3"/>
  <c r="K13" i="3"/>
  <c r="H14" i="3"/>
  <c r="J14" i="3" s="1"/>
  <c r="G15" i="3" s="1"/>
  <c r="I14" i="3"/>
  <c r="J12" i="2"/>
  <c r="G13" i="2" s="1"/>
  <c r="I12" i="2"/>
  <c r="H15" i="16" l="1"/>
  <c r="J15" i="16" s="1"/>
  <c r="G16" i="16" s="1"/>
  <c r="K14" i="16"/>
  <c r="I15" i="16"/>
  <c r="J14" i="15"/>
  <c r="G15" i="15" s="1"/>
  <c r="I15" i="15" s="1"/>
  <c r="I14" i="15"/>
  <c r="K13" i="15"/>
  <c r="H15" i="15"/>
  <c r="J15" i="15" s="1"/>
  <c r="G16" i="15" s="1"/>
  <c r="K14" i="15"/>
  <c r="K14" i="14"/>
  <c r="H15" i="14"/>
  <c r="J15" i="14" s="1"/>
  <c r="G16" i="14" s="1"/>
  <c r="I15" i="14"/>
  <c r="J13" i="13"/>
  <c r="G14" i="13" s="1"/>
  <c r="I13" i="13"/>
  <c r="K14" i="12"/>
  <c r="H15" i="12"/>
  <c r="J15" i="12" s="1"/>
  <c r="G16" i="12" s="1"/>
  <c r="K13" i="11"/>
  <c r="H14" i="11"/>
  <c r="I14" i="10"/>
  <c r="H15" i="10"/>
  <c r="J14" i="10"/>
  <c r="G15" i="10" s="1"/>
  <c r="I15" i="10" s="1"/>
  <c r="K13" i="10"/>
  <c r="K14" i="9"/>
  <c r="H15" i="9"/>
  <c r="J15" i="9" s="1"/>
  <c r="G16" i="9" s="1"/>
  <c r="I14" i="8"/>
  <c r="H15" i="8"/>
  <c r="J15" i="8" s="1"/>
  <c r="G16" i="8" s="1"/>
  <c r="K14" i="8"/>
  <c r="I15" i="8"/>
  <c r="I14" i="7"/>
  <c r="K14" i="7" s="1"/>
  <c r="H15" i="7"/>
  <c r="J15" i="7" s="1"/>
  <c r="G16" i="7" s="1"/>
  <c r="I14" i="6"/>
  <c r="K14" i="6"/>
  <c r="H15" i="6"/>
  <c r="J15" i="6" s="1"/>
  <c r="G16" i="6" s="1"/>
  <c r="I15" i="6"/>
  <c r="H15" i="5"/>
  <c r="K13" i="5"/>
  <c r="J14" i="5"/>
  <c r="G15" i="5" s="1"/>
  <c r="I15" i="5" s="1"/>
  <c r="H14" i="4"/>
  <c r="K13" i="4"/>
  <c r="H15" i="3"/>
  <c r="J15" i="3" s="1"/>
  <c r="G16" i="3" s="1"/>
  <c r="K14" i="3"/>
  <c r="I15" i="3"/>
  <c r="H13" i="2"/>
  <c r="J13" i="2" s="1"/>
  <c r="G14" i="2" s="1"/>
  <c r="K12" i="2"/>
  <c r="I13" i="2"/>
  <c r="H16" i="16" l="1"/>
  <c r="J16" i="16" s="1"/>
  <c r="G17" i="16" s="1"/>
  <c r="K15" i="16"/>
  <c r="I16" i="16"/>
  <c r="K15" i="15"/>
  <c r="H16" i="15"/>
  <c r="J16" i="15" s="1"/>
  <c r="G17" i="15" s="1"/>
  <c r="I16" i="15"/>
  <c r="H16" i="14"/>
  <c r="J16" i="14" s="1"/>
  <c r="G17" i="14" s="1"/>
  <c r="K15" i="14"/>
  <c r="I16" i="14"/>
  <c r="H14" i="13"/>
  <c r="J14" i="13" s="1"/>
  <c r="G15" i="13" s="1"/>
  <c r="K13" i="13"/>
  <c r="I14" i="13"/>
  <c r="I15" i="12"/>
  <c r="J14" i="11"/>
  <c r="G15" i="11" s="1"/>
  <c r="I14" i="11"/>
  <c r="H16" i="10"/>
  <c r="K14" i="10"/>
  <c r="J15" i="10"/>
  <c r="G16" i="10" s="1"/>
  <c r="I16" i="10" s="1"/>
  <c r="I15" i="9"/>
  <c r="H16" i="9"/>
  <c r="J16" i="9" s="1"/>
  <c r="G17" i="9" s="1"/>
  <c r="K15" i="9"/>
  <c r="I16" i="9"/>
  <c r="K15" i="8"/>
  <c r="H16" i="8"/>
  <c r="J16" i="8" s="1"/>
  <c r="G17" i="8" s="1"/>
  <c r="I15" i="7"/>
  <c r="K15" i="7"/>
  <c r="H16" i="7"/>
  <c r="J16" i="7" s="1"/>
  <c r="G17" i="7" s="1"/>
  <c r="K15" i="6"/>
  <c r="H16" i="6"/>
  <c r="J16" i="6" s="1"/>
  <c r="G17" i="6" s="1"/>
  <c r="I16" i="6"/>
  <c r="H16" i="5"/>
  <c r="K14" i="5"/>
  <c r="J15" i="5"/>
  <c r="G16" i="5" s="1"/>
  <c r="I16" i="5" s="1"/>
  <c r="J14" i="4"/>
  <c r="G15" i="4" s="1"/>
  <c r="I14" i="4"/>
  <c r="K15" i="3"/>
  <c r="H16" i="3"/>
  <c r="J16" i="3" s="1"/>
  <c r="G17" i="3" s="1"/>
  <c r="H14" i="2"/>
  <c r="J14" i="2" s="1"/>
  <c r="G15" i="2" s="1"/>
  <c r="K13" i="2"/>
  <c r="I14" i="2"/>
  <c r="K16" i="16" l="1"/>
  <c r="H17" i="16"/>
  <c r="J17" i="16" s="1"/>
  <c r="G18" i="16" s="1"/>
  <c r="H17" i="15"/>
  <c r="J17" i="15" s="1"/>
  <c r="G18" i="15" s="1"/>
  <c r="K16" i="15"/>
  <c r="I17" i="15"/>
  <c r="H17" i="14"/>
  <c r="J17" i="14" s="1"/>
  <c r="G18" i="14" s="1"/>
  <c r="K16" i="14"/>
  <c r="I17" i="14"/>
  <c r="K14" i="13"/>
  <c r="H15" i="13"/>
  <c r="J15" i="13" s="1"/>
  <c r="G16" i="13" s="1"/>
  <c r="K15" i="12"/>
  <c r="H16" i="12"/>
  <c r="H15" i="11"/>
  <c r="J15" i="11" s="1"/>
  <c r="G16" i="11" s="1"/>
  <c r="K14" i="11"/>
  <c r="I15" i="11"/>
  <c r="H17" i="10"/>
  <c r="J16" i="10"/>
  <c r="G17" i="10" s="1"/>
  <c r="I17" i="10" s="1"/>
  <c r="K15" i="10"/>
  <c r="K16" i="9"/>
  <c r="H17" i="9"/>
  <c r="J17" i="9" s="1"/>
  <c r="G18" i="9" s="1"/>
  <c r="I16" i="8"/>
  <c r="H17" i="8" s="1"/>
  <c r="I16" i="7"/>
  <c r="K16" i="7"/>
  <c r="H17" i="7"/>
  <c r="J17" i="7" s="1"/>
  <c r="G18" i="7" s="1"/>
  <c r="K16" i="6"/>
  <c r="H17" i="6"/>
  <c r="J17" i="6" s="1"/>
  <c r="G18" i="6" s="1"/>
  <c r="I17" i="6"/>
  <c r="H17" i="5"/>
  <c r="J16" i="5"/>
  <c r="G17" i="5" s="1"/>
  <c r="I17" i="5" s="1"/>
  <c r="K15" i="5"/>
  <c r="H15" i="4"/>
  <c r="J15" i="4" s="1"/>
  <c r="G16" i="4" s="1"/>
  <c r="K14" i="4"/>
  <c r="I15" i="4"/>
  <c r="I16" i="3"/>
  <c r="H17" i="3"/>
  <c r="J17" i="3" s="1"/>
  <c r="G18" i="3" s="1"/>
  <c r="K16" i="3"/>
  <c r="I17" i="3"/>
  <c r="H15" i="2"/>
  <c r="J15" i="2" s="1"/>
  <c r="G16" i="2" s="1"/>
  <c r="K14" i="2"/>
  <c r="I15" i="2"/>
  <c r="I17" i="16" l="1"/>
  <c r="H18" i="15"/>
  <c r="J18" i="15" s="1"/>
  <c r="G19" i="15" s="1"/>
  <c r="K17" i="15"/>
  <c r="I18" i="15"/>
  <c r="K17" i="14"/>
  <c r="H18" i="14"/>
  <c r="J18" i="14" s="1"/>
  <c r="G19" i="14" s="1"/>
  <c r="I18" i="14"/>
  <c r="I15" i="13"/>
  <c r="K15" i="13"/>
  <c r="H16" i="13"/>
  <c r="J16" i="13" s="1"/>
  <c r="G17" i="13" s="1"/>
  <c r="J16" i="12"/>
  <c r="G17" i="12" s="1"/>
  <c r="I16" i="12"/>
  <c r="K15" i="11"/>
  <c r="H16" i="11"/>
  <c r="J16" i="11" s="1"/>
  <c r="G17" i="11" s="1"/>
  <c r="I16" i="11"/>
  <c r="H18" i="10"/>
  <c r="J17" i="10"/>
  <c r="G18" i="10" s="1"/>
  <c r="I18" i="10" s="1"/>
  <c r="K16" i="10"/>
  <c r="I17" i="9"/>
  <c r="H18" i="9"/>
  <c r="J18" i="9" s="1"/>
  <c r="G19" i="9" s="1"/>
  <c r="K17" i="9"/>
  <c r="J17" i="8"/>
  <c r="G18" i="8" s="1"/>
  <c r="I17" i="8"/>
  <c r="K16" i="8"/>
  <c r="K17" i="8"/>
  <c r="H18" i="8"/>
  <c r="J18" i="8" s="1"/>
  <c r="G19" i="8" s="1"/>
  <c r="I17" i="7"/>
  <c r="H18" i="7"/>
  <c r="J18" i="7" s="1"/>
  <c r="G19" i="7" s="1"/>
  <c r="K17" i="7"/>
  <c r="I18" i="7"/>
  <c r="H18" i="6"/>
  <c r="J18" i="6" s="1"/>
  <c r="G19" i="6" s="1"/>
  <c r="K17" i="6"/>
  <c r="I18" i="6"/>
  <c r="H18" i="5"/>
  <c r="J17" i="5"/>
  <c r="G18" i="5" s="1"/>
  <c r="I18" i="5" s="1"/>
  <c r="K16" i="5"/>
  <c r="H16" i="4"/>
  <c r="J16" i="4" s="1"/>
  <c r="G17" i="4" s="1"/>
  <c r="K15" i="4"/>
  <c r="I16" i="4"/>
  <c r="K17" i="3"/>
  <c r="H18" i="3"/>
  <c r="J18" i="3" s="1"/>
  <c r="G19" i="3" s="1"/>
  <c r="I18" i="3"/>
  <c r="K15" i="2"/>
  <c r="H16" i="2"/>
  <c r="J16" i="2" s="1"/>
  <c r="G17" i="2" s="1"/>
  <c r="K17" i="16" l="1"/>
  <c r="H18" i="16"/>
  <c r="H19" i="15"/>
  <c r="J19" i="15" s="1"/>
  <c r="G20" i="15" s="1"/>
  <c r="K18" i="15"/>
  <c r="I19" i="15"/>
  <c r="H19" i="14"/>
  <c r="J19" i="14" s="1"/>
  <c r="G20" i="14" s="1"/>
  <c r="K18" i="14"/>
  <c r="I19" i="14"/>
  <c r="I16" i="13"/>
  <c r="H17" i="12"/>
  <c r="J17" i="12" s="1"/>
  <c r="G18" i="12" s="1"/>
  <c r="K16" i="12"/>
  <c r="H17" i="11"/>
  <c r="J17" i="11" s="1"/>
  <c r="G18" i="11" s="1"/>
  <c r="K16" i="11"/>
  <c r="I17" i="11"/>
  <c r="K17" i="10"/>
  <c r="H19" i="10"/>
  <c r="J18" i="10"/>
  <c r="G19" i="10" s="1"/>
  <c r="I19" i="10" s="1"/>
  <c r="I18" i="9"/>
  <c r="K18" i="9"/>
  <c r="H19" i="9"/>
  <c r="J19" i="9" s="1"/>
  <c r="G20" i="9" s="1"/>
  <c r="I18" i="8"/>
  <c r="H19" i="8"/>
  <c r="J19" i="8" s="1"/>
  <c r="G20" i="8" s="1"/>
  <c r="K18" i="8"/>
  <c r="K18" i="7"/>
  <c r="H19" i="7"/>
  <c r="J19" i="7" s="1"/>
  <c r="G20" i="7" s="1"/>
  <c r="I19" i="7"/>
  <c r="K18" i="6"/>
  <c r="H19" i="6"/>
  <c r="J19" i="6" s="1"/>
  <c r="G20" i="6" s="1"/>
  <c r="I19" i="6"/>
  <c r="H19" i="5"/>
  <c r="K17" i="5"/>
  <c r="J18" i="5"/>
  <c r="G19" i="5" s="1"/>
  <c r="I19" i="5" s="1"/>
  <c r="K16" i="4"/>
  <c r="H17" i="4"/>
  <c r="J17" i="4" s="1"/>
  <c r="G18" i="4" s="1"/>
  <c r="I17" i="4"/>
  <c r="H19" i="3"/>
  <c r="J19" i="3" s="1"/>
  <c r="G20" i="3" s="1"/>
  <c r="K18" i="3"/>
  <c r="I19" i="3"/>
  <c r="I16" i="2"/>
  <c r="H17" i="2"/>
  <c r="J17" i="2" s="1"/>
  <c r="G18" i="2" s="1"/>
  <c r="K16" i="2"/>
  <c r="I17" i="2"/>
  <c r="J18" i="16" l="1"/>
  <c r="G19" i="16" s="1"/>
  <c r="I18" i="16"/>
  <c r="K19" i="15"/>
  <c r="H20" i="15"/>
  <c r="J20" i="15" s="1"/>
  <c r="G21" i="15" s="1"/>
  <c r="K19" i="14"/>
  <c r="H20" i="14"/>
  <c r="J20" i="14" s="1"/>
  <c r="G21" i="14" s="1"/>
  <c r="I20" i="14"/>
  <c r="K16" i="13"/>
  <c r="H17" i="13"/>
  <c r="I17" i="12"/>
  <c r="H18" i="12"/>
  <c r="J18" i="12" s="1"/>
  <c r="G19" i="12" s="1"/>
  <c r="K17" i="12"/>
  <c r="I18" i="12"/>
  <c r="H18" i="11"/>
  <c r="J18" i="11" s="1"/>
  <c r="G19" i="11" s="1"/>
  <c r="K17" i="11"/>
  <c r="I18" i="11"/>
  <c r="H20" i="10"/>
  <c r="J19" i="10"/>
  <c r="G20" i="10" s="1"/>
  <c r="I20" i="10" s="1"/>
  <c r="K18" i="10"/>
  <c r="I19" i="9"/>
  <c r="H20" i="9"/>
  <c r="J20" i="9" s="1"/>
  <c r="G21" i="9" s="1"/>
  <c r="K19" i="9"/>
  <c r="I20" i="9"/>
  <c r="I19" i="8"/>
  <c r="H20" i="8"/>
  <c r="J20" i="8" s="1"/>
  <c r="G21" i="8" s="1"/>
  <c r="K19" i="8"/>
  <c r="I20" i="8"/>
  <c r="K19" i="7"/>
  <c r="H20" i="7"/>
  <c r="J20" i="7" s="1"/>
  <c r="G21" i="7" s="1"/>
  <c r="I20" i="7"/>
  <c r="H20" i="6"/>
  <c r="J20" i="6" s="1"/>
  <c r="G21" i="6" s="1"/>
  <c r="K19" i="6"/>
  <c r="I20" i="6"/>
  <c r="H20" i="5"/>
  <c r="K18" i="5"/>
  <c r="J19" i="5"/>
  <c r="G20" i="5" s="1"/>
  <c r="I20" i="5" s="1"/>
  <c r="H18" i="4"/>
  <c r="J18" i="4" s="1"/>
  <c r="G19" i="4" s="1"/>
  <c r="K17" i="4"/>
  <c r="I18" i="4"/>
  <c r="K19" i="3"/>
  <c r="H20" i="3"/>
  <c r="J20" i="3" s="1"/>
  <c r="G21" i="3" s="1"/>
  <c r="I20" i="3"/>
  <c r="H18" i="2"/>
  <c r="J18" i="2" s="1"/>
  <c r="G19" i="2" s="1"/>
  <c r="K17" i="2"/>
  <c r="I18" i="2"/>
  <c r="H19" i="16" l="1"/>
  <c r="J19" i="16" s="1"/>
  <c r="G20" i="16" s="1"/>
  <c r="K18" i="16"/>
  <c r="I19" i="16"/>
  <c r="I20" i="15"/>
  <c r="K20" i="15"/>
  <c r="H21" i="15"/>
  <c r="J21" i="15" s="1"/>
  <c r="G22" i="15" s="1"/>
  <c r="K20" i="14"/>
  <c r="H21" i="14"/>
  <c r="J21" i="14" s="1"/>
  <c r="G22" i="14" s="1"/>
  <c r="I21" i="14"/>
  <c r="J17" i="13"/>
  <c r="G18" i="13" s="1"/>
  <c r="I17" i="13"/>
  <c r="H19" i="12"/>
  <c r="J19" i="12" s="1"/>
  <c r="G20" i="12" s="1"/>
  <c r="K18" i="12"/>
  <c r="K18" i="11"/>
  <c r="H19" i="11"/>
  <c r="J19" i="11" s="1"/>
  <c r="G20" i="11" s="1"/>
  <c r="I19" i="11"/>
  <c r="H21" i="10"/>
  <c r="K19" i="10"/>
  <c r="J20" i="10"/>
  <c r="G21" i="10" s="1"/>
  <c r="I21" i="10" s="1"/>
  <c r="K20" i="9"/>
  <c r="H21" i="9"/>
  <c r="J21" i="9" s="1"/>
  <c r="G22" i="9" s="1"/>
  <c r="K20" i="8"/>
  <c r="H21" i="8"/>
  <c r="J21" i="8" s="1"/>
  <c r="G22" i="8" s="1"/>
  <c r="H21" i="7"/>
  <c r="J21" i="7" s="1"/>
  <c r="G22" i="7" s="1"/>
  <c r="K20" i="7"/>
  <c r="I21" i="7"/>
  <c r="H21" i="6"/>
  <c r="J21" i="6" s="1"/>
  <c r="G22" i="6" s="1"/>
  <c r="K20" i="6"/>
  <c r="I21" i="6"/>
  <c r="H21" i="5"/>
  <c r="J20" i="5"/>
  <c r="G21" i="5" s="1"/>
  <c r="I21" i="5" s="1"/>
  <c r="K19" i="5"/>
  <c r="H19" i="4"/>
  <c r="J19" i="4" s="1"/>
  <c r="G20" i="4" s="1"/>
  <c r="K18" i="4"/>
  <c r="I19" i="4"/>
  <c r="H21" i="3"/>
  <c r="J21" i="3" s="1"/>
  <c r="G22" i="3" s="1"/>
  <c r="K20" i="3"/>
  <c r="I21" i="3"/>
  <c r="H19" i="2"/>
  <c r="J19" i="2" s="1"/>
  <c r="G20" i="2" s="1"/>
  <c r="K18" i="2"/>
  <c r="H20" i="16" l="1"/>
  <c r="J20" i="16" s="1"/>
  <c r="G21" i="16" s="1"/>
  <c r="K19" i="16"/>
  <c r="I20" i="16"/>
  <c r="I21" i="15"/>
  <c r="K21" i="15"/>
  <c r="H22" i="15"/>
  <c r="J22" i="15" s="1"/>
  <c r="G23" i="15" s="1"/>
  <c r="I22" i="15"/>
  <c r="H22" i="14"/>
  <c r="J22" i="14" s="1"/>
  <c r="G23" i="14" s="1"/>
  <c r="K21" i="14"/>
  <c r="I22" i="14"/>
  <c r="H18" i="13"/>
  <c r="J18" i="13" s="1"/>
  <c r="G19" i="13" s="1"/>
  <c r="K17" i="13"/>
  <c r="I18" i="13"/>
  <c r="I19" i="12"/>
  <c r="H20" i="12"/>
  <c r="J20" i="12" s="1"/>
  <c r="G21" i="12" s="1"/>
  <c r="K19" i="12"/>
  <c r="K19" i="11"/>
  <c r="H20" i="11"/>
  <c r="J20" i="11" s="1"/>
  <c r="G21" i="11" s="1"/>
  <c r="I20" i="11"/>
  <c r="J21" i="10"/>
  <c r="G22" i="10" s="1"/>
  <c r="H22" i="10"/>
  <c r="J22" i="10" s="1"/>
  <c r="G23" i="10" s="1"/>
  <c r="K21" i="10"/>
  <c r="K20" i="10"/>
  <c r="I21" i="9"/>
  <c r="K21" i="9"/>
  <c r="H22" i="9"/>
  <c r="J22" i="9" s="1"/>
  <c r="G23" i="9" s="1"/>
  <c r="I21" i="8"/>
  <c r="H22" i="8"/>
  <c r="J22" i="8" s="1"/>
  <c r="G23" i="8" s="1"/>
  <c r="K21" i="8"/>
  <c r="H22" i="7"/>
  <c r="J22" i="7" s="1"/>
  <c r="G23" i="7" s="1"/>
  <c r="K21" i="7"/>
  <c r="I22" i="7"/>
  <c r="K21" i="6"/>
  <c r="H22" i="6"/>
  <c r="J22" i="6" s="1"/>
  <c r="G23" i="6" s="1"/>
  <c r="H22" i="5"/>
  <c r="K20" i="5"/>
  <c r="J21" i="5"/>
  <c r="G22" i="5" s="1"/>
  <c r="I22" i="5" s="1"/>
  <c r="K19" i="4"/>
  <c r="H20" i="4"/>
  <c r="J20" i="4" s="1"/>
  <c r="G21" i="4" s="1"/>
  <c r="I20" i="4"/>
  <c r="H22" i="3"/>
  <c r="J22" i="3" s="1"/>
  <c r="G23" i="3" s="1"/>
  <c r="K21" i="3"/>
  <c r="I19" i="2"/>
  <c r="H20" i="2" s="1"/>
  <c r="K19" i="2"/>
  <c r="H21" i="16" l="1"/>
  <c r="J21" i="16" s="1"/>
  <c r="G22" i="16" s="1"/>
  <c r="K20" i="16"/>
  <c r="I21" i="16"/>
  <c r="H23" i="15"/>
  <c r="J23" i="15" s="1"/>
  <c r="G24" i="15" s="1"/>
  <c r="K22" i="15"/>
  <c r="I23" i="15"/>
  <c r="K22" i="14"/>
  <c r="H23" i="14"/>
  <c r="J23" i="14" s="1"/>
  <c r="G24" i="14" s="1"/>
  <c r="I23" i="14"/>
  <c r="H19" i="13"/>
  <c r="J19" i="13" s="1"/>
  <c r="G20" i="13" s="1"/>
  <c r="K18" i="13"/>
  <c r="I19" i="13"/>
  <c r="I20" i="12"/>
  <c r="H21" i="12"/>
  <c r="J21" i="12" s="1"/>
  <c r="G22" i="12" s="1"/>
  <c r="K20" i="12"/>
  <c r="I21" i="12"/>
  <c r="H21" i="11"/>
  <c r="J21" i="11" s="1"/>
  <c r="G22" i="11" s="1"/>
  <c r="K20" i="11"/>
  <c r="I21" i="11"/>
  <c r="I22" i="10"/>
  <c r="I22" i="9"/>
  <c r="H23" i="9"/>
  <c r="J23" i="9" s="1"/>
  <c r="G24" i="9" s="1"/>
  <c r="K22" i="9"/>
  <c r="I22" i="8"/>
  <c r="K22" i="8"/>
  <c r="H23" i="8"/>
  <c r="J23" i="8" s="1"/>
  <c r="G24" i="8" s="1"/>
  <c r="H23" i="7"/>
  <c r="J23" i="7" s="1"/>
  <c r="G24" i="7" s="1"/>
  <c r="K22" i="7"/>
  <c r="I22" i="6"/>
  <c r="H23" i="6"/>
  <c r="J23" i="6" s="1"/>
  <c r="G24" i="6" s="1"/>
  <c r="K22" i="6"/>
  <c r="I23" i="6"/>
  <c r="H23" i="5"/>
  <c r="K21" i="5"/>
  <c r="J22" i="5"/>
  <c r="G23" i="5" s="1"/>
  <c r="I23" i="5" s="1"/>
  <c r="H21" i="4"/>
  <c r="J21" i="4" s="1"/>
  <c r="G22" i="4" s="1"/>
  <c r="K20" i="4"/>
  <c r="I21" i="4"/>
  <c r="I22" i="3"/>
  <c r="J20" i="2"/>
  <c r="G21" i="2" s="1"/>
  <c r="I20" i="2"/>
  <c r="H21" i="2"/>
  <c r="J21" i="2" s="1"/>
  <c r="G22" i="2" s="1"/>
  <c r="K20" i="2"/>
  <c r="K21" i="16" l="1"/>
  <c r="H22" i="16"/>
  <c r="J22" i="16" s="1"/>
  <c r="G23" i="16" s="1"/>
  <c r="K23" i="15"/>
  <c r="H24" i="15"/>
  <c r="J24" i="15" s="1"/>
  <c r="G25" i="15" s="1"/>
  <c r="I24" i="15"/>
  <c r="H24" i="14"/>
  <c r="J24" i="14" s="1"/>
  <c r="G25" i="14" s="1"/>
  <c r="K23" i="14"/>
  <c r="I24" i="14"/>
  <c r="K19" i="13"/>
  <c r="H20" i="13"/>
  <c r="J20" i="13" s="1"/>
  <c r="G21" i="13" s="1"/>
  <c r="K21" i="12"/>
  <c r="H22" i="12"/>
  <c r="J22" i="12" s="1"/>
  <c r="G23" i="12" s="1"/>
  <c r="H22" i="11"/>
  <c r="J22" i="11" s="1"/>
  <c r="G23" i="11" s="1"/>
  <c r="K21" i="11"/>
  <c r="I22" i="11"/>
  <c r="K22" i="10"/>
  <c r="H23" i="10"/>
  <c r="I23" i="9"/>
  <c r="H24" i="9"/>
  <c r="J24" i="9" s="1"/>
  <c r="G25" i="9" s="1"/>
  <c r="K23" i="9"/>
  <c r="I24" i="9"/>
  <c r="I23" i="8"/>
  <c r="K23" i="8"/>
  <c r="H24" i="8"/>
  <c r="J24" i="8" s="1"/>
  <c r="G25" i="8" s="1"/>
  <c r="I23" i="7"/>
  <c r="K23" i="6"/>
  <c r="H24" i="6"/>
  <c r="J24" i="6" s="1"/>
  <c r="G25" i="6" s="1"/>
  <c r="H24" i="5"/>
  <c r="J23" i="5"/>
  <c r="G24" i="5" s="1"/>
  <c r="I24" i="5" s="1"/>
  <c r="K22" i="5"/>
  <c r="K21" i="4"/>
  <c r="H22" i="4"/>
  <c r="J22" i="4" s="1"/>
  <c r="G23" i="4" s="1"/>
  <c r="I22" i="4"/>
  <c r="H23" i="3"/>
  <c r="K22" i="3"/>
  <c r="I21" i="2"/>
  <c r="H22" i="2"/>
  <c r="J22" i="2" s="1"/>
  <c r="G23" i="2" s="1"/>
  <c r="K21" i="2"/>
  <c r="I22" i="2"/>
  <c r="I22" i="16" l="1"/>
  <c r="H23" i="16"/>
  <c r="J23" i="16" s="1"/>
  <c r="G24" i="16" s="1"/>
  <c r="K22" i="16"/>
  <c r="K24" i="15"/>
  <c r="H25" i="15"/>
  <c r="J25" i="15" s="1"/>
  <c r="G26" i="15" s="1"/>
  <c r="K24" i="14"/>
  <c r="H25" i="14"/>
  <c r="J25" i="14" s="1"/>
  <c r="G26" i="14" s="1"/>
  <c r="I25" i="14"/>
  <c r="I20" i="13"/>
  <c r="K20" i="13"/>
  <c r="H21" i="13"/>
  <c r="J21" i="13" s="1"/>
  <c r="G22" i="13" s="1"/>
  <c r="I22" i="12"/>
  <c r="K22" i="12"/>
  <c r="H23" i="12"/>
  <c r="J23" i="12" s="1"/>
  <c r="G24" i="12" s="1"/>
  <c r="H23" i="11"/>
  <c r="J23" i="11" s="1"/>
  <c r="G24" i="11" s="1"/>
  <c r="K22" i="11"/>
  <c r="I23" i="11"/>
  <c r="J23" i="10"/>
  <c r="G24" i="10" s="1"/>
  <c r="I23" i="10"/>
  <c r="H25" i="9"/>
  <c r="J25" i="9" s="1"/>
  <c r="G26" i="9" s="1"/>
  <c r="K24" i="9"/>
  <c r="I25" i="9"/>
  <c r="I24" i="8"/>
  <c r="H25" i="8"/>
  <c r="J25" i="8" s="1"/>
  <c r="G26" i="8" s="1"/>
  <c r="K24" i="8"/>
  <c r="I25" i="8"/>
  <c r="H24" i="7"/>
  <c r="K23" i="7"/>
  <c r="I24" i="6"/>
  <c r="H25" i="6"/>
  <c r="J25" i="6" s="1"/>
  <c r="G26" i="6" s="1"/>
  <c r="K24" i="6"/>
  <c r="I25" i="6"/>
  <c r="H25" i="5"/>
  <c r="K23" i="5"/>
  <c r="J24" i="5"/>
  <c r="G25" i="5" s="1"/>
  <c r="I25" i="5" s="1"/>
  <c r="H23" i="4"/>
  <c r="J23" i="4" s="1"/>
  <c r="G24" i="4" s="1"/>
  <c r="K22" i="4"/>
  <c r="I23" i="4"/>
  <c r="J23" i="3"/>
  <c r="G24" i="3" s="1"/>
  <c r="I23" i="3"/>
  <c r="K22" i="2"/>
  <c r="H23" i="2"/>
  <c r="J23" i="2" s="1"/>
  <c r="G24" i="2" s="1"/>
  <c r="I23" i="16" l="1"/>
  <c r="H24" i="16"/>
  <c r="J24" i="16" s="1"/>
  <c r="G25" i="16" s="1"/>
  <c r="K23" i="16"/>
  <c r="I24" i="16"/>
  <c r="I25" i="15"/>
  <c r="H26" i="15"/>
  <c r="J26" i="15" s="1"/>
  <c r="G27" i="15" s="1"/>
  <c r="K25" i="15"/>
  <c r="I26" i="15"/>
  <c r="H26" i="14"/>
  <c r="J26" i="14" s="1"/>
  <c r="G27" i="14" s="1"/>
  <c r="K25" i="14"/>
  <c r="I26" i="14"/>
  <c r="I21" i="13"/>
  <c r="H22" i="13"/>
  <c r="J22" i="13" s="1"/>
  <c r="G23" i="13" s="1"/>
  <c r="K21" i="13"/>
  <c r="I22" i="13"/>
  <c r="I23" i="12"/>
  <c r="H24" i="12"/>
  <c r="J24" i="12" s="1"/>
  <c r="G25" i="12" s="1"/>
  <c r="K23" i="12"/>
  <c r="H24" i="11"/>
  <c r="J24" i="11" s="1"/>
  <c r="G25" i="11" s="1"/>
  <c r="K23" i="11"/>
  <c r="I24" i="11"/>
  <c r="H24" i="10"/>
  <c r="J24" i="10" s="1"/>
  <c r="G25" i="10" s="1"/>
  <c r="K23" i="10"/>
  <c r="I24" i="10"/>
  <c r="K25" i="9"/>
  <c r="H26" i="9"/>
  <c r="J26" i="9" s="1"/>
  <c r="G27" i="9" s="1"/>
  <c r="I26" i="9"/>
  <c r="H26" i="8"/>
  <c r="J26" i="8" s="1"/>
  <c r="G27" i="8" s="1"/>
  <c r="K25" i="8"/>
  <c r="I26" i="8"/>
  <c r="J24" i="7"/>
  <c r="G25" i="7" s="1"/>
  <c r="I24" i="7"/>
  <c r="H26" i="6"/>
  <c r="J26" i="6" s="1"/>
  <c r="G27" i="6" s="1"/>
  <c r="K25" i="6"/>
  <c r="I26" i="6"/>
  <c r="H26" i="5"/>
  <c r="J25" i="5"/>
  <c r="G26" i="5" s="1"/>
  <c r="I26" i="5" s="1"/>
  <c r="K24" i="5"/>
  <c r="K23" i="4"/>
  <c r="H24" i="4"/>
  <c r="J24" i="4" s="1"/>
  <c r="G25" i="4" s="1"/>
  <c r="I24" i="4"/>
  <c r="H24" i="3"/>
  <c r="J24" i="3" s="1"/>
  <c r="G25" i="3" s="1"/>
  <c r="K23" i="3"/>
  <c r="I23" i="2"/>
  <c r="H25" i="16" l="1"/>
  <c r="J25" i="16" s="1"/>
  <c r="G26" i="16" s="1"/>
  <c r="K24" i="16"/>
  <c r="I25" i="16"/>
  <c r="H27" i="15"/>
  <c r="J27" i="15" s="1"/>
  <c r="G28" i="15" s="1"/>
  <c r="K26" i="15"/>
  <c r="I27" i="15"/>
  <c r="K26" i="14"/>
  <c r="H27" i="14"/>
  <c r="J27" i="14" s="1"/>
  <c r="G28" i="14" s="1"/>
  <c r="H23" i="13"/>
  <c r="J23" i="13" s="1"/>
  <c r="G24" i="13" s="1"/>
  <c r="K22" i="13"/>
  <c r="I23" i="13"/>
  <c r="I24" i="12"/>
  <c r="H25" i="12"/>
  <c r="J25" i="12" s="1"/>
  <c r="G26" i="12" s="1"/>
  <c r="K24" i="12"/>
  <c r="K24" i="11"/>
  <c r="H25" i="11"/>
  <c r="J25" i="11" s="1"/>
  <c r="G26" i="11" s="1"/>
  <c r="H25" i="10"/>
  <c r="J25" i="10" s="1"/>
  <c r="G26" i="10" s="1"/>
  <c r="K24" i="10"/>
  <c r="I25" i="10"/>
  <c r="K26" i="9"/>
  <c r="H27" i="9"/>
  <c r="J27" i="9" s="1"/>
  <c r="G28" i="9" s="1"/>
  <c r="I27" i="9"/>
  <c r="H27" i="8"/>
  <c r="J27" i="8" s="1"/>
  <c r="G28" i="8" s="1"/>
  <c r="K26" i="8"/>
  <c r="I27" i="8"/>
  <c r="H25" i="7"/>
  <c r="J25" i="7" s="1"/>
  <c r="G26" i="7" s="1"/>
  <c r="K24" i="7"/>
  <c r="I25" i="7"/>
  <c r="K26" i="6"/>
  <c r="H27" i="6"/>
  <c r="J27" i="6" s="1"/>
  <c r="G28" i="6" s="1"/>
  <c r="H27" i="5"/>
  <c r="K25" i="5"/>
  <c r="J26" i="5"/>
  <c r="G27" i="5" s="1"/>
  <c r="K24" i="4"/>
  <c r="H25" i="4"/>
  <c r="J25" i="4" s="1"/>
  <c r="G26" i="4" s="1"/>
  <c r="I25" i="4"/>
  <c r="I24" i="3"/>
  <c r="K23" i="2"/>
  <c r="H24" i="2"/>
  <c r="H26" i="16" l="1"/>
  <c r="J26" i="16" s="1"/>
  <c r="G27" i="16" s="1"/>
  <c r="K25" i="16"/>
  <c r="I26" i="16"/>
  <c r="K27" i="15"/>
  <c r="H28" i="15"/>
  <c r="J28" i="15" s="1"/>
  <c r="G29" i="15" s="1"/>
  <c r="I28" i="15"/>
  <c r="I27" i="14"/>
  <c r="H28" i="14"/>
  <c r="J28" i="14" s="1"/>
  <c r="G29" i="14" s="1"/>
  <c r="K27" i="14"/>
  <c r="I28" i="14"/>
  <c r="K23" i="13"/>
  <c r="H24" i="13"/>
  <c r="J24" i="13" s="1"/>
  <c r="G25" i="13" s="1"/>
  <c r="I25" i="12"/>
  <c r="H26" i="12"/>
  <c r="J26" i="12" s="1"/>
  <c r="G27" i="12" s="1"/>
  <c r="K25" i="12"/>
  <c r="I26" i="12"/>
  <c r="I25" i="11"/>
  <c r="K25" i="11"/>
  <c r="H26" i="11"/>
  <c r="J26" i="11" s="1"/>
  <c r="G27" i="11" s="1"/>
  <c r="H26" i="10"/>
  <c r="J26" i="10" s="1"/>
  <c r="G27" i="10" s="1"/>
  <c r="K25" i="10"/>
  <c r="I26" i="10"/>
  <c r="H28" i="9"/>
  <c r="J28" i="9" s="1"/>
  <c r="G29" i="9" s="1"/>
  <c r="K27" i="9"/>
  <c r="I28" i="9"/>
  <c r="K27" i="8"/>
  <c r="H28" i="8"/>
  <c r="J28" i="8" s="1"/>
  <c r="G29" i="8" s="1"/>
  <c r="I28" i="8"/>
  <c r="H26" i="7"/>
  <c r="J26" i="7" s="1"/>
  <c r="G27" i="7" s="1"/>
  <c r="K25" i="7"/>
  <c r="I26" i="7"/>
  <c r="I27" i="6"/>
  <c r="I27" i="5"/>
  <c r="H28" i="5"/>
  <c r="K26" i="5"/>
  <c r="J27" i="5"/>
  <c r="G28" i="5" s="1"/>
  <c r="I28" i="5" s="1"/>
  <c r="K25" i="4"/>
  <c r="H26" i="4"/>
  <c r="J26" i="4" s="1"/>
  <c r="G27" i="4" s="1"/>
  <c r="I26" i="4"/>
  <c r="K24" i="3"/>
  <c r="H25" i="3"/>
  <c r="J24" i="2"/>
  <c r="G25" i="2" s="1"/>
  <c r="I24" i="2"/>
  <c r="H27" i="16" l="1"/>
  <c r="J27" i="16" s="1"/>
  <c r="G28" i="16" s="1"/>
  <c r="K26" i="16"/>
  <c r="I27" i="16"/>
  <c r="H29" i="15"/>
  <c r="J29" i="15" s="1"/>
  <c r="G30" i="15" s="1"/>
  <c r="K28" i="15"/>
  <c r="I29" i="15"/>
  <c r="H29" i="14"/>
  <c r="J29" i="14" s="1"/>
  <c r="G30" i="14" s="1"/>
  <c r="K28" i="14"/>
  <c r="I29" i="14"/>
  <c r="I24" i="13"/>
  <c r="H25" i="13"/>
  <c r="J25" i="13" s="1"/>
  <c r="G26" i="13" s="1"/>
  <c r="K24" i="13"/>
  <c r="I25" i="13"/>
  <c r="K26" i="12"/>
  <c r="H27" i="12"/>
  <c r="J27" i="12" s="1"/>
  <c r="G28" i="12" s="1"/>
  <c r="I26" i="11"/>
  <c r="H27" i="11"/>
  <c r="J27" i="11" s="1"/>
  <c r="G28" i="11" s="1"/>
  <c r="K26" i="11"/>
  <c r="I27" i="11"/>
  <c r="H27" i="10"/>
  <c r="J27" i="10" s="1"/>
  <c r="G28" i="10" s="1"/>
  <c r="K26" i="10"/>
  <c r="I27" i="10"/>
  <c r="K28" i="9"/>
  <c r="H29" i="9"/>
  <c r="J29" i="9" s="1"/>
  <c r="G30" i="9" s="1"/>
  <c r="I29" i="9"/>
  <c r="H29" i="8"/>
  <c r="J29" i="8" s="1"/>
  <c r="G30" i="8" s="1"/>
  <c r="K28" i="8"/>
  <c r="I29" i="8"/>
  <c r="K26" i="7"/>
  <c r="H27" i="7"/>
  <c r="J27" i="7" s="1"/>
  <c r="G28" i="7" s="1"/>
  <c r="I27" i="7"/>
  <c r="H28" i="6"/>
  <c r="K27" i="6"/>
  <c r="H29" i="5"/>
  <c r="J28" i="5"/>
  <c r="G29" i="5" s="1"/>
  <c r="I29" i="5" s="1"/>
  <c r="K27" i="5"/>
  <c r="H27" i="4"/>
  <c r="J27" i="4" s="1"/>
  <c r="G28" i="4" s="1"/>
  <c r="K26" i="4"/>
  <c r="I27" i="4"/>
  <c r="J25" i="3"/>
  <c r="G26" i="3" s="1"/>
  <c r="I25" i="3"/>
  <c r="H25" i="2"/>
  <c r="J25" i="2" s="1"/>
  <c r="G26" i="2" s="1"/>
  <c r="K24" i="2"/>
  <c r="H28" i="16" l="1"/>
  <c r="J28" i="16" s="1"/>
  <c r="G29" i="16" s="1"/>
  <c r="K27" i="16"/>
  <c r="I28" i="16"/>
  <c r="H30" i="15"/>
  <c r="J30" i="15" s="1"/>
  <c r="G31" i="15" s="1"/>
  <c r="K29" i="15"/>
  <c r="I30" i="15"/>
  <c r="K29" i="14"/>
  <c r="H30" i="14"/>
  <c r="J30" i="14" s="1"/>
  <c r="G31" i="14" s="1"/>
  <c r="I30" i="14"/>
  <c r="H26" i="13"/>
  <c r="J26" i="13" s="1"/>
  <c r="G27" i="13" s="1"/>
  <c r="K25" i="13"/>
  <c r="I26" i="13"/>
  <c r="I27" i="12"/>
  <c r="H28" i="12"/>
  <c r="J28" i="12" s="1"/>
  <c r="G29" i="12" s="1"/>
  <c r="K27" i="12"/>
  <c r="I28" i="12"/>
  <c r="K27" i="11"/>
  <c r="H28" i="11"/>
  <c r="J28" i="11" s="1"/>
  <c r="G29" i="11" s="1"/>
  <c r="I28" i="11"/>
  <c r="K27" i="10"/>
  <c r="H28" i="10"/>
  <c r="J28" i="10" s="1"/>
  <c r="G29" i="10" s="1"/>
  <c r="H30" i="9"/>
  <c r="J30" i="9" s="1"/>
  <c r="G31" i="9" s="1"/>
  <c r="K29" i="9"/>
  <c r="I30" i="9"/>
  <c r="K29" i="8"/>
  <c r="H30" i="8"/>
  <c r="J30" i="8" s="1"/>
  <c r="G31" i="8" s="1"/>
  <c r="H28" i="7"/>
  <c r="J28" i="7" s="1"/>
  <c r="G29" i="7" s="1"/>
  <c r="K27" i="7"/>
  <c r="I28" i="7"/>
  <c r="J28" i="6"/>
  <c r="G29" i="6" s="1"/>
  <c r="I28" i="6"/>
  <c r="H30" i="5"/>
  <c r="K28" i="5"/>
  <c r="J29" i="5"/>
  <c r="G30" i="5" s="1"/>
  <c r="I30" i="5" s="1"/>
  <c r="H28" i="4"/>
  <c r="J28" i="4" s="1"/>
  <c r="G29" i="4" s="1"/>
  <c r="K27" i="4"/>
  <c r="I28" i="4"/>
  <c r="K25" i="3"/>
  <c r="H26" i="3"/>
  <c r="J26" i="3" s="1"/>
  <c r="G27" i="3" s="1"/>
  <c r="I26" i="3"/>
  <c r="I25" i="2"/>
  <c r="K25" i="2"/>
  <c r="H26" i="2"/>
  <c r="J26" i="2" s="1"/>
  <c r="G27" i="2" s="1"/>
  <c r="K28" i="16" l="1"/>
  <c r="H29" i="16"/>
  <c r="J29" i="16" s="1"/>
  <c r="G30" i="16" s="1"/>
  <c r="H31" i="15"/>
  <c r="J31" i="15" s="1"/>
  <c r="G32" i="15" s="1"/>
  <c r="K30" i="15"/>
  <c r="I31" i="15"/>
  <c r="H31" i="14"/>
  <c r="J31" i="14" s="1"/>
  <c r="G32" i="14" s="1"/>
  <c r="K30" i="14"/>
  <c r="I31" i="14"/>
  <c r="H27" i="13"/>
  <c r="J27" i="13" s="1"/>
  <c r="G28" i="13" s="1"/>
  <c r="K26" i="13"/>
  <c r="H29" i="12"/>
  <c r="J29" i="12" s="1"/>
  <c r="G30" i="12" s="1"/>
  <c r="K28" i="12"/>
  <c r="H29" i="11"/>
  <c r="J29" i="11" s="1"/>
  <c r="G30" i="11" s="1"/>
  <c r="K28" i="11"/>
  <c r="I29" i="11"/>
  <c r="I28" i="10"/>
  <c r="K28" i="10"/>
  <c r="H29" i="10"/>
  <c r="J29" i="10" s="1"/>
  <c r="G30" i="10" s="1"/>
  <c r="K30" i="9"/>
  <c r="H31" i="9"/>
  <c r="J31" i="9" s="1"/>
  <c r="G32" i="9" s="1"/>
  <c r="I31" i="9"/>
  <c r="I30" i="8"/>
  <c r="H31" i="8"/>
  <c r="J31" i="8" s="1"/>
  <c r="G32" i="8" s="1"/>
  <c r="K30" i="8"/>
  <c r="I31" i="8"/>
  <c r="H29" i="7"/>
  <c r="J29" i="7" s="1"/>
  <c r="G30" i="7" s="1"/>
  <c r="K28" i="7"/>
  <c r="I29" i="7"/>
  <c r="K28" i="6"/>
  <c r="H29" i="6"/>
  <c r="J29" i="6" s="1"/>
  <c r="G30" i="6" s="1"/>
  <c r="H31" i="5"/>
  <c r="K29" i="5"/>
  <c r="J30" i="5"/>
  <c r="G31" i="5" s="1"/>
  <c r="I31" i="5" s="1"/>
  <c r="K28" i="4"/>
  <c r="H29" i="4"/>
  <c r="J29" i="4" s="1"/>
  <c r="G30" i="4" s="1"/>
  <c r="I29" i="4"/>
  <c r="H27" i="3"/>
  <c r="J27" i="3" s="1"/>
  <c r="G28" i="3" s="1"/>
  <c r="K26" i="3"/>
  <c r="I27" i="3"/>
  <c r="I26" i="2"/>
  <c r="H27" i="2"/>
  <c r="J27" i="2" s="1"/>
  <c r="G28" i="2" s="1"/>
  <c r="K26" i="2"/>
  <c r="I27" i="2"/>
  <c r="I29" i="16" l="1"/>
  <c r="K29" i="16"/>
  <c r="H30" i="16"/>
  <c r="J30" i="16" s="1"/>
  <c r="G31" i="16" s="1"/>
  <c r="K31" i="15"/>
  <c r="H32" i="15"/>
  <c r="J32" i="15" s="1"/>
  <c r="G33" i="15" s="1"/>
  <c r="I32" i="15"/>
  <c r="K31" i="14"/>
  <c r="H32" i="14"/>
  <c r="J32" i="14" s="1"/>
  <c r="G33" i="14" s="1"/>
  <c r="I32" i="14"/>
  <c r="I27" i="13"/>
  <c r="I29" i="12"/>
  <c r="H30" i="12"/>
  <c r="J30" i="12" s="1"/>
  <c r="G31" i="12" s="1"/>
  <c r="K29" i="12"/>
  <c r="I30" i="12"/>
  <c r="H30" i="11"/>
  <c r="J30" i="11" s="1"/>
  <c r="G31" i="11" s="1"/>
  <c r="K29" i="11"/>
  <c r="I30" i="11"/>
  <c r="I29" i="10"/>
  <c r="H30" i="10"/>
  <c r="J30" i="10" s="1"/>
  <c r="G31" i="10" s="1"/>
  <c r="K29" i="10"/>
  <c r="I30" i="10"/>
  <c r="K31" i="9"/>
  <c r="H32" i="9"/>
  <c r="J32" i="9" s="1"/>
  <c r="G33" i="9" s="1"/>
  <c r="H32" i="8"/>
  <c r="J32" i="8" s="1"/>
  <c r="G33" i="8" s="1"/>
  <c r="K31" i="8"/>
  <c r="I32" i="8"/>
  <c r="H30" i="7"/>
  <c r="J30" i="7" s="1"/>
  <c r="G31" i="7" s="1"/>
  <c r="K29" i="7"/>
  <c r="I30" i="7"/>
  <c r="I29" i="6"/>
  <c r="H32" i="5"/>
  <c r="K30" i="5"/>
  <c r="J31" i="5"/>
  <c r="G32" i="5" s="1"/>
  <c r="I32" i="5" s="1"/>
  <c r="H30" i="4"/>
  <c r="J30" i="4" s="1"/>
  <c r="G31" i="4" s="1"/>
  <c r="K29" i="4"/>
  <c r="I30" i="4"/>
  <c r="H28" i="3"/>
  <c r="J28" i="3" s="1"/>
  <c r="G29" i="3" s="1"/>
  <c r="K27" i="3"/>
  <c r="I28" i="3"/>
  <c r="K27" i="2"/>
  <c r="H28" i="2"/>
  <c r="J28" i="2" s="1"/>
  <c r="G29" i="2" s="1"/>
  <c r="I28" i="2"/>
  <c r="I30" i="16" l="1"/>
  <c r="H31" i="16"/>
  <c r="J31" i="16" s="1"/>
  <c r="G32" i="16" s="1"/>
  <c r="K30" i="16"/>
  <c r="K32" i="15"/>
  <c r="H33" i="15"/>
  <c r="J33" i="15" s="1"/>
  <c r="G34" i="15" s="1"/>
  <c r="I33" i="15"/>
  <c r="H33" i="14"/>
  <c r="J33" i="14" s="1"/>
  <c r="G34" i="14" s="1"/>
  <c r="K32" i="14"/>
  <c r="I33" i="14"/>
  <c r="K27" i="13"/>
  <c r="H28" i="13"/>
  <c r="H31" i="12"/>
  <c r="J31" i="12" s="1"/>
  <c r="G32" i="12" s="1"/>
  <c r="K30" i="12"/>
  <c r="I31" i="12"/>
  <c r="H31" i="11"/>
  <c r="J31" i="11" s="1"/>
  <c r="G32" i="11" s="1"/>
  <c r="K30" i="11"/>
  <c r="I31" i="11"/>
  <c r="H31" i="10"/>
  <c r="J31" i="10" s="1"/>
  <c r="G32" i="10" s="1"/>
  <c r="K30" i="10"/>
  <c r="I31" i="10"/>
  <c r="I32" i="9"/>
  <c r="H33" i="9"/>
  <c r="J33" i="9" s="1"/>
  <c r="G34" i="9" s="1"/>
  <c r="K32" i="9"/>
  <c r="I33" i="9"/>
  <c r="K32" i="8"/>
  <c r="H33" i="8"/>
  <c r="J33" i="8" s="1"/>
  <c r="G34" i="8" s="1"/>
  <c r="K30" i="7"/>
  <c r="H31" i="7"/>
  <c r="J31" i="7" s="1"/>
  <c r="G32" i="7" s="1"/>
  <c r="H30" i="6"/>
  <c r="K29" i="6"/>
  <c r="H33" i="5"/>
  <c r="K31" i="5"/>
  <c r="J32" i="5"/>
  <c r="G33" i="5" s="1"/>
  <c r="I33" i="5" s="1"/>
  <c r="H31" i="4"/>
  <c r="J31" i="4" s="1"/>
  <c r="G32" i="4" s="1"/>
  <c r="K30" i="4"/>
  <c r="I31" i="4"/>
  <c r="H29" i="3"/>
  <c r="J29" i="3" s="1"/>
  <c r="G30" i="3" s="1"/>
  <c r="K28" i="3"/>
  <c r="I29" i="3"/>
  <c r="H29" i="2"/>
  <c r="J29" i="2" s="1"/>
  <c r="G30" i="2" s="1"/>
  <c r="K28" i="2"/>
  <c r="I29" i="2"/>
  <c r="I31" i="16" l="1"/>
  <c r="K31" i="16"/>
  <c r="H32" i="16"/>
  <c r="J32" i="16" s="1"/>
  <c r="G33" i="16" s="1"/>
  <c r="H34" i="15"/>
  <c r="J34" i="15" s="1"/>
  <c r="G35" i="15" s="1"/>
  <c r="K33" i="15"/>
  <c r="I34" i="15"/>
  <c r="H34" i="14"/>
  <c r="J34" i="14" s="1"/>
  <c r="G35" i="14" s="1"/>
  <c r="K33" i="14"/>
  <c r="I34" i="14"/>
  <c r="J28" i="13"/>
  <c r="G29" i="13" s="1"/>
  <c r="I28" i="13"/>
  <c r="K31" i="12"/>
  <c r="H32" i="12"/>
  <c r="J32" i="12" s="1"/>
  <c r="G33" i="12" s="1"/>
  <c r="K31" i="11"/>
  <c r="H32" i="11"/>
  <c r="J32" i="11" s="1"/>
  <c r="G33" i="11" s="1"/>
  <c r="H32" i="10"/>
  <c r="J32" i="10" s="1"/>
  <c r="G33" i="10" s="1"/>
  <c r="K31" i="10"/>
  <c r="I32" i="10"/>
  <c r="K33" i="9"/>
  <c r="H34" i="9"/>
  <c r="J34" i="9" s="1"/>
  <c r="G35" i="9" s="1"/>
  <c r="I34" i="9"/>
  <c r="I33" i="8"/>
  <c r="H34" i="8"/>
  <c r="J34" i="8" s="1"/>
  <c r="G35" i="8" s="1"/>
  <c r="K33" i="8"/>
  <c r="I34" i="8"/>
  <c r="I31" i="7"/>
  <c r="H32" i="7"/>
  <c r="J32" i="7" s="1"/>
  <c r="G33" i="7" s="1"/>
  <c r="K31" i="7"/>
  <c r="I32" i="7"/>
  <c r="J30" i="6"/>
  <c r="G31" i="6" s="1"/>
  <c r="I30" i="6"/>
  <c r="H34" i="5"/>
  <c r="K32" i="5"/>
  <c r="J33" i="5"/>
  <c r="G34" i="5" s="1"/>
  <c r="I34" i="5" s="1"/>
  <c r="H32" i="4"/>
  <c r="J32" i="4" s="1"/>
  <c r="G33" i="4" s="1"/>
  <c r="K31" i="4"/>
  <c r="I32" i="4"/>
  <c r="H30" i="3"/>
  <c r="J30" i="3" s="1"/>
  <c r="G31" i="3" s="1"/>
  <c r="K29" i="3"/>
  <c r="I30" i="3"/>
  <c r="H30" i="2"/>
  <c r="J30" i="2" s="1"/>
  <c r="G31" i="2" s="1"/>
  <c r="K29" i="2"/>
  <c r="I30" i="2"/>
  <c r="I32" i="16" l="1"/>
  <c r="H35" i="15"/>
  <c r="J35" i="15" s="1"/>
  <c r="G36" i="15" s="1"/>
  <c r="K34" i="15"/>
  <c r="I35" i="15"/>
  <c r="H35" i="14"/>
  <c r="J35" i="14" s="1"/>
  <c r="G36" i="14" s="1"/>
  <c r="K34" i="14"/>
  <c r="I35" i="14"/>
  <c r="H29" i="13"/>
  <c r="J29" i="13" s="1"/>
  <c r="G30" i="13" s="1"/>
  <c r="K28" i="13"/>
  <c r="I29" i="13"/>
  <c r="I32" i="12"/>
  <c r="H33" i="12"/>
  <c r="J33" i="12" s="1"/>
  <c r="G34" i="12" s="1"/>
  <c r="K32" i="12"/>
  <c r="I33" i="12"/>
  <c r="I32" i="11"/>
  <c r="H33" i="11"/>
  <c r="J33" i="11" s="1"/>
  <c r="G34" i="11" s="1"/>
  <c r="K32" i="11"/>
  <c r="I33" i="11"/>
  <c r="K32" i="10"/>
  <c r="H33" i="10"/>
  <c r="J33" i="10" s="1"/>
  <c r="G34" i="10" s="1"/>
  <c r="H35" i="9"/>
  <c r="J35" i="9" s="1"/>
  <c r="G36" i="9" s="1"/>
  <c r="K34" i="9"/>
  <c r="I35" i="9"/>
  <c r="K34" i="8"/>
  <c r="H35" i="8"/>
  <c r="J35" i="8" s="1"/>
  <c r="G36" i="8" s="1"/>
  <c r="I35" i="8"/>
  <c r="H33" i="7"/>
  <c r="J33" i="7" s="1"/>
  <c r="G34" i="7" s="1"/>
  <c r="K32" i="7"/>
  <c r="I33" i="7"/>
  <c r="K30" i="6"/>
  <c r="H31" i="6"/>
  <c r="J31" i="6" s="1"/>
  <c r="G32" i="6" s="1"/>
  <c r="H35" i="5"/>
  <c r="K33" i="5"/>
  <c r="J34" i="5"/>
  <c r="G35" i="5" s="1"/>
  <c r="I35" i="5" s="1"/>
  <c r="H33" i="4"/>
  <c r="J33" i="4" s="1"/>
  <c r="G34" i="4" s="1"/>
  <c r="K32" i="4"/>
  <c r="I33" i="4"/>
  <c r="H31" i="3"/>
  <c r="J31" i="3" s="1"/>
  <c r="G32" i="3" s="1"/>
  <c r="K30" i="3"/>
  <c r="I31" i="3"/>
  <c r="H31" i="2"/>
  <c r="J31" i="2" s="1"/>
  <c r="G32" i="2" s="1"/>
  <c r="K30" i="2"/>
  <c r="I31" i="2"/>
  <c r="H33" i="16" l="1"/>
  <c r="K32" i="16"/>
  <c r="H36" i="15"/>
  <c r="J36" i="15" s="1"/>
  <c r="G37" i="15" s="1"/>
  <c r="K35" i="15"/>
  <c r="I36" i="15"/>
  <c r="H36" i="14"/>
  <c r="J36" i="14" s="1"/>
  <c r="G37" i="14" s="1"/>
  <c r="K35" i="14"/>
  <c r="H30" i="13"/>
  <c r="J30" i="13" s="1"/>
  <c r="G31" i="13" s="1"/>
  <c r="K29" i="13"/>
  <c r="I30" i="13"/>
  <c r="K33" i="12"/>
  <c r="H34" i="12"/>
  <c r="J34" i="12" s="1"/>
  <c r="G35" i="12" s="1"/>
  <c r="H34" i="11"/>
  <c r="J34" i="11" s="1"/>
  <c r="G35" i="11" s="1"/>
  <c r="K33" i="11"/>
  <c r="I34" i="11"/>
  <c r="I33" i="10"/>
  <c r="H34" i="10"/>
  <c r="J34" i="10" s="1"/>
  <c r="G35" i="10" s="1"/>
  <c r="K33" i="10"/>
  <c r="I34" i="10"/>
  <c r="H36" i="9"/>
  <c r="J36" i="9" s="1"/>
  <c r="G37" i="9" s="1"/>
  <c r="K35" i="9"/>
  <c r="I36" i="9"/>
  <c r="H36" i="8"/>
  <c r="J36" i="8" s="1"/>
  <c r="G37" i="8" s="1"/>
  <c r="K35" i="8"/>
  <c r="H34" i="7"/>
  <c r="J34" i="7" s="1"/>
  <c r="G35" i="7" s="1"/>
  <c r="K33" i="7"/>
  <c r="I34" i="7"/>
  <c r="I31" i="6"/>
  <c r="H36" i="5"/>
  <c r="J35" i="5"/>
  <c r="G36" i="5" s="1"/>
  <c r="I36" i="5" s="1"/>
  <c r="K34" i="5"/>
  <c r="H34" i="4"/>
  <c r="J34" i="4" s="1"/>
  <c r="G35" i="4" s="1"/>
  <c r="K33" i="4"/>
  <c r="I34" i="4"/>
  <c r="K31" i="3"/>
  <c r="H32" i="3"/>
  <c r="J32" i="3" s="1"/>
  <c r="G33" i="3" s="1"/>
  <c r="I32" i="3"/>
  <c r="H32" i="2"/>
  <c r="J32" i="2" s="1"/>
  <c r="G33" i="2" s="1"/>
  <c r="K31" i="2"/>
  <c r="I32" i="2"/>
  <c r="J33" i="16" l="1"/>
  <c r="G34" i="16" s="1"/>
  <c r="I33" i="16"/>
  <c r="K36" i="15"/>
  <c r="H37" i="15"/>
  <c r="J37" i="15" s="1"/>
  <c r="G38" i="15" s="1"/>
  <c r="I37" i="15"/>
  <c r="I36" i="14"/>
  <c r="H31" i="13"/>
  <c r="J31" i="13" s="1"/>
  <c r="G32" i="13" s="1"/>
  <c r="K30" i="13"/>
  <c r="I31" i="13"/>
  <c r="I34" i="12"/>
  <c r="H35" i="12"/>
  <c r="J35" i="12" s="1"/>
  <c r="G36" i="12" s="1"/>
  <c r="K34" i="12"/>
  <c r="H35" i="11"/>
  <c r="J35" i="11" s="1"/>
  <c r="G36" i="11" s="1"/>
  <c r="K34" i="11"/>
  <c r="I35" i="11"/>
  <c r="K34" i="10"/>
  <c r="H35" i="10"/>
  <c r="J35" i="10" s="1"/>
  <c r="G36" i="10" s="1"/>
  <c r="H37" i="9"/>
  <c r="J37" i="9" s="1"/>
  <c r="G38" i="9" s="1"/>
  <c r="K36" i="9"/>
  <c r="I37" i="9"/>
  <c r="I36" i="8"/>
  <c r="H35" i="7"/>
  <c r="J35" i="7" s="1"/>
  <c r="G36" i="7" s="1"/>
  <c r="K34" i="7"/>
  <c r="I35" i="7"/>
  <c r="H32" i="6"/>
  <c r="K31" i="6"/>
  <c r="H37" i="5"/>
  <c r="K35" i="5"/>
  <c r="J36" i="5"/>
  <c r="G37" i="5" s="1"/>
  <c r="I37" i="5" s="1"/>
  <c r="H35" i="4"/>
  <c r="J35" i="4" s="1"/>
  <c r="G36" i="4" s="1"/>
  <c r="K34" i="4"/>
  <c r="I35" i="4"/>
  <c r="H33" i="3"/>
  <c r="J33" i="3" s="1"/>
  <c r="G34" i="3" s="1"/>
  <c r="K32" i="3"/>
  <c r="I33" i="3"/>
  <c r="K32" i="2"/>
  <c r="H33" i="2"/>
  <c r="J33" i="2" s="1"/>
  <c r="G34" i="2" s="1"/>
  <c r="K33" i="16" l="1"/>
  <c r="H34" i="16"/>
  <c r="J34" i="16" s="1"/>
  <c r="G35" i="16" s="1"/>
  <c r="H38" i="15"/>
  <c r="J38" i="15" s="1"/>
  <c r="G39" i="15" s="1"/>
  <c r="K37" i="15"/>
  <c r="I38" i="15"/>
  <c r="K36" i="14"/>
  <c r="H37" i="14"/>
  <c r="H32" i="13"/>
  <c r="J32" i="13" s="1"/>
  <c r="G33" i="13" s="1"/>
  <c r="K31" i="13"/>
  <c r="I32" i="13"/>
  <c r="I35" i="12"/>
  <c r="H36" i="12"/>
  <c r="J36" i="12" s="1"/>
  <c r="G37" i="12" s="1"/>
  <c r="K35" i="12"/>
  <c r="H36" i="11"/>
  <c r="J36" i="11" s="1"/>
  <c r="G37" i="11" s="1"/>
  <c r="K35" i="11"/>
  <c r="I36" i="11"/>
  <c r="I35" i="10"/>
  <c r="H36" i="10"/>
  <c r="J36" i="10" s="1"/>
  <c r="G37" i="10" s="1"/>
  <c r="K35" i="10"/>
  <c r="H38" i="9"/>
  <c r="J38" i="9" s="1"/>
  <c r="G39" i="9" s="1"/>
  <c r="K37" i="9"/>
  <c r="I38" i="9"/>
  <c r="H37" i="8"/>
  <c r="K36" i="8"/>
  <c r="H36" i="7"/>
  <c r="J36" i="7" s="1"/>
  <c r="G37" i="7" s="1"/>
  <c r="K35" i="7"/>
  <c r="I36" i="7"/>
  <c r="J32" i="6"/>
  <c r="G33" i="6" s="1"/>
  <c r="I32" i="6"/>
  <c r="H38" i="5"/>
  <c r="K36" i="5"/>
  <c r="J37" i="5"/>
  <c r="G38" i="5" s="1"/>
  <c r="K35" i="4"/>
  <c r="H36" i="4"/>
  <c r="J36" i="4" s="1"/>
  <c r="G37" i="4" s="1"/>
  <c r="I36" i="4"/>
  <c r="H34" i="3"/>
  <c r="J34" i="3" s="1"/>
  <c r="G35" i="3" s="1"/>
  <c r="K33" i="3"/>
  <c r="I34" i="3"/>
  <c r="I33" i="2"/>
  <c r="I34" i="16" l="1"/>
  <c r="H35" i="16"/>
  <c r="J35" i="16" s="1"/>
  <c r="G36" i="16" s="1"/>
  <c r="K34" i="16"/>
  <c r="H39" i="15"/>
  <c r="J39" i="15" s="1"/>
  <c r="G40" i="15" s="1"/>
  <c r="K38" i="15"/>
  <c r="I39" i="15"/>
  <c r="J37" i="14"/>
  <c r="G38" i="14" s="1"/>
  <c r="I37" i="14"/>
  <c r="K32" i="13"/>
  <c r="H33" i="13"/>
  <c r="J33" i="13" s="1"/>
  <c r="G34" i="13" s="1"/>
  <c r="I36" i="12"/>
  <c r="H37" i="12"/>
  <c r="J37" i="12" s="1"/>
  <c r="G38" i="12" s="1"/>
  <c r="K36" i="12"/>
  <c r="I37" i="12"/>
  <c r="K36" i="11"/>
  <c r="H37" i="11"/>
  <c r="J37" i="11" s="1"/>
  <c r="G38" i="11" s="1"/>
  <c r="I37" i="11"/>
  <c r="I36" i="10"/>
  <c r="H37" i="10"/>
  <c r="J37" i="10" s="1"/>
  <c r="G38" i="10" s="1"/>
  <c r="K36" i="10"/>
  <c r="H39" i="9"/>
  <c r="J39" i="9" s="1"/>
  <c r="G40" i="9" s="1"/>
  <c r="K38" i="9"/>
  <c r="I39" i="9"/>
  <c r="J37" i="8"/>
  <c r="G38" i="8" s="1"/>
  <c r="I37" i="8"/>
  <c r="H37" i="7"/>
  <c r="J37" i="7" s="1"/>
  <c r="G38" i="7" s="1"/>
  <c r="K36" i="7"/>
  <c r="H33" i="6"/>
  <c r="J33" i="6" s="1"/>
  <c r="G34" i="6" s="1"/>
  <c r="K32" i="6"/>
  <c r="I33" i="6"/>
  <c r="I38" i="5"/>
  <c r="H39" i="5"/>
  <c r="K37" i="5"/>
  <c r="J38" i="5"/>
  <c r="G39" i="5" s="1"/>
  <c r="I39" i="5" s="1"/>
  <c r="H37" i="4"/>
  <c r="J37" i="4" s="1"/>
  <c r="G38" i="4" s="1"/>
  <c r="K36" i="4"/>
  <c r="I37" i="4"/>
  <c r="H35" i="3"/>
  <c r="J35" i="3" s="1"/>
  <c r="G36" i="3" s="1"/>
  <c r="K34" i="3"/>
  <c r="I35" i="3"/>
  <c r="H34" i="2"/>
  <c r="K33" i="2"/>
  <c r="I35" i="16" l="1"/>
  <c r="H36" i="16"/>
  <c r="J36" i="16" s="1"/>
  <c r="G37" i="16" s="1"/>
  <c r="K35" i="16"/>
  <c r="I36" i="16"/>
  <c r="H40" i="15"/>
  <c r="J40" i="15" s="1"/>
  <c r="G41" i="15" s="1"/>
  <c r="K39" i="15"/>
  <c r="I40" i="15"/>
  <c r="H38" i="14"/>
  <c r="J38" i="14" s="1"/>
  <c r="G39" i="14" s="1"/>
  <c r="K37" i="14"/>
  <c r="I38" i="14"/>
  <c r="I33" i="13"/>
  <c r="H38" i="12"/>
  <c r="J38" i="12" s="1"/>
  <c r="G39" i="12" s="1"/>
  <c r="K37" i="12"/>
  <c r="I38" i="12"/>
  <c r="H38" i="11"/>
  <c r="J38" i="11" s="1"/>
  <c r="G39" i="11" s="1"/>
  <c r="K37" i="11"/>
  <c r="I38" i="11"/>
  <c r="I37" i="10"/>
  <c r="H38" i="10"/>
  <c r="J38" i="10" s="1"/>
  <c r="G39" i="10" s="1"/>
  <c r="K37" i="10"/>
  <c r="H40" i="9"/>
  <c r="J40" i="9" s="1"/>
  <c r="G41" i="9" s="1"/>
  <c r="K39" i="9"/>
  <c r="I40" i="9"/>
  <c r="H38" i="8"/>
  <c r="J38" i="8" s="1"/>
  <c r="G39" i="8" s="1"/>
  <c r="K37" i="8"/>
  <c r="I37" i="7"/>
  <c r="K37" i="7"/>
  <c r="H38" i="7"/>
  <c r="J38" i="7" s="1"/>
  <c r="G39" i="7" s="1"/>
  <c r="H34" i="6"/>
  <c r="J34" i="6" s="1"/>
  <c r="G35" i="6" s="1"/>
  <c r="K33" i="6"/>
  <c r="I34" i="6"/>
  <c r="H40" i="5"/>
  <c r="K38" i="5"/>
  <c r="J39" i="5"/>
  <c r="G40" i="5" s="1"/>
  <c r="I40" i="5" s="1"/>
  <c r="H38" i="4"/>
  <c r="J38" i="4" s="1"/>
  <c r="G39" i="4" s="1"/>
  <c r="K37" i="4"/>
  <c r="I38" i="4"/>
  <c r="H36" i="3"/>
  <c r="J36" i="3" s="1"/>
  <c r="G37" i="3" s="1"/>
  <c r="K35" i="3"/>
  <c r="I36" i="3"/>
  <c r="J34" i="2"/>
  <c r="G35" i="2" s="1"/>
  <c r="I34" i="2"/>
  <c r="H37" i="16" l="1"/>
  <c r="J37" i="16" s="1"/>
  <c r="G38" i="16" s="1"/>
  <c r="K36" i="16"/>
  <c r="I37" i="16"/>
  <c r="H41" i="15"/>
  <c r="J41" i="15" s="1"/>
  <c r="G42" i="15" s="1"/>
  <c r="K40" i="15"/>
  <c r="I41" i="15"/>
  <c r="K38" i="14"/>
  <c r="H39" i="14"/>
  <c r="J39" i="14" s="1"/>
  <c r="G40" i="14" s="1"/>
  <c r="H34" i="13"/>
  <c r="K33" i="13"/>
  <c r="K38" i="12"/>
  <c r="H39" i="12"/>
  <c r="J39" i="12" s="1"/>
  <c r="G40" i="12" s="1"/>
  <c r="H39" i="11"/>
  <c r="J39" i="11" s="1"/>
  <c r="G40" i="11" s="1"/>
  <c r="K38" i="11"/>
  <c r="I39" i="11"/>
  <c r="I38" i="10"/>
  <c r="H39" i="10" s="1"/>
  <c r="K38" i="10"/>
  <c r="K40" i="9"/>
  <c r="H41" i="9"/>
  <c r="J41" i="9" s="1"/>
  <c r="G42" i="9" s="1"/>
  <c r="I38" i="8"/>
  <c r="I38" i="7"/>
  <c r="H39" i="7"/>
  <c r="J39" i="7" s="1"/>
  <c r="G40" i="7" s="1"/>
  <c r="K38" i="7"/>
  <c r="H35" i="6"/>
  <c r="J35" i="6" s="1"/>
  <c r="G36" i="6" s="1"/>
  <c r="K34" i="6"/>
  <c r="I35" i="6"/>
  <c r="H41" i="5"/>
  <c r="J40" i="5"/>
  <c r="G41" i="5" s="1"/>
  <c r="I41" i="5" s="1"/>
  <c r="K39" i="5"/>
  <c r="H39" i="4"/>
  <c r="J39" i="4" s="1"/>
  <c r="G40" i="4" s="1"/>
  <c r="K38" i="4"/>
  <c r="I39" i="4"/>
  <c r="K36" i="3"/>
  <c r="H37" i="3"/>
  <c r="J37" i="3" s="1"/>
  <c r="G38" i="3" s="1"/>
  <c r="I37" i="3"/>
  <c r="K34" i="2"/>
  <c r="H35" i="2"/>
  <c r="J35" i="2" s="1"/>
  <c r="G36" i="2" s="1"/>
  <c r="H38" i="16" l="1"/>
  <c r="J38" i="16" s="1"/>
  <c r="G39" i="16" s="1"/>
  <c r="K37" i="16"/>
  <c r="I38" i="16"/>
  <c r="H42" i="15"/>
  <c r="J42" i="15" s="1"/>
  <c r="G43" i="15" s="1"/>
  <c r="K41" i="15"/>
  <c r="I42" i="15"/>
  <c r="I39" i="14"/>
  <c r="J34" i="13"/>
  <c r="G35" i="13" s="1"/>
  <c r="I34" i="13"/>
  <c r="I39" i="12"/>
  <c r="K39" i="12"/>
  <c r="H40" i="12"/>
  <c r="J40" i="12" s="1"/>
  <c r="G41" i="12" s="1"/>
  <c r="H40" i="11"/>
  <c r="J40" i="11" s="1"/>
  <c r="G41" i="11" s="1"/>
  <c r="K39" i="11"/>
  <c r="I40" i="11"/>
  <c r="J39" i="10"/>
  <c r="G40" i="10" s="1"/>
  <c r="I39" i="10"/>
  <c r="K39" i="10"/>
  <c r="H40" i="10"/>
  <c r="J40" i="10" s="1"/>
  <c r="G41" i="10" s="1"/>
  <c r="I40" i="10"/>
  <c r="I41" i="9"/>
  <c r="H42" i="9"/>
  <c r="J42" i="9" s="1"/>
  <c r="G43" i="9" s="1"/>
  <c r="K41" i="9"/>
  <c r="I42" i="9"/>
  <c r="H39" i="8"/>
  <c r="K38" i="8"/>
  <c r="I39" i="7"/>
  <c r="H40" i="7"/>
  <c r="J40" i="7" s="1"/>
  <c r="G41" i="7" s="1"/>
  <c r="K39" i="7"/>
  <c r="I40" i="7"/>
  <c r="K35" i="6"/>
  <c r="H36" i="6"/>
  <c r="J36" i="6" s="1"/>
  <c r="G37" i="6" s="1"/>
  <c r="I36" i="6"/>
  <c r="H42" i="5"/>
  <c r="K40" i="5"/>
  <c r="J41" i="5"/>
  <c r="G42" i="5" s="1"/>
  <c r="I42" i="5" s="1"/>
  <c r="H40" i="4"/>
  <c r="J40" i="4" s="1"/>
  <c r="G41" i="4" s="1"/>
  <c r="K39" i="4"/>
  <c r="I40" i="4"/>
  <c r="K37" i="3"/>
  <c r="H38" i="3"/>
  <c r="J38" i="3" s="1"/>
  <c r="G39" i="3" s="1"/>
  <c r="I38" i="3"/>
  <c r="I35" i="2"/>
  <c r="H39" i="16" l="1"/>
  <c r="J39" i="16" s="1"/>
  <c r="G40" i="16" s="1"/>
  <c r="K38" i="16"/>
  <c r="I39" i="16"/>
  <c r="H43" i="15"/>
  <c r="J43" i="15" s="1"/>
  <c r="G44" i="15" s="1"/>
  <c r="K42" i="15"/>
  <c r="I43" i="15"/>
  <c r="H40" i="14"/>
  <c r="K39" i="14"/>
  <c r="H35" i="13"/>
  <c r="J35" i="13" s="1"/>
  <c r="G36" i="13" s="1"/>
  <c r="K34" i="13"/>
  <c r="I35" i="13"/>
  <c r="I40" i="12"/>
  <c r="H41" i="12"/>
  <c r="J41" i="12" s="1"/>
  <c r="G42" i="12" s="1"/>
  <c r="K40" i="12"/>
  <c r="H41" i="11"/>
  <c r="J41" i="11" s="1"/>
  <c r="G42" i="11" s="1"/>
  <c r="K40" i="11"/>
  <c r="H41" i="10"/>
  <c r="J41" i="10" s="1"/>
  <c r="G42" i="10" s="1"/>
  <c r="K40" i="10"/>
  <c r="I41" i="10"/>
  <c r="H43" i="9"/>
  <c r="J43" i="9" s="1"/>
  <c r="G44" i="9" s="1"/>
  <c r="K42" i="9"/>
  <c r="I43" i="9"/>
  <c r="J39" i="8"/>
  <c r="G40" i="8" s="1"/>
  <c r="I39" i="8"/>
  <c r="H41" i="7"/>
  <c r="J41" i="7" s="1"/>
  <c r="G42" i="7" s="1"/>
  <c r="K40" i="7"/>
  <c r="I41" i="7"/>
  <c r="H37" i="6"/>
  <c r="J37" i="6" s="1"/>
  <c r="G38" i="6" s="1"/>
  <c r="K36" i="6"/>
  <c r="I37" i="6"/>
  <c r="H43" i="5"/>
  <c r="K41" i="5"/>
  <c r="J42" i="5"/>
  <c r="G43" i="5" s="1"/>
  <c r="I43" i="5" s="1"/>
  <c r="K40" i="4"/>
  <c r="H41" i="4"/>
  <c r="J41" i="4" s="1"/>
  <c r="G42" i="4" s="1"/>
  <c r="H39" i="3"/>
  <c r="J39" i="3" s="1"/>
  <c r="G40" i="3" s="1"/>
  <c r="K38" i="3"/>
  <c r="I39" i="3"/>
  <c r="H36" i="2"/>
  <c r="K35" i="2"/>
  <c r="H40" i="16" l="1"/>
  <c r="J40" i="16" s="1"/>
  <c r="G41" i="16" s="1"/>
  <c r="K39" i="16"/>
  <c r="I40" i="16"/>
  <c r="K43" i="15"/>
  <c r="H44" i="15"/>
  <c r="J44" i="15" s="1"/>
  <c r="G45" i="15" s="1"/>
  <c r="J40" i="14"/>
  <c r="G41" i="14" s="1"/>
  <c r="I40" i="14"/>
  <c r="H36" i="13"/>
  <c r="J36" i="13" s="1"/>
  <c r="G37" i="13" s="1"/>
  <c r="K35" i="13"/>
  <c r="I36" i="13"/>
  <c r="I41" i="12"/>
  <c r="H42" i="12"/>
  <c r="J42" i="12" s="1"/>
  <c r="G43" i="12" s="1"/>
  <c r="K41" i="12"/>
  <c r="I42" i="12"/>
  <c r="I41" i="11"/>
  <c r="H42" i="10"/>
  <c r="J42" i="10" s="1"/>
  <c r="G43" i="10" s="1"/>
  <c r="K41" i="10"/>
  <c r="I42" i="10"/>
  <c r="H44" i="9"/>
  <c r="J44" i="9" s="1"/>
  <c r="G45" i="9" s="1"/>
  <c r="K43" i="9"/>
  <c r="I44" i="9"/>
  <c r="K39" i="8"/>
  <c r="H40" i="8"/>
  <c r="J40" i="8" s="1"/>
  <c r="G41" i="8" s="1"/>
  <c r="H42" i="7"/>
  <c r="J42" i="7" s="1"/>
  <c r="G43" i="7" s="1"/>
  <c r="K41" i="7"/>
  <c r="I42" i="7"/>
  <c r="H38" i="6"/>
  <c r="J38" i="6" s="1"/>
  <c r="G39" i="6" s="1"/>
  <c r="K37" i="6"/>
  <c r="I38" i="6"/>
  <c r="H44" i="5"/>
  <c r="K42" i="5"/>
  <c r="J43" i="5"/>
  <c r="G44" i="5" s="1"/>
  <c r="I44" i="5" s="1"/>
  <c r="I41" i="4"/>
  <c r="H42" i="4"/>
  <c r="J42" i="4" s="1"/>
  <c r="G43" i="4" s="1"/>
  <c r="K41" i="4"/>
  <c r="H40" i="3"/>
  <c r="J40" i="3" s="1"/>
  <c r="G41" i="3" s="1"/>
  <c r="K39" i="3"/>
  <c r="I40" i="3"/>
  <c r="J36" i="2"/>
  <c r="G37" i="2" s="1"/>
  <c r="I36" i="2"/>
  <c r="K40" i="16" l="1"/>
  <c r="H41" i="16"/>
  <c r="J41" i="16" s="1"/>
  <c r="G42" i="16" s="1"/>
  <c r="I44" i="15"/>
  <c r="H45" i="15"/>
  <c r="J45" i="15" s="1"/>
  <c r="G46" i="15" s="1"/>
  <c r="K44" i="15"/>
  <c r="H41" i="14"/>
  <c r="J41" i="14" s="1"/>
  <c r="G42" i="14" s="1"/>
  <c r="K40" i="14"/>
  <c r="I41" i="14"/>
  <c r="H37" i="13"/>
  <c r="J37" i="13" s="1"/>
  <c r="G38" i="13" s="1"/>
  <c r="K36" i="13"/>
  <c r="I37" i="13"/>
  <c r="H43" i="12"/>
  <c r="J43" i="12" s="1"/>
  <c r="G44" i="12" s="1"/>
  <c r="K42" i="12"/>
  <c r="I43" i="12"/>
  <c r="H42" i="11"/>
  <c r="K41" i="11"/>
  <c r="H43" i="10"/>
  <c r="J43" i="10" s="1"/>
  <c r="G44" i="10" s="1"/>
  <c r="K42" i="10"/>
  <c r="I43" i="10"/>
  <c r="H45" i="9"/>
  <c r="J45" i="9" s="1"/>
  <c r="G46" i="9" s="1"/>
  <c r="K44" i="9"/>
  <c r="I45" i="9"/>
  <c r="I40" i="8"/>
  <c r="K42" i="7"/>
  <c r="H43" i="7"/>
  <c r="J43" i="7" s="1"/>
  <c r="G44" i="7" s="1"/>
  <c r="H39" i="6"/>
  <c r="J39" i="6" s="1"/>
  <c r="G40" i="6" s="1"/>
  <c r="K38" i="6"/>
  <c r="I39" i="6"/>
  <c r="H45" i="5"/>
  <c r="K43" i="5"/>
  <c r="J44" i="5"/>
  <c r="G45" i="5" s="1"/>
  <c r="I42" i="4"/>
  <c r="H43" i="4"/>
  <c r="J43" i="4" s="1"/>
  <c r="G44" i="4" s="1"/>
  <c r="K42" i="4"/>
  <c r="H41" i="3"/>
  <c r="J41" i="3" s="1"/>
  <c r="G42" i="3" s="1"/>
  <c r="K40" i="3"/>
  <c r="I41" i="3"/>
  <c r="K36" i="2"/>
  <c r="H37" i="2"/>
  <c r="J37" i="2" s="1"/>
  <c r="G38" i="2" s="1"/>
  <c r="I41" i="16" l="1"/>
  <c r="H42" i="16"/>
  <c r="J42" i="16" s="1"/>
  <c r="G43" i="16" s="1"/>
  <c r="K41" i="16"/>
  <c r="I42" i="16"/>
  <c r="I45" i="15"/>
  <c r="H46" i="15"/>
  <c r="J46" i="15" s="1"/>
  <c r="G47" i="15" s="1"/>
  <c r="K45" i="15"/>
  <c r="I46" i="15"/>
  <c r="H42" i="14"/>
  <c r="J42" i="14" s="1"/>
  <c r="G43" i="14" s="1"/>
  <c r="K41" i="14"/>
  <c r="I42" i="14"/>
  <c r="H38" i="13"/>
  <c r="J38" i="13" s="1"/>
  <c r="G39" i="13" s="1"/>
  <c r="K37" i="13"/>
  <c r="I38" i="13"/>
  <c r="H44" i="12"/>
  <c r="J44" i="12" s="1"/>
  <c r="G45" i="12" s="1"/>
  <c r="K43" i="12"/>
  <c r="I44" i="12"/>
  <c r="J42" i="11"/>
  <c r="G43" i="11" s="1"/>
  <c r="I42" i="11"/>
  <c r="H44" i="10"/>
  <c r="J44" i="10" s="1"/>
  <c r="G45" i="10" s="1"/>
  <c r="K43" i="10"/>
  <c r="I44" i="10"/>
  <c r="K45" i="9"/>
  <c r="H46" i="9"/>
  <c r="J46" i="9" s="1"/>
  <c r="G47" i="9" s="1"/>
  <c r="I46" i="9"/>
  <c r="H41" i="8"/>
  <c r="K40" i="8"/>
  <c r="I43" i="7"/>
  <c r="H44" i="7"/>
  <c r="J44" i="7" s="1"/>
  <c r="G45" i="7" s="1"/>
  <c r="K43" i="7"/>
  <c r="I44" i="7"/>
  <c r="H40" i="6"/>
  <c r="J40" i="6" s="1"/>
  <c r="G41" i="6" s="1"/>
  <c r="K39" i="6"/>
  <c r="I40" i="6"/>
  <c r="J45" i="5"/>
  <c r="G46" i="5" s="1"/>
  <c r="I45" i="5"/>
  <c r="K44" i="5"/>
  <c r="I43" i="4"/>
  <c r="H44" i="4"/>
  <c r="J44" i="4" s="1"/>
  <c r="G45" i="4" s="1"/>
  <c r="K43" i="4"/>
  <c r="K41" i="3"/>
  <c r="H42" i="3"/>
  <c r="J42" i="3" s="1"/>
  <c r="G43" i="3" s="1"/>
  <c r="I42" i="3"/>
  <c r="I37" i="2"/>
  <c r="H43" i="16" l="1"/>
  <c r="J43" i="16" s="1"/>
  <c r="G44" i="16" s="1"/>
  <c r="K42" i="16"/>
  <c r="I43" i="16"/>
  <c r="H47" i="15"/>
  <c r="J47" i="15" s="1"/>
  <c r="G48" i="15" s="1"/>
  <c r="K46" i="15"/>
  <c r="I47" i="15"/>
  <c r="H43" i="14"/>
  <c r="J43" i="14" s="1"/>
  <c r="G44" i="14" s="1"/>
  <c r="K42" i="14"/>
  <c r="I43" i="14"/>
  <c r="H39" i="13"/>
  <c r="J39" i="13" s="1"/>
  <c r="G40" i="13" s="1"/>
  <c r="K38" i="13"/>
  <c r="I39" i="13"/>
  <c r="H45" i="12"/>
  <c r="J45" i="12" s="1"/>
  <c r="G46" i="12" s="1"/>
  <c r="K44" i="12"/>
  <c r="I45" i="12"/>
  <c r="H43" i="11"/>
  <c r="J43" i="11" s="1"/>
  <c r="G44" i="11" s="1"/>
  <c r="K42" i="11"/>
  <c r="I43" i="11"/>
  <c r="K44" i="10"/>
  <c r="H45" i="10"/>
  <c r="J45" i="10" s="1"/>
  <c r="G46" i="10" s="1"/>
  <c r="H47" i="9"/>
  <c r="J47" i="9" s="1"/>
  <c r="G48" i="9" s="1"/>
  <c r="K46" i="9"/>
  <c r="I47" i="9"/>
  <c r="J41" i="8"/>
  <c r="G42" i="8" s="1"/>
  <c r="I41" i="8"/>
  <c r="H45" i="7"/>
  <c r="J45" i="7" s="1"/>
  <c r="G46" i="7" s="1"/>
  <c r="K44" i="7"/>
  <c r="I45" i="7"/>
  <c r="K40" i="6"/>
  <c r="H41" i="6"/>
  <c r="J41" i="6" s="1"/>
  <c r="G42" i="6" s="1"/>
  <c r="I41" i="6"/>
  <c r="H46" i="5"/>
  <c r="K45" i="5"/>
  <c r="I44" i="4"/>
  <c r="H45" i="4"/>
  <c r="J45" i="4" s="1"/>
  <c r="G46" i="4" s="1"/>
  <c r="K44" i="4"/>
  <c r="I45" i="4"/>
  <c r="H43" i="3"/>
  <c r="J43" i="3" s="1"/>
  <c r="G44" i="3" s="1"/>
  <c r="K42" i="3"/>
  <c r="I43" i="3"/>
  <c r="H38" i="2"/>
  <c r="K37" i="2"/>
  <c r="H44" i="16" l="1"/>
  <c r="J44" i="16" s="1"/>
  <c r="G45" i="16" s="1"/>
  <c r="K43" i="16"/>
  <c r="I44" i="16"/>
  <c r="H48" i="15"/>
  <c r="J48" i="15" s="1"/>
  <c r="G49" i="15" s="1"/>
  <c r="K47" i="15"/>
  <c r="I48" i="15"/>
  <c r="K43" i="14"/>
  <c r="H44" i="14"/>
  <c r="J44" i="14" s="1"/>
  <c r="G45" i="14" s="1"/>
  <c r="I44" i="14"/>
  <c r="K39" i="13"/>
  <c r="H40" i="13"/>
  <c r="J40" i="13" s="1"/>
  <c r="G41" i="13" s="1"/>
  <c r="K45" i="12"/>
  <c r="H46" i="12"/>
  <c r="J46" i="12" s="1"/>
  <c r="G47" i="12" s="1"/>
  <c r="K43" i="11"/>
  <c r="H44" i="11"/>
  <c r="J44" i="11" s="1"/>
  <c r="G45" i="11" s="1"/>
  <c r="I45" i="10"/>
  <c r="H46" i="10"/>
  <c r="J46" i="10" s="1"/>
  <c r="G47" i="10" s="1"/>
  <c r="K45" i="10"/>
  <c r="H48" i="9"/>
  <c r="J48" i="9" s="1"/>
  <c r="G49" i="9" s="1"/>
  <c r="K47" i="9"/>
  <c r="I48" i="9"/>
  <c r="K41" i="8"/>
  <c r="H42" i="8"/>
  <c r="J42" i="8" s="1"/>
  <c r="G43" i="8" s="1"/>
  <c r="I42" i="8"/>
  <c r="H46" i="7"/>
  <c r="J46" i="7" s="1"/>
  <c r="G47" i="7" s="1"/>
  <c r="K45" i="7"/>
  <c r="H42" i="6"/>
  <c r="J42" i="6" s="1"/>
  <c r="G43" i="6" s="1"/>
  <c r="K41" i="6"/>
  <c r="I42" i="6"/>
  <c r="J46" i="5"/>
  <c r="G47" i="5" s="1"/>
  <c r="I46" i="5"/>
  <c r="H46" i="4"/>
  <c r="J46" i="4" s="1"/>
  <c r="G47" i="4" s="1"/>
  <c r="K45" i="4"/>
  <c r="I46" i="4"/>
  <c r="H44" i="3"/>
  <c r="J44" i="3" s="1"/>
  <c r="G45" i="3" s="1"/>
  <c r="K43" i="3"/>
  <c r="I44" i="3"/>
  <c r="J38" i="2"/>
  <c r="G39" i="2" s="1"/>
  <c r="I38" i="2"/>
  <c r="H45" i="16" l="1"/>
  <c r="J45" i="16" s="1"/>
  <c r="G46" i="16" s="1"/>
  <c r="K44" i="16"/>
  <c r="I45" i="16"/>
  <c r="K48" i="15"/>
  <c r="H49" i="15"/>
  <c r="J49" i="15" s="1"/>
  <c r="G50" i="15" s="1"/>
  <c r="H45" i="14"/>
  <c r="J45" i="14" s="1"/>
  <c r="G46" i="14" s="1"/>
  <c r="K44" i="14"/>
  <c r="I45" i="14"/>
  <c r="I40" i="13"/>
  <c r="H41" i="13"/>
  <c r="J41" i="13" s="1"/>
  <c r="G42" i="13" s="1"/>
  <c r="K40" i="13"/>
  <c r="I46" i="12"/>
  <c r="H47" i="12"/>
  <c r="J47" i="12" s="1"/>
  <c r="G48" i="12" s="1"/>
  <c r="K46" i="12"/>
  <c r="I44" i="11"/>
  <c r="I46" i="10"/>
  <c r="K46" i="10"/>
  <c r="H47" i="10"/>
  <c r="J47" i="10" s="1"/>
  <c r="G48" i="10" s="1"/>
  <c r="I47" i="10"/>
  <c r="H49" i="9"/>
  <c r="J49" i="9" s="1"/>
  <c r="G50" i="9" s="1"/>
  <c r="K48" i="9"/>
  <c r="H43" i="8"/>
  <c r="J43" i="8" s="1"/>
  <c r="G44" i="8" s="1"/>
  <c r="K42" i="8"/>
  <c r="I46" i="7"/>
  <c r="H47" i="7"/>
  <c r="J47" i="7" s="1"/>
  <c r="G48" i="7" s="1"/>
  <c r="K46" i="7"/>
  <c r="I47" i="7"/>
  <c r="K42" i="6"/>
  <c r="H43" i="6"/>
  <c r="J43" i="6" s="1"/>
  <c r="G44" i="6" s="1"/>
  <c r="K46" i="5"/>
  <c r="H47" i="5"/>
  <c r="J47" i="5" s="1"/>
  <c r="G48" i="5" s="1"/>
  <c r="I47" i="5"/>
  <c r="H47" i="4"/>
  <c r="J47" i="4" s="1"/>
  <c r="G48" i="4" s="1"/>
  <c r="K46" i="4"/>
  <c r="I47" i="4"/>
  <c r="H45" i="3"/>
  <c r="J45" i="3" s="1"/>
  <c r="G46" i="3" s="1"/>
  <c r="K44" i="3"/>
  <c r="I45" i="3"/>
  <c r="H39" i="2"/>
  <c r="J39" i="2" s="1"/>
  <c r="G40" i="2" s="1"/>
  <c r="K38" i="2"/>
  <c r="I39" i="2"/>
  <c r="K45" i="16" l="1"/>
  <c r="H46" i="16"/>
  <c r="J46" i="16" s="1"/>
  <c r="G47" i="16" s="1"/>
  <c r="I49" i="15"/>
  <c r="H50" i="15"/>
  <c r="J50" i="15" s="1"/>
  <c r="G51" i="15" s="1"/>
  <c r="K49" i="15"/>
  <c r="H46" i="14"/>
  <c r="J46" i="14" s="1"/>
  <c r="G47" i="14" s="1"/>
  <c r="K45" i="14"/>
  <c r="I46" i="14"/>
  <c r="I41" i="13"/>
  <c r="H42" i="13"/>
  <c r="J42" i="13" s="1"/>
  <c r="G43" i="13" s="1"/>
  <c r="K41" i="13"/>
  <c r="I42" i="13"/>
  <c r="I47" i="12"/>
  <c r="H48" i="12"/>
  <c r="J48" i="12" s="1"/>
  <c r="G49" i="12" s="1"/>
  <c r="K47" i="12"/>
  <c r="H45" i="11"/>
  <c r="K44" i="11"/>
  <c r="H48" i="10"/>
  <c r="J48" i="10" s="1"/>
  <c r="G49" i="10" s="1"/>
  <c r="K47" i="10"/>
  <c r="I48" i="10"/>
  <c r="I49" i="9"/>
  <c r="H50" i="9" s="1"/>
  <c r="K49" i="9"/>
  <c r="I43" i="8"/>
  <c r="H48" i="7"/>
  <c r="J48" i="7" s="1"/>
  <c r="G49" i="7" s="1"/>
  <c r="K47" i="7"/>
  <c r="I48" i="7"/>
  <c r="I43" i="6"/>
  <c r="H44" i="6"/>
  <c r="J44" i="6" s="1"/>
  <c r="G45" i="6" s="1"/>
  <c r="K43" i="6"/>
  <c r="I44" i="6"/>
  <c r="H48" i="5"/>
  <c r="J48" i="5" s="1"/>
  <c r="G49" i="5" s="1"/>
  <c r="K47" i="5"/>
  <c r="I48" i="5"/>
  <c r="K47" i="4"/>
  <c r="H48" i="4"/>
  <c r="J48" i="4" s="1"/>
  <c r="G49" i="4" s="1"/>
  <c r="H46" i="3"/>
  <c r="J46" i="3" s="1"/>
  <c r="G47" i="3" s="1"/>
  <c r="K45" i="3"/>
  <c r="I46" i="3"/>
  <c r="K39" i="2"/>
  <c r="H40" i="2"/>
  <c r="J40" i="2" s="1"/>
  <c r="G41" i="2" s="1"/>
  <c r="I46" i="16" l="1"/>
  <c r="I50" i="15"/>
  <c r="H47" i="14"/>
  <c r="J47" i="14" s="1"/>
  <c r="G48" i="14" s="1"/>
  <c r="K46" i="14"/>
  <c r="I47" i="14"/>
  <c r="H43" i="13"/>
  <c r="J43" i="13" s="1"/>
  <c r="G44" i="13" s="1"/>
  <c r="K42" i="13"/>
  <c r="I43" i="13"/>
  <c r="I48" i="12"/>
  <c r="H49" i="12"/>
  <c r="J49" i="12" s="1"/>
  <c r="G50" i="12" s="1"/>
  <c r="K48" i="12"/>
  <c r="I49" i="12"/>
  <c r="J45" i="11"/>
  <c r="G46" i="11" s="1"/>
  <c r="I45" i="11"/>
  <c r="H49" i="10"/>
  <c r="J49" i="10" s="1"/>
  <c r="G50" i="10" s="1"/>
  <c r="K48" i="10"/>
  <c r="I49" i="10"/>
  <c r="J50" i="9"/>
  <c r="G51" i="9" s="1"/>
  <c r="I50" i="9"/>
  <c r="H51" i="9"/>
  <c r="J51" i="9" s="1"/>
  <c r="G52" i="9" s="1"/>
  <c r="K50" i="9"/>
  <c r="H44" i="8"/>
  <c r="K43" i="8"/>
  <c r="H49" i="7"/>
  <c r="J49" i="7" s="1"/>
  <c r="G50" i="7" s="1"/>
  <c r="K48" i="7"/>
  <c r="I49" i="7"/>
  <c r="H45" i="6"/>
  <c r="J45" i="6" s="1"/>
  <c r="G46" i="6" s="1"/>
  <c r="K44" i="6"/>
  <c r="I45" i="6"/>
  <c r="H49" i="5"/>
  <c r="J49" i="5" s="1"/>
  <c r="G50" i="5" s="1"/>
  <c r="K48" i="5"/>
  <c r="I49" i="5"/>
  <c r="I48" i="4"/>
  <c r="H49" i="4"/>
  <c r="J49" i="4" s="1"/>
  <c r="G50" i="4" s="1"/>
  <c r="K48" i="4"/>
  <c r="I49" i="4"/>
  <c r="H47" i="3"/>
  <c r="J47" i="3" s="1"/>
  <c r="G48" i="3" s="1"/>
  <c r="K46" i="3"/>
  <c r="I40" i="2"/>
  <c r="H47" i="16" l="1"/>
  <c r="K46" i="16"/>
  <c r="H51" i="15"/>
  <c r="K50" i="15"/>
  <c r="H48" i="14"/>
  <c r="J48" i="14" s="1"/>
  <c r="G49" i="14" s="1"/>
  <c r="K47" i="14"/>
  <c r="I48" i="14"/>
  <c r="H44" i="13"/>
  <c r="J44" i="13" s="1"/>
  <c r="G45" i="13" s="1"/>
  <c r="K43" i="13"/>
  <c r="I44" i="13"/>
  <c r="H50" i="12"/>
  <c r="J50" i="12" s="1"/>
  <c r="G51" i="12" s="1"/>
  <c r="K49" i="12"/>
  <c r="I50" i="12"/>
  <c r="H46" i="11"/>
  <c r="J46" i="11" s="1"/>
  <c r="G47" i="11" s="1"/>
  <c r="K45" i="11"/>
  <c r="I46" i="11"/>
  <c r="H50" i="10"/>
  <c r="J50" i="10" s="1"/>
  <c r="G51" i="10" s="1"/>
  <c r="K49" i="10"/>
  <c r="I50" i="10"/>
  <c r="I51" i="9"/>
  <c r="H52" i="9"/>
  <c r="J52" i="9" s="1"/>
  <c r="G53" i="9" s="1"/>
  <c r="K51" i="9"/>
  <c r="J44" i="8"/>
  <c r="G45" i="8" s="1"/>
  <c r="I44" i="8"/>
  <c r="K49" i="7"/>
  <c r="H50" i="7"/>
  <c r="J50" i="7" s="1"/>
  <c r="G51" i="7" s="1"/>
  <c r="I50" i="7"/>
  <c r="H46" i="6"/>
  <c r="J46" i="6" s="1"/>
  <c r="G47" i="6" s="1"/>
  <c r="K45" i="6"/>
  <c r="I46" i="6"/>
  <c r="H50" i="5"/>
  <c r="J50" i="5" s="1"/>
  <c r="G51" i="5" s="1"/>
  <c r="K49" i="5"/>
  <c r="I50" i="5"/>
  <c r="H50" i="4"/>
  <c r="J50" i="4" s="1"/>
  <c r="G51" i="4" s="1"/>
  <c r="K49" i="4"/>
  <c r="I50" i="4"/>
  <c r="I47" i="3"/>
  <c r="H48" i="3"/>
  <c r="J48" i="3" s="1"/>
  <c r="G49" i="3" s="1"/>
  <c r="K47" i="3"/>
  <c r="I48" i="3"/>
  <c r="H41" i="2"/>
  <c r="K40" i="2"/>
  <c r="J47" i="16" l="1"/>
  <c r="G48" i="16" s="1"/>
  <c r="I47" i="16"/>
  <c r="J51" i="15"/>
  <c r="G52" i="15" s="1"/>
  <c r="I51" i="15"/>
  <c r="K48" i="14"/>
  <c r="H49" i="14"/>
  <c r="J49" i="14" s="1"/>
  <c r="G50" i="14" s="1"/>
  <c r="I49" i="14"/>
  <c r="K44" i="13"/>
  <c r="H45" i="13"/>
  <c r="J45" i="13" s="1"/>
  <c r="G46" i="13" s="1"/>
  <c r="K50" i="12"/>
  <c r="H51" i="12"/>
  <c r="J51" i="12" s="1"/>
  <c r="G52" i="12" s="1"/>
  <c r="H47" i="11"/>
  <c r="J47" i="11" s="1"/>
  <c r="G48" i="11" s="1"/>
  <c r="K46" i="11"/>
  <c r="I47" i="11"/>
  <c r="H51" i="10"/>
  <c r="J51" i="10" s="1"/>
  <c r="G52" i="10" s="1"/>
  <c r="K50" i="10"/>
  <c r="I51" i="10"/>
  <c r="I52" i="9"/>
  <c r="H53" i="9"/>
  <c r="J53" i="9" s="1"/>
  <c r="G54" i="9" s="1"/>
  <c r="K52" i="9"/>
  <c r="I53" i="9"/>
  <c r="H45" i="8"/>
  <c r="J45" i="8" s="1"/>
  <c r="G46" i="8" s="1"/>
  <c r="K44" i="8"/>
  <c r="I45" i="8"/>
  <c r="H51" i="7"/>
  <c r="J51" i="7" s="1"/>
  <c r="G52" i="7" s="1"/>
  <c r="K50" i="7"/>
  <c r="H47" i="6"/>
  <c r="J47" i="6" s="1"/>
  <c r="G48" i="6" s="1"/>
  <c r="K46" i="6"/>
  <c r="I47" i="6"/>
  <c r="H51" i="5"/>
  <c r="J51" i="5" s="1"/>
  <c r="G52" i="5" s="1"/>
  <c r="K50" i="5"/>
  <c r="I51" i="5"/>
  <c r="H51" i="4"/>
  <c r="J51" i="4" s="1"/>
  <c r="G52" i="4" s="1"/>
  <c r="K50" i="4"/>
  <c r="I51" i="4"/>
  <c r="K48" i="3"/>
  <c r="H49" i="3"/>
  <c r="J49" i="3" s="1"/>
  <c r="G50" i="3" s="1"/>
  <c r="I49" i="3"/>
  <c r="J41" i="2"/>
  <c r="G42" i="2" s="1"/>
  <c r="I41" i="2"/>
  <c r="H48" i="16" l="1"/>
  <c r="J48" i="16" s="1"/>
  <c r="G49" i="16" s="1"/>
  <c r="K47" i="16"/>
  <c r="H52" i="15"/>
  <c r="J52" i="15" s="1"/>
  <c r="G53" i="15" s="1"/>
  <c r="K51" i="15"/>
  <c r="I52" i="15"/>
  <c r="H50" i="14"/>
  <c r="J50" i="14" s="1"/>
  <c r="G51" i="14" s="1"/>
  <c r="K49" i="14"/>
  <c r="I50" i="14"/>
  <c r="I45" i="13"/>
  <c r="I51" i="12"/>
  <c r="H52" i="12"/>
  <c r="J52" i="12" s="1"/>
  <c r="G53" i="12" s="1"/>
  <c r="K51" i="12"/>
  <c r="H48" i="11"/>
  <c r="J48" i="11" s="1"/>
  <c r="G49" i="11" s="1"/>
  <c r="K47" i="11"/>
  <c r="I48" i="11"/>
  <c r="K51" i="10"/>
  <c r="H52" i="10"/>
  <c r="J52" i="10" s="1"/>
  <c r="G53" i="10" s="1"/>
  <c r="I52" i="10"/>
  <c r="K53" i="9"/>
  <c r="H54" i="9"/>
  <c r="J54" i="9" s="1"/>
  <c r="G55" i="9" s="1"/>
  <c r="I54" i="9"/>
  <c r="H46" i="8"/>
  <c r="J46" i="8" s="1"/>
  <c r="G47" i="8" s="1"/>
  <c r="K45" i="8"/>
  <c r="I46" i="8"/>
  <c r="I51" i="7"/>
  <c r="H52" i="7"/>
  <c r="J52" i="7" s="1"/>
  <c r="G53" i="7" s="1"/>
  <c r="K51" i="7"/>
  <c r="I52" i="7"/>
  <c r="K47" i="6"/>
  <c r="H48" i="6"/>
  <c r="J48" i="6" s="1"/>
  <c r="G49" i="6" s="1"/>
  <c r="K51" i="5"/>
  <c r="H52" i="5"/>
  <c r="J52" i="5" s="1"/>
  <c r="G53" i="5" s="1"/>
  <c r="I52" i="5"/>
  <c r="H52" i="4"/>
  <c r="J52" i="4" s="1"/>
  <c r="G53" i="4" s="1"/>
  <c r="K51" i="4"/>
  <c r="I52" i="4"/>
  <c r="H50" i="3"/>
  <c r="J50" i="3" s="1"/>
  <c r="G51" i="3" s="1"/>
  <c r="K49" i="3"/>
  <c r="I50" i="3"/>
  <c r="H42" i="2"/>
  <c r="J42" i="2" s="1"/>
  <c r="G43" i="2" s="1"/>
  <c r="K41" i="2"/>
  <c r="I42" i="2"/>
  <c r="I48" i="16" l="1"/>
  <c r="H49" i="16"/>
  <c r="J49" i="16" s="1"/>
  <c r="G50" i="16" s="1"/>
  <c r="K48" i="16"/>
  <c r="I49" i="16"/>
  <c r="H53" i="15"/>
  <c r="J53" i="15" s="1"/>
  <c r="G54" i="15" s="1"/>
  <c r="K52" i="15"/>
  <c r="I53" i="15"/>
  <c r="H51" i="14"/>
  <c r="J51" i="14" s="1"/>
  <c r="G52" i="14" s="1"/>
  <c r="K50" i="14"/>
  <c r="I51" i="14"/>
  <c r="H46" i="13"/>
  <c r="K45" i="13"/>
  <c r="I52" i="12"/>
  <c r="H53" i="12"/>
  <c r="J53" i="12" s="1"/>
  <c r="G54" i="12" s="1"/>
  <c r="K52" i="12"/>
  <c r="I53" i="12"/>
  <c r="K48" i="11"/>
  <c r="H49" i="11"/>
  <c r="J49" i="11" s="1"/>
  <c r="G50" i="11" s="1"/>
  <c r="I49" i="11"/>
  <c r="H53" i="10"/>
  <c r="J53" i="10" s="1"/>
  <c r="G54" i="10" s="1"/>
  <c r="K52" i="10"/>
  <c r="I53" i="10"/>
  <c r="H55" i="9"/>
  <c r="J55" i="9" s="1"/>
  <c r="G56" i="9" s="1"/>
  <c r="K54" i="9"/>
  <c r="I55" i="9"/>
  <c r="K46" i="8"/>
  <c r="H47" i="8"/>
  <c r="J47" i="8" s="1"/>
  <c r="G48" i="8" s="1"/>
  <c r="H53" i="7"/>
  <c r="J53" i="7" s="1"/>
  <c r="G54" i="7" s="1"/>
  <c r="K52" i="7"/>
  <c r="I48" i="6"/>
  <c r="H49" i="6"/>
  <c r="J49" i="6" s="1"/>
  <c r="G50" i="6" s="1"/>
  <c r="K48" i="6"/>
  <c r="I49" i="6"/>
  <c r="H53" i="5"/>
  <c r="J53" i="5" s="1"/>
  <c r="G54" i="5" s="1"/>
  <c r="K52" i="5"/>
  <c r="I53" i="5"/>
  <c r="K52" i="4"/>
  <c r="H53" i="4"/>
  <c r="J53" i="4" s="1"/>
  <c r="G54" i="4" s="1"/>
  <c r="H51" i="3"/>
  <c r="J51" i="3" s="1"/>
  <c r="G52" i="3" s="1"/>
  <c r="K50" i="3"/>
  <c r="I51" i="3"/>
  <c r="H43" i="2"/>
  <c r="J43" i="2" s="1"/>
  <c r="G44" i="2" s="1"/>
  <c r="K42" i="2"/>
  <c r="I43" i="2"/>
  <c r="H50" i="16" l="1"/>
  <c r="J50" i="16" s="1"/>
  <c r="G51" i="16" s="1"/>
  <c r="K49" i="16"/>
  <c r="I50" i="16"/>
  <c r="K53" i="15"/>
  <c r="H54" i="15"/>
  <c r="J54" i="15" s="1"/>
  <c r="G55" i="15" s="1"/>
  <c r="I54" i="15"/>
  <c r="K51" i="14"/>
  <c r="H52" i="14"/>
  <c r="J52" i="14" s="1"/>
  <c r="G53" i="14" s="1"/>
  <c r="I52" i="14"/>
  <c r="J46" i="13"/>
  <c r="G47" i="13" s="1"/>
  <c r="I46" i="13"/>
  <c r="K53" i="12"/>
  <c r="H54" i="12"/>
  <c r="J54" i="12" s="1"/>
  <c r="G55" i="12" s="1"/>
  <c r="H50" i="11"/>
  <c r="J50" i="11" s="1"/>
  <c r="G51" i="11" s="1"/>
  <c r="K49" i="11"/>
  <c r="I50" i="11"/>
  <c r="K53" i="10"/>
  <c r="H54" i="10"/>
  <c r="J54" i="10" s="1"/>
  <c r="G55" i="10" s="1"/>
  <c r="I54" i="10"/>
  <c r="H56" i="9"/>
  <c r="J56" i="9" s="1"/>
  <c r="G57" i="9" s="1"/>
  <c r="K55" i="9"/>
  <c r="I56" i="9"/>
  <c r="I47" i="8"/>
  <c r="H48" i="8"/>
  <c r="J48" i="8" s="1"/>
  <c r="G49" i="8" s="1"/>
  <c r="K47" i="8"/>
  <c r="I48" i="8"/>
  <c r="I53" i="7"/>
  <c r="H50" i="6"/>
  <c r="J50" i="6" s="1"/>
  <c r="G51" i="6" s="1"/>
  <c r="K49" i="6"/>
  <c r="I50" i="6"/>
  <c r="K53" i="5"/>
  <c r="H54" i="5"/>
  <c r="J54" i="5" s="1"/>
  <c r="G55" i="5" s="1"/>
  <c r="I53" i="4"/>
  <c r="H54" i="4"/>
  <c r="J54" i="4" s="1"/>
  <c r="G55" i="4" s="1"/>
  <c r="K53" i="4"/>
  <c r="I54" i="4"/>
  <c r="H52" i="3"/>
  <c r="J52" i="3" s="1"/>
  <c r="G53" i="3" s="1"/>
  <c r="K51" i="3"/>
  <c r="I52" i="3"/>
  <c r="H44" i="2"/>
  <c r="J44" i="2" s="1"/>
  <c r="G45" i="2" s="1"/>
  <c r="K43" i="2"/>
  <c r="I44" i="2"/>
  <c r="H51" i="16" l="1"/>
  <c r="J51" i="16" s="1"/>
  <c r="G52" i="16" s="1"/>
  <c r="K50" i="16"/>
  <c r="I51" i="16"/>
  <c r="H55" i="15"/>
  <c r="J55" i="15" s="1"/>
  <c r="G56" i="15" s="1"/>
  <c r="K54" i="15"/>
  <c r="I55" i="15"/>
  <c r="H53" i="14"/>
  <c r="J53" i="14" s="1"/>
  <c r="G54" i="14" s="1"/>
  <c r="K52" i="14"/>
  <c r="I53" i="14"/>
  <c r="H47" i="13"/>
  <c r="J47" i="13" s="1"/>
  <c r="G48" i="13" s="1"/>
  <c r="K46" i="13"/>
  <c r="I47" i="13"/>
  <c r="I54" i="12"/>
  <c r="H55" i="12"/>
  <c r="J55" i="12" s="1"/>
  <c r="G56" i="12" s="1"/>
  <c r="K54" i="12"/>
  <c r="H51" i="11"/>
  <c r="J51" i="11" s="1"/>
  <c r="G52" i="11" s="1"/>
  <c r="K50" i="11"/>
  <c r="I51" i="11"/>
  <c r="K54" i="10"/>
  <c r="H55" i="10"/>
  <c r="J55" i="10" s="1"/>
  <c r="G56" i="10" s="1"/>
  <c r="I55" i="10"/>
  <c r="H57" i="9"/>
  <c r="J57" i="9" s="1"/>
  <c r="G58" i="9" s="1"/>
  <c r="K56" i="9"/>
  <c r="I57" i="9"/>
  <c r="H49" i="8"/>
  <c r="J49" i="8" s="1"/>
  <c r="G50" i="8" s="1"/>
  <c r="K48" i="8"/>
  <c r="I49" i="8"/>
  <c r="K53" i="7"/>
  <c r="H54" i="7"/>
  <c r="H51" i="6"/>
  <c r="J51" i="6" s="1"/>
  <c r="G52" i="6" s="1"/>
  <c r="K50" i="6"/>
  <c r="I51" i="6"/>
  <c r="I54" i="5"/>
  <c r="H55" i="4"/>
  <c r="J55" i="4" s="1"/>
  <c r="G56" i="4" s="1"/>
  <c r="K54" i="4"/>
  <c r="I55" i="4"/>
  <c r="H53" i="3"/>
  <c r="J53" i="3" s="1"/>
  <c r="G54" i="3" s="1"/>
  <c r="K52" i="3"/>
  <c r="I53" i="3"/>
  <c r="H45" i="2"/>
  <c r="J45" i="2" s="1"/>
  <c r="G46" i="2" s="1"/>
  <c r="K44" i="2"/>
  <c r="I45" i="2"/>
  <c r="H52" i="16" l="1"/>
  <c r="J52" i="16" s="1"/>
  <c r="G53" i="16" s="1"/>
  <c r="K51" i="16"/>
  <c r="I52" i="16"/>
  <c r="H56" i="15"/>
  <c r="J56" i="15" s="1"/>
  <c r="G57" i="15" s="1"/>
  <c r="K55" i="15"/>
  <c r="I56" i="15"/>
  <c r="H54" i="14"/>
  <c r="J54" i="14" s="1"/>
  <c r="G55" i="14" s="1"/>
  <c r="K53" i="14"/>
  <c r="I54" i="14"/>
  <c r="K47" i="13"/>
  <c r="H48" i="13"/>
  <c r="J48" i="13" s="1"/>
  <c r="G49" i="13" s="1"/>
  <c r="I55" i="12"/>
  <c r="H56" i="12"/>
  <c r="J56" i="12" s="1"/>
  <c r="G57" i="12" s="1"/>
  <c r="K55" i="12"/>
  <c r="I56" i="12"/>
  <c r="K51" i="11"/>
  <c r="H52" i="11"/>
  <c r="J52" i="11" s="1"/>
  <c r="G53" i="11" s="1"/>
  <c r="I52" i="11"/>
  <c r="H56" i="10"/>
  <c r="J56" i="10" s="1"/>
  <c r="G57" i="10" s="1"/>
  <c r="K55" i="10"/>
  <c r="I56" i="10"/>
  <c r="H58" i="9"/>
  <c r="J58" i="9" s="1"/>
  <c r="G59" i="9" s="1"/>
  <c r="K57" i="9"/>
  <c r="I58" i="9"/>
  <c r="H50" i="8"/>
  <c r="J50" i="8" s="1"/>
  <c r="G51" i="8" s="1"/>
  <c r="K49" i="8"/>
  <c r="I50" i="8"/>
  <c r="J54" i="7"/>
  <c r="G55" i="7" s="1"/>
  <c r="I54" i="7"/>
  <c r="H52" i="6"/>
  <c r="J52" i="6" s="1"/>
  <c r="G53" i="6" s="1"/>
  <c r="K51" i="6"/>
  <c r="I52" i="6"/>
  <c r="H55" i="5"/>
  <c r="K54" i="5"/>
  <c r="H56" i="4"/>
  <c r="J56" i="4" s="1"/>
  <c r="G57" i="4" s="1"/>
  <c r="K55" i="4"/>
  <c r="I56" i="4"/>
  <c r="K53" i="3"/>
  <c r="H54" i="3"/>
  <c r="J54" i="3" s="1"/>
  <c r="G55" i="3" s="1"/>
  <c r="I54" i="3"/>
  <c r="H46" i="2"/>
  <c r="J46" i="2" s="1"/>
  <c r="G47" i="2" s="1"/>
  <c r="K45" i="2"/>
  <c r="I46" i="2"/>
  <c r="H53" i="16" l="1"/>
  <c r="J53" i="16" s="1"/>
  <c r="G54" i="16" s="1"/>
  <c r="K52" i="16"/>
  <c r="I53" i="16"/>
  <c r="H57" i="15"/>
  <c r="J57" i="15" s="1"/>
  <c r="G58" i="15" s="1"/>
  <c r="K56" i="15"/>
  <c r="I57" i="15"/>
  <c r="K54" i="14"/>
  <c r="H55" i="14"/>
  <c r="J55" i="14" s="1"/>
  <c r="G56" i="14" s="1"/>
  <c r="I55" i="14"/>
  <c r="I48" i="13"/>
  <c r="H49" i="13"/>
  <c r="J49" i="13" s="1"/>
  <c r="G50" i="13" s="1"/>
  <c r="K48" i="13"/>
  <c r="H57" i="12"/>
  <c r="J57" i="12" s="1"/>
  <c r="G58" i="12" s="1"/>
  <c r="K56" i="12"/>
  <c r="I57" i="12"/>
  <c r="H53" i="11"/>
  <c r="J53" i="11" s="1"/>
  <c r="G54" i="11" s="1"/>
  <c r="K52" i="11"/>
  <c r="I53" i="11"/>
  <c r="H57" i="10"/>
  <c r="J57" i="10" s="1"/>
  <c r="G58" i="10" s="1"/>
  <c r="K56" i="10"/>
  <c r="I57" i="10"/>
  <c r="H59" i="9"/>
  <c r="J59" i="9" s="1"/>
  <c r="G60" i="9" s="1"/>
  <c r="K58" i="9"/>
  <c r="I59" i="9"/>
  <c r="H51" i="8"/>
  <c r="J51" i="8" s="1"/>
  <c r="G52" i="8" s="1"/>
  <c r="K50" i="8"/>
  <c r="I51" i="8"/>
  <c r="H55" i="7"/>
  <c r="J55" i="7" s="1"/>
  <c r="G56" i="7" s="1"/>
  <c r="K54" i="7"/>
  <c r="I55" i="7"/>
  <c r="K52" i="6"/>
  <c r="H53" i="6"/>
  <c r="J53" i="6" s="1"/>
  <c r="G54" i="6" s="1"/>
  <c r="J55" i="5"/>
  <c r="G56" i="5" s="1"/>
  <c r="I55" i="5"/>
  <c r="H57" i="4"/>
  <c r="J57" i="4" s="1"/>
  <c r="G58" i="4" s="1"/>
  <c r="K56" i="4"/>
  <c r="I57" i="4"/>
  <c r="H55" i="3"/>
  <c r="J55" i="3" s="1"/>
  <c r="G56" i="3" s="1"/>
  <c r="K54" i="3"/>
  <c r="I55" i="3"/>
  <c r="K46" i="2"/>
  <c r="H47" i="2"/>
  <c r="J47" i="2" s="1"/>
  <c r="G48" i="2" s="1"/>
  <c r="K53" i="16" l="1"/>
  <c r="H54" i="16"/>
  <c r="J54" i="16" s="1"/>
  <c r="G55" i="16" s="1"/>
  <c r="H58" i="15"/>
  <c r="J58" i="15" s="1"/>
  <c r="G59" i="15" s="1"/>
  <c r="K57" i="15"/>
  <c r="I58" i="15"/>
  <c r="K55" i="14"/>
  <c r="H56" i="14"/>
  <c r="J56" i="14" s="1"/>
  <c r="G57" i="14" s="1"/>
  <c r="I56" i="14"/>
  <c r="I49" i="13"/>
  <c r="H50" i="13"/>
  <c r="J50" i="13" s="1"/>
  <c r="G51" i="13" s="1"/>
  <c r="K49" i="13"/>
  <c r="I50" i="13"/>
  <c r="H58" i="12"/>
  <c r="J58" i="12" s="1"/>
  <c r="G59" i="12" s="1"/>
  <c r="K57" i="12"/>
  <c r="I58" i="12"/>
  <c r="K53" i="11"/>
  <c r="H54" i="11"/>
  <c r="J54" i="11" s="1"/>
  <c r="G55" i="11" s="1"/>
  <c r="I54" i="11"/>
  <c r="H58" i="10"/>
  <c r="J58" i="10" s="1"/>
  <c r="G59" i="10" s="1"/>
  <c r="K57" i="10"/>
  <c r="I58" i="10"/>
  <c r="H60" i="9"/>
  <c r="J60" i="9" s="1"/>
  <c r="G61" i="9" s="1"/>
  <c r="K59" i="9"/>
  <c r="I60" i="9"/>
  <c r="H52" i="8"/>
  <c r="J52" i="8" s="1"/>
  <c r="G53" i="8" s="1"/>
  <c r="K51" i="8"/>
  <c r="I52" i="8"/>
  <c r="H56" i="7"/>
  <c r="J56" i="7" s="1"/>
  <c r="G57" i="7" s="1"/>
  <c r="K55" i="7"/>
  <c r="I56" i="7"/>
  <c r="I53" i="6"/>
  <c r="H54" i="6"/>
  <c r="J54" i="6" s="1"/>
  <c r="G55" i="6" s="1"/>
  <c r="K53" i="6"/>
  <c r="I54" i="6"/>
  <c r="H56" i="5"/>
  <c r="J56" i="5" s="1"/>
  <c r="G57" i="5" s="1"/>
  <c r="K55" i="5"/>
  <c r="I56" i="5"/>
  <c r="H58" i="4"/>
  <c r="J58" i="4" s="1"/>
  <c r="G59" i="4" s="1"/>
  <c r="K57" i="4"/>
  <c r="I58" i="4"/>
  <c r="K55" i="3"/>
  <c r="H56" i="3"/>
  <c r="J56" i="3" s="1"/>
  <c r="G57" i="3" s="1"/>
  <c r="I56" i="3"/>
  <c r="I47" i="2"/>
  <c r="H48" i="2"/>
  <c r="J48" i="2" s="1"/>
  <c r="G49" i="2" s="1"/>
  <c r="K47" i="2"/>
  <c r="I48" i="2"/>
  <c r="I54" i="16" l="1"/>
  <c r="H59" i="15"/>
  <c r="J59" i="15" s="1"/>
  <c r="G60" i="15" s="1"/>
  <c r="K58" i="15"/>
  <c r="I59" i="15"/>
  <c r="H57" i="14"/>
  <c r="J57" i="14" s="1"/>
  <c r="G58" i="14" s="1"/>
  <c r="K56" i="14"/>
  <c r="I57" i="14"/>
  <c r="H51" i="13"/>
  <c r="J51" i="13" s="1"/>
  <c r="G52" i="13" s="1"/>
  <c r="K50" i="13"/>
  <c r="I51" i="13"/>
  <c r="K58" i="12"/>
  <c r="H59" i="12"/>
  <c r="J59" i="12" s="1"/>
  <c r="G60" i="12" s="1"/>
  <c r="H55" i="11"/>
  <c r="J55" i="11" s="1"/>
  <c r="G56" i="11" s="1"/>
  <c r="K54" i="11"/>
  <c r="I55" i="11"/>
  <c r="H59" i="10"/>
  <c r="J59" i="10" s="1"/>
  <c r="G60" i="10" s="1"/>
  <c r="K58" i="10"/>
  <c r="I59" i="10"/>
  <c r="H61" i="9"/>
  <c r="J61" i="9" s="1"/>
  <c r="G62" i="9" s="1"/>
  <c r="K60" i="9"/>
  <c r="I61" i="9"/>
  <c r="H53" i="8"/>
  <c r="J53" i="8" s="1"/>
  <c r="G54" i="8" s="1"/>
  <c r="K52" i="8"/>
  <c r="I53" i="8"/>
  <c r="H57" i="7"/>
  <c r="J57" i="7" s="1"/>
  <c r="G58" i="7" s="1"/>
  <c r="K56" i="7"/>
  <c r="I57" i="7"/>
  <c r="H55" i="6"/>
  <c r="J55" i="6" s="1"/>
  <c r="G56" i="6" s="1"/>
  <c r="K54" i="6"/>
  <c r="I55" i="6"/>
  <c r="H57" i="5"/>
  <c r="J57" i="5" s="1"/>
  <c r="G58" i="5" s="1"/>
  <c r="K56" i="5"/>
  <c r="I57" i="5"/>
  <c r="H59" i="4"/>
  <c r="J59" i="4" s="1"/>
  <c r="G60" i="4" s="1"/>
  <c r="K58" i="4"/>
  <c r="I59" i="4"/>
  <c r="K56" i="3"/>
  <c r="H57" i="3"/>
  <c r="J57" i="3" s="1"/>
  <c r="G58" i="3" s="1"/>
  <c r="I57" i="3"/>
  <c r="H49" i="2"/>
  <c r="J49" i="2" s="1"/>
  <c r="G50" i="2" s="1"/>
  <c r="K48" i="2"/>
  <c r="I49" i="2"/>
  <c r="H55" i="16" l="1"/>
  <c r="K54" i="16"/>
  <c r="H60" i="15"/>
  <c r="J60" i="15" s="1"/>
  <c r="G61" i="15" s="1"/>
  <c r="K59" i="15"/>
  <c r="I60" i="15"/>
  <c r="H58" i="14"/>
  <c r="J58" i="14" s="1"/>
  <c r="G59" i="14" s="1"/>
  <c r="K57" i="14"/>
  <c r="I58" i="14"/>
  <c r="H52" i="13"/>
  <c r="J52" i="13" s="1"/>
  <c r="G53" i="13" s="1"/>
  <c r="K51" i="13"/>
  <c r="I52" i="13"/>
  <c r="I59" i="12"/>
  <c r="H60" i="12"/>
  <c r="J60" i="12" s="1"/>
  <c r="G61" i="12" s="1"/>
  <c r="K59" i="12"/>
  <c r="I60" i="12"/>
  <c r="H56" i="11"/>
  <c r="J56" i="11" s="1"/>
  <c r="G57" i="11" s="1"/>
  <c r="K55" i="11"/>
  <c r="I56" i="11"/>
  <c r="K59" i="10"/>
  <c r="H60" i="10"/>
  <c r="J60" i="10" s="1"/>
  <c r="G61" i="10" s="1"/>
  <c r="I60" i="10"/>
  <c r="H62" i="9"/>
  <c r="J62" i="9" s="1"/>
  <c r="G63" i="9" s="1"/>
  <c r="K61" i="9"/>
  <c r="I62" i="9"/>
  <c r="H54" i="8"/>
  <c r="J54" i="8" s="1"/>
  <c r="G55" i="8" s="1"/>
  <c r="K53" i="8"/>
  <c r="I54" i="8"/>
  <c r="K57" i="7"/>
  <c r="H58" i="7"/>
  <c r="J58" i="7" s="1"/>
  <c r="G59" i="7" s="1"/>
  <c r="I58" i="7"/>
  <c r="K55" i="6"/>
  <c r="H56" i="6"/>
  <c r="J56" i="6" s="1"/>
  <c r="G57" i="6" s="1"/>
  <c r="I56" i="6"/>
  <c r="H58" i="5"/>
  <c r="J58" i="5" s="1"/>
  <c r="G59" i="5" s="1"/>
  <c r="K57" i="5"/>
  <c r="I58" i="5"/>
  <c r="H60" i="4"/>
  <c r="J60" i="4" s="1"/>
  <c r="G61" i="4" s="1"/>
  <c r="K59" i="4"/>
  <c r="I60" i="4"/>
  <c r="H58" i="3"/>
  <c r="J58" i="3" s="1"/>
  <c r="G59" i="3" s="1"/>
  <c r="K57" i="3"/>
  <c r="I58" i="3"/>
  <c r="H50" i="2"/>
  <c r="J50" i="2" s="1"/>
  <c r="G51" i="2" s="1"/>
  <c r="K49" i="2"/>
  <c r="I50" i="2"/>
  <c r="J55" i="16" l="1"/>
  <c r="G56" i="16" s="1"/>
  <c r="I55" i="16"/>
  <c r="H61" i="15"/>
  <c r="J61" i="15" s="1"/>
  <c r="G62" i="15" s="1"/>
  <c r="K60" i="15"/>
  <c r="I61" i="15"/>
  <c r="H59" i="14"/>
  <c r="J59" i="14" s="1"/>
  <c r="G60" i="14" s="1"/>
  <c r="K58" i="14"/>
  <c r="I59" i="14"/>
  <c r="K52" i="13"/>
  <c r="H53" i="13"/>
  <c r="J53" i="13" s="1"/>
  <c r="G54" i="13" s="1"/>
  <c r="H61" i="12"/>
  <c r="J61" i="12" s="1"/>
  <c r="G62" i="12" s="1"/>
  <c r="K60" i="12"/>
  <c r="I61" i="12"/>
  <c r="H57" i="11"/>
  <c r="J57" i="11" s="1"/>
  <c r="G58" i="11" s="1"/>
  <c r="K56" i="11"/>
  <c r="I57" i="11"/>
  <c r="H61" i="10"/>
  <c r="J61" i="10" s="1"/>
  <c r="G62" i="10" s="1"/>
  <c r="K60" i="10"/>
  <c r="I61" i="10"/>
  <c r="H63" i="9"/>
  <c r="J63" i="9" s="1"/>
  <c r="G64" i="9" s="1"/>
  <c r="K62" i="9"/>
  <c r="I63" i="9"/>
  <c r="H55" i="8"/>
  <c r="J55" i="8" s="1"/>
  <c r="G56" i="8" s="1"/>
  <c r="K54" i="8"/>
  <c r="I55" i="8"/>
  <c r="H59" i="7"/>
  <c r="J59" i="7" s="1"/>
  <c r="G60" i="7" s="1"/>
  <c r="K58" i="7"/>
  <c r="I59" i="7"/>
  <c r="H57" i="6"/>
  <c r="J57" i="6" s="1"/>
  <c r="G58" i="6" s="1"/>
  <c r="K56" i="6"/>
  <c r="I57" i="6"/>
  <c r="H59" i="5"/>
  <c r="J59" i="5" s="1"/>
  <c r="G60" i="5" s="1"/>
  <c r="K58" i="5"/>
  <c r="I59" i="5"/>
  <c r="K60" i="4"/>
  <c r="H61" i="4"/>
  <c r="J61" i="4" s="1"/>
  <c r="G62" i="4" s="1"/>
  <c r="I61" i="4"/>
  <c r="H59" i="3"/>
  <c r="J59" i="3" s="1"/>
  <c r="G60" i="3" s="1"/>
  <c r="K58" i="3"/>
  <c r="I59" i="3"/>
  <c r="H51" i="2"/>
  <c r="J51" i="2" s="1"/>
  <c r="G52" i="2" s="1"/>
  <c r="K50" i="2"/>
  <c r="I51" i="2"/>
  <c r="H56" i="16" l="1"/>
  <c r="J56" i="16" s="1"/>
  <c r="G57" i="16" s="1"/>
  <c r="K55" i="16"/>
  <c r="I56" i="16"/>
  <c r="K61" i="15"/>
  <c r="H62" i="15"/>
  <c r="J62" i="15" s="1"/>
  <c r="G63" i="15" s="1"/>
  <c r="H60" i="14"/>
  <c r="J60" i="14" s="1"/>
  <c r="G61" i="14" s="1"/>
  <c r="K59" i="14"/>
  <c r="I60" i="14"/>
  <c r="I53" i="13"/>
  <c r="H62" i="12"/>
  <c r="J62" i="12" s="1"/>
  <c r="G63" i="12" s="1"/>
  <c r="K61" i="12"/>
  <c r="I62" i="12"/>
  <c r="K57" i="11"/>
  <c r="H58" i="11"/>
  <c r="J58" i="11" s="1"/>
  <c r="G59" i="11" s="1"/>
  <c r="I58" i="11"/>
  <c r="H62" i="10"/>
  <c r="J62" i="10" s="1"/>
  <c r="G63" i="10" s="1"/>
  <c r="K61" i="10"/>
  <c r="I62" i="10"/>
  <c r="K63" i="9"/>
  <c r="H64" i="9"/>
  <c r="J64" i="9" s="1"/>
  <c r="G65" i="9" s="1"/>
  <c r="I64" i="9"/>
  <c r="K55" i="8"/>
  <c r="H56" i="8"/>
  <c r="J56" i="8" s="1"/>
  <c r="G57" i="8" s="1"/>
  <c r="H60" i="7"/>
  <c r="J60" i="7" s="1"/>
  <c r="G61" i="7" s="1"/>
  <c r="K59" i="7"/>
  <c r="I60" i="7"/>
  <c r="H58" i="6"/>
  <c r="J58" i="6" s="1"/>
  <c r="G59" i="6" s="1"/>
  <c r="K57" i="6"/>
  <c r="I58" i="6"/>
  <c r="K59" i="5"/>
  <c r="H60" i="5"/>
  <c r="J60" i="5" s="1"/>
  <c r="G61" i="5" s="1"/>
  <c r="I60" i="5"/>
  <c r="H62" i="4"/>
  <c r="J62" i="4" s="1"/>
  <c r="G63" i="4" s="1"/>
  <c r="K61" i="4"/>
  <c r="I62" i="4"/>
  <c r="H60" i="3"/>
  <c r="J60" i="3" s="1"/>
  <c r="G61" i="3" s="1"/>
  <c r="K59" i="3"/>
  <c r="K51" i="2"/>
  <c r="H52" i="2"/>
  <c r="J52" i="2" s="1"/>
  <c r="G53" i="2" s="1"/>
  <c r="I52" i="2"/>
  <c r="H57" i="16" l="1"/>
  <c r="J57" i="16" s="1"/>
  <c r="G58" i="16" s="1"/>
  <c r="K56" i="16"/>
  <c r="I57" i="16"/>
  <c r="I62" i="15"/>
  <c r="H63" i="15"/>
  <c r="J63" i="15" s="1"/>
  <c r="G64" i="15" s="1"/>
  <c r="K62" i="15"/>
  <c r="I63" i="15"/>
  <c r="K60" i="14"/>
  <c r="H61" i="14"/>
  <c r="J61" i="14" s="1"/>
  <c r="G62" i="14" s="1"/>
  <c r="I61" i="14"/>
  <c r="K53" i="13"/>
  <c r="H54" i="13"/>
  <c r="H63" i="12"/>
  <c r="J63" i="12" s="1"/>
  <c r="G64" i="12" s="1"/>
  <c r="K62" i="12"/>
  <c r="I63" i="12"/>
  <c r="H59" i="11"/>
  <c r="J59" i="11" s="1"/>
  <c r="G60" i="11" s="1"/>
  <c r="K58" i="11"/>
  <c r="I59" i="11"/>
  <c r="H63" i="10"/>
  <c r="J63" i="10" s="1"/>
  <c r="G64" i="10" s="1"/>
  <c r="K62" i="10"/>
  <c r="I63" i="10"/>
  <c r="H65" i="9"/>
  <c r="J65" i="9" s="1"/>
  <c r="G66" i="9" s="1"/>
  <c r="K64" i="9"/>
  <c r="I65" i="9"/>
  <c r="I56" i="8"/>
  <c r="H61" i="7"/>
  <c r="J61" i="7" s="1"/>
  <c r="G62" i="7" s="1"/>
  <c r="K60" i="7"/>
  <c r="H59" i="6"/>
  <c r="J59" i="6" s="1"/>
  <c r="G60" i="6" s="1"/>
  <c r="K58" i="6"/>
  <c r="I59" i="6"/>
  <c r="H61" i="5"/>
  <c r="J61" i="5" s="1"/>
  <c r="G62" i="5" s="1"/>
  <c r="K60" i="5"/>
  <c r="I61" i="5"/>
  <c r="H63" i="4"/>
  <c r="J63" i="4" s="1"/>
  <c r="G64" i="4" s="1"/>
  <c r="K62" i="4"/>
  <c r="I63" i="4"/>
  <c r="I60" i="3"/>
  <c r="H53" i="2"/>
  <c r="J53" i="2" s="1"/>
  <c r="G54" i="2" s="1"/>
  <c r="K52" i="2"/>
  <c r="I53" i="2"/>
  <c r="H58" i="16" l="1"/>
  <c r="J58" i="16" s="1"/>
  <c r="G59" i="16" s="1"/>
  <c r="K57" i="16"/>
  <c r="I58" i="16"/>
  <c r="H64" i="15"/>
  <c r="J64" i="15" s="1"/>
  <c r="G65" i="15" s="1"/>
  <c r="K63" i="15"/>
  <c r="I64" i="15"/>
  <c r="H62" i="14"/>
  <c r="J62" i="14" s="1"/>
  <c r="G63" i="14" s="1"/>
  <c r="K61" i="14"/>
  <c r="I62" i="14"/>
  <c r="J54" i="13"/>
  <c r="G55" i="13" s="1"/>
  <c r="I54" i="13"/>
  <c r="K63" i="12"/>
  <c r="H64" i="12"/>
  <c r="J64" i="12" s="1"/>
  <c r="G65" i="12" s="1"/>
  <c r="H60" i="11"/>
  <c r="J60" i="11" s="1"/>
  <c r="G61" i="11" s="1"/>
  <c r="K59" i="11"/>
  <c r="I60" i="11"/>
  <c r="H64" i="10"/>
  <c r="J64" i="10" s="1"/>
  <c r="G65" i="10" s="1"/>
  <c r="K63" i="10"/>
  <c r="I64" i="10"/>
  <c r="K65" i="9"/>
  <c r="H66" i="9"/>
  <c r="J66" i="9" s="1"/>
  <c r="G67" i="9" s="1"/>
  <c r="I66" i="9"/>
  <c r="H57" i="8"/>
  <c r="K56" i="8"/>
  <c r="I61" i="7"/>
  <c r="H62" i="7"/>
  <c r="J62" i="7" s="1"/>
  <c r="G63" i="7" s="1"/>
  <c r="K61" i="7"/>
  <c r="I62" i="7"/>
  <c r="H60" i="6"/>
  <c r="J60" i="6" s="1"/>
  <c r="G61" i="6" s="1"/>
  <c r="K59" i="6"/>
  <c r="I60" i="6"/>
  <c r="H62" i="5"/>
  <c r="J62" i="5" s="1"/>
  <c r="G63" i="5" s="1"/>
  <c r="K61" i="5"/>
  <c r="I62" i="5"/>
  <c r="H64" i="4"/>
  <c r="J64" i="4" s="1"/>
  <c r="G65" i="4" s="1"/>
  <c r="K63" i="4"/>
  <c r="I64" i="4"/>
  <c r="H61" i="3"/>
  <c r="K60" i="3"/>
  <c r="K53" i="2"/>
  <c r="H54" i="2"/>
  <c r="J54" i="2" s="1"/>
  <c r="G55" i="2" s="1"/>
  <c r="I54" i="2"/>
  <c r="H59" i="16" l="1"/>
  <c r="J59" i="16" s="1"/>
  <c r="G60" i="16" s="1"/>
  <c r="K58" i="16"/>
  <c r="I59" i="16"/>
  <c r="H65" i="15"/>
  <c r="J65" i="15" s="1"/>
  <c r="G66" i="15" s="1"/>
  <c r="K64" i="15"/>
  <c r="I65" i="15"/>
  <c r="H63" i="14"/>
  <c r="J63" i="14" s="1"/>
  <c r="G64" i="14" s="1"/>
  <c r="K62" i="14"/>
  <c r="I63" i="14"/>
  <c r="K54" i="13"/>
  <c r="H55" i="13"/>
  <c r="J55" i="13" s="1"/>
  <c r="G56" i="13" s="1"/>
  <c r="I64" i="12"/>
  <c r="H65" i="12"/>
  <c r="J65" i="12" s="1"/>
  <c r="G66" i="12" s="1"/>
  <c r="K64" i="12"/>
  <c r="K60" i="11"/>
  <c r="H61" i="11"/>
  <c r="J61" i="11" s="1"/>
  <c r="G62" i="11" s="1"/>
  <c r="H65" i="10"/>
  <c r="J65" i="10" s="1"/>
  <c r="G66" i="10" s="1"/>
  <c r="K64" i="10"/>
  <c r="I65" i="10"/>
  <c r="H67" i="9"/>
  <c r="J67" i="9" s="1"/>
  <c r="G68" i="9" s="1"/>
  <c r="K66" i="9"/>
  <c r="I67" i="9"/>
  <c r="J57" i="8"/>
  <c r="G58" i="8" s="1"/>
  <c r="I57" i="8"/>
  <c r="K62" i="7"/>
  <c r="H63" i="7"/>
  <c r="J63" i="7" s="1"/>
  <c r="G64" i="7" s="1"/>
  <c r="I63" i="7"/>
  <c r="K60" i="6"/>
  <c r="H61" i="6"/>
  <c r="J61" i="6" s="1"/>
  <c r="G62" i="6" s="1"/>
  <c r="I61" i="6"/>
  <c r="H63" i="5"/>
  <c r="J63" i="5" s="1"/>
  <c r="G64" i="5" s="1"/>
  <c r="K62" i="5"/>
  <c r="I63" i="5"/>
  <c r="H65" i="4"/>
  <c r="J65" i="4" s="1"/>
  <c r="G66" i="4" s="1"/>
  <c r="K64" i="4"/>
  <c r="I65" i="4"/>
  <c r="J61" i="3"/>
  <c r="G62" i="3" s="1"/>
  <c r="I61" i="3"/>
  <c r="H55" i="2"/>
  <c r="J55" i="2" s="1"/>
  <c r="G56" i="2" s="1"/>
  <c r="K54" i="2"/>
  <c r="I55" i="2"/>
  <c r="H60" i="16" l="1"/>
  <c r="J60" i="16" s="1"/>
  <c r="G61" i="16" s="1"/>
  <c r="K59" i="16"/>
  <c r="I60" i="16"/>
  <c r="K65" i="15"/>
  <c r="H66" i="15"/>
  <c r="J66" i="15" s="1"/>
  <c r="G67" i="15" s="1"/>
  <c r="I66" i="15"/>
  <c r="H64" i="14"/>
  <c r="J64" i="14" s="1"/>
  <c r="G65" i="14" s="1"/>
  <c r="K63" i="14"/>
  <c r="I64" i="14"/>
  <c r="I55" i="13"/>
  <c r="I65" i="12"/>
  <c r="K65" i="12"/>
  <c r="H66" i="12"/>
  <c r="J66" i="12" s="1"/>
  <c r="G67" i="12" s="1"/>
  <c r="I66" i="12"/>
  <c r="I61" i="11"/>
  <c r="H62" i="11"/>
  <c r="J62" i="11" s="1"/>
  <c r="G63" i="11" s="1"/>
  <c r="K61" i="11"/>
  <c r="I62" i="11"/>
  <c r="K65" i="10"/>
  <c r="H66" i="10"/>
  <c r="J66" i="10" s="1"/>
  <c r="G67" i="10" s="1"/>
  <c r="I66" i="10"/>
  <c r="H68" i="9"/>
  <c r="J68" i="9" s="1"/>
  <c r="G69" i="9" s="1"/>
  <c r="K67" i="9"/>
  <c r="I68" i="9"/>
  <c r="H58" i="8"/>
  <c r="J58" i="8" s="1"/>
  <c r="G59" i="8" s="1"/>
  <c r="K57" i="8"/>
  <c r="I58" i="8"/>
  <c r="H64" i="7"/>
  <c r="J64" i="7" s="1"/>
  <c r="G65" i="7" s="1"/>
  <c r="K63" i="7"/>
  <c r="I64" i="7"/>
  <c r="H62" i="6"/>
  <c r="J62" i="6" s="1"/>
  <c r="G63" i="6" s="1"/>
  <c r="K61" i="6"/>
  <c r="I62" i="6"/>
  <c r="H64" i="5"/>
  <c r="J64" i="5" s="1"/>
  <c r="G65" i="5" s="1"/>
  <c r="K63" i="5"/>
  <c r="I64" i="5"/>
  <c r="H66" i="4"/>
  <c r="J66" i="4" s="1"/>
  <c r="G67" i="4" s="1"/>
  <c r="K65" i="4"/>
  <c r="I66" i="4"/>
  <c r="K61" i="3"/>
  <c r="H62" i="3"/>
  <c r="J62" i="3" s="1"/>
  <c r="G63" i="3" s="1"/>
  <c r="H56" i="2"/>
  <c r="J56" i="2" s="1"/>
  <c r="G57" i="2" s="1"/>
  <c r="K55" i="2"/>
  <c r="I56" i="2"/>
  <c r="K60" i="16" l="1"/>
  <c r="H61" i="16"/>
  <c r="J61" i="16" s="1"/>
  <c r="G62" i="16" s="1"/>
  <c r="K66" i="15"/>
  <c r="H67" i="15"/>
  <c r="J67" i="15" s="1"/>
  <c r="G68" i="15" s="1"/>
  <c r="H65" i="14"/>
  <c r="J65" i="14" s="1"/>
  <c r="G66" i="14" s="1"/>
  <c r="K64" i="14"/>
  <c r="I65" i="14"/>
  <c r="H56" i="13"/>
  <c r="K55" i="13"/>
  <c r="K66" i="12"/>
  <c r="H67" i="12"/>
  <c r="J67" i="12" s="1"/>
  <c r="G68" i="12" s="1"/>
  <c r="H63" i="11"/>
  <c r="J63" i="11" s="1"/>
  <c r="G64" i="11" s="1"/>
  <c r="K62" i="11"/>
  <c r="H67" i="10"/>
  <c r="J67" i="10" s="1"/>
  <c r="G68" i="10" s="1"/>
  <c r="K66" i="10"/>
  <c r="I67" i="10"/>
  <c r="K68" i="9"/>
  <c r="H69" i="9"/>
  <c r="J69" i="9" s="1"/>
  <c r="G70" i="9" s="1"/>
  <c r="K58" i="8"/>
  <c r="H59" i="8"/>
  <c r="J59" i="8" s="1"/>
  <c r="G60" i="8" s="1"/>
  <c r="H65" i="7"/>
  <c r="J65" i="7" s="1"/>
  <c r="G66" i="7" s="1"/>
  <c r="K64" i="7"/>
  <c r="I65" i="7"/>
  <c r="H63" i="6"/>
  <c r="J63" i="6" s="1"/>
  <c r="G64" i="6" s="1"/>
  <c r="K62" i="6"/>
  <c r="I63" i="6"/>
  <c r="H65" i="5"/>
  <c r="J65" i="5" s="1"/>
  <c r="G66" i="5" s="1"/>
  <c r="K64" i="5"/>
  <c r="I65" i="5"/>
  <c r="H67" i="4"/>
  <c r="J67" i="4" s="1"/>
  <c r="G68" i="4" s="1"/>
  <c r="K66" i="4"/>
  <c r="I67" i="4"/>
  <c r="I62" i="3"/>
  <c r="H57" i="2"/>
  <c r="J57" i="2" s="1"/>
  <c r="G58" i="2" s="1"/>
  <c r="K56" i="2"/>
  <c r="I57" i="2"/>
  <c r="I61" i="16" l="1"/>
  <c r="H62" i="16"/>
  <c r="J62" i="16" s="1"/>
  <c r="G63" i="16" s="1"/>
  <c r="K61" i="16"/>
  <c r="I62" i="16"/>
  <c r="I67" i="15"/>
  <c r="H68" i="15"/>
  <c r="J68" i="15" s="1"/>
  <c r="G69" i="15" s="1"/>
  <c r="K67" i="15"/>
  <c r="H66" i="14"/>
  <c r="J66" i="14" s="1"/>
  <c r="G67" i="14" s="1"/>
  <c r="K65" i="14"/>
  <c r="I66" i="14"/>
  <c r="J56" i="13"/>
  <c r="G57" i="13" s="1"/>
  <c r="I56" i="13"/>
  <c r="I67" i="12"/>
  <c r="H68" i="12"/>
  <c r="J68" i="12" s="1"/>
  <c r="G69" i="12" s="1"/>
  <c r="K67" i="12"/>
  <c r="I68" i="12"/>
  <c r="I63" i="11"/>
  <c r="K63" i="11"/>
  <c r="H64" i="11"/>
  <c r="J64" i="11" s="1"/>
  <c r="G65" i="11" s="1"/>
  <c r="H68" i="10"/>
  <c r="J68" i="10" s="1"/>
  <c r="G69" i="10" s="1"/>
  <c r="K67" i="10"/>
  <c r="I68" i="10"/>
  <c r="I69" i="9"/>
  <c r="I59" i="8"/>
  <c r="K65" i="7"/>
  <c r="H66" i="7"/>
  <c r="J66" i="7" s="1"/>
  <c r="G67" i="7" s="1"/>
  <c r="I66" i="7"/>
  <c r="H64" i="6"/>
  <c r="J64" i="6" s="1"/>
  <c r="G65" i="6" s="1"/>
  <c r="K63" i="6"/>
  <c r="I64" i="6"/>
  <c r="K65" i="5"/>
  <c r="H66" i="5"/>
  <c r="J66" i="5" s="1"/>
  <c r="G67" i="5" s="1"/>
  <c r="I66" i="5"/>
  <c r="H68" i="4"/>
  <c r="J68" i="4" s="1"/>
  <c r="G69" i="4" s="1"/>
  <c r="K67" i="4"/>
  <c r="I68" i="4"/>
  <c r="H63" i="3"/>
  <c r="K62" i="3"/>
  <c r="H58" i="2"/>
  <c r="J58" i="2" s="1"/>
  <c r="G59" i="2" s="1"/>
  <c r="K57" i="2"/>
  <c r="I58" i="2"/>
  <c r="H63" i="16" l="1"/>
  <c r="J63" i="16" s="1"/>
  <c r="G64" i="16" s="1"/>
  <c r="K62" i="16"/>
  <c r="I63" i="16"/>
  <c r="I68" i="15"/>
  <c r="H69" i="15"/>
  <c r="J69" i="15" s="1"/>
  <c r="G70" i="15" s="1"/>
  <c r="K68" i="15"/>
  <c r="I69" i="15"/>
  <c r="H67" i="14"/>
  <c r="J67" i="14" s="1"/>
  <c r="G68" i="14" s="1"/>
  <c r="K66" i="14"/>
  <c r="I67" i="14"/>
  <c r="H57" i="13"/>
  <c r="J57" i="13" s="1"/>
  <c r="G58" i="13" s="1"/>
  <c r="K56" i="13"/>
  <c r="I57" i="13"/>
  <c r="H69" i="12"/>
  <c r="J69" i="12" s="1"/>
  <c r="G70" i="12" s="1"/>
  <c r="K68" i="12"/>
  <c r="I69" i="12"/>
  <c r="I64" i="11"/>
  <c r="H65" i="11"/>
  <c r="J65" i="11" s="1"/>
  <c r="G66" i="11" s="1"/>
  <c r="K64" i="11"/>
  <c r="H69" i="10"/>
  <c r="J69" i="10" s="1"/>
  <c r="G70" i="10" s="1"/>
  <c r="K68" i="10"/>
  <c r="I69" i="10"/>
  <c r="H70" i="9"/>
  <c r="K69" i="9"/>
  <c r="H60" i="8"/>
  <c r="K59" i="8"/>
  <c r="H67" i="7"/>
  <c r="J67" i="7" s="1"/>
  <c r="G68" i="7" s="1"/>
  <c r="K66" i="7"/>
  <c r="I67" i="7"/>
  <c r="H65" i="6"/>
  <c r="J65" i="6" s="1"/>
  <c r="G66" i="6" s="1"/>
  <c r="K64" i="6"/>
  <c r="I65" i="6"/>
  <c r="H67" i="5"/>
  <c r="J67" i="5" s="1"/>
  <c r="G68" i="5" s="1"/>
  <c r="K66" i="5"/>
  <c r="I67" i="5"/>
  <c r="K68" i="4"/>
  <c r="H69" i="4"/>
  <c r="J69" i="4" s="1"/>
  <c r="G70" i="4" s="1"/>
  <c r="I69" i="4"/>
  <c r="J63" i="3"/>
  <c r="G64" i="3" s="1"/>
  <c r="I63" i="3"/>
  <c r="H59" i="2"/>
  <c r="J59" i="2" s="1"/>
  <c r="G60" i="2" s="1"/>
  <c r="K58" i="2"/>
  <c r="I59" i="2"/>
  <c r="H64" i="16" l="1"/>
  <c r="J64" i="16" s="1"/>
  <c r="G65" i="16" s="1"/>
  <c r="K63" i="16"/>
  <c r="I64" i="16"/>
  <c r="K69" i="15"/>
  <c r="H70" i="15"/>
  <c r="J70" i="15" s="1"/>
  <c r="G71" i="15" s="1"/>
  <c r="K67" i="14"/>
  <c r="H68" i="14"/>
  <c r="J68" i="14" s="1"/>
  <c r="G69" i="14" s="1"/>
  <c r="I68" i="14"/>
  <c r="H58" i="13"/>
  <c r="J58" i="13" s="1"/>
  <c r="G59" i="13" s="1"/>
  <c r="K57" i="13"/>
  <c r="I58" i="13"/>
  <c r="H70" i="12"/>
  <c r="J70" i="12" s="1"/>
  <c r="G71" i="12" s="1"/>
  <c r="K69" i="12"/>
  <c r="I70" i="12"/>
  <c r="I65" i="11"/>
  <c r="K65" i="11"/>
  <c r="H66" i="11"/>
  <c r="J66" i="11" s="1"/>
  <c r="G67" i="11" s="1"/>
  <c r="K69" i="10"/>
  <c r="H70" i="10"/>
  <c r="J70" i="10" s="1"/>
  <c r="G71" i="10" s="1"/>
  <c r="I70" i="10"/>
  <c r="J70" i="9"/>
  <c r="G71" i="9" s="1"/>
  <c r="I70" i="9"/>
  <c r="J60" i="8"/>
  <c r="G61" i="8" s="1"/>
  <c r="I60" i="8"/>
  <c r="H68" i="7"/>
  <c r="J68" i="7" s="1"/>
  <c r="G69" i="7" s="1"/>
  <c r="K67" i="7"/>
  <c r="I68" i="7"/>
  <c r="K65" i="6"/>
  <c r="H66" i="6"/>
  <c r="J66" i="6" s="1"/>
  <c r="G67" i="6" s="1"/>
  <c r="I66" i="6"/>
  <c r="H68" i="5"/>
  <c r="J68" i="5" s="1"/>
  <c r="G69" i="5" s="1"/>
  <c r="K67" i="5"/>
  <c r="I68" i="5"/>
  <c r="H70" i="4"/>
  <c r="J70" i="4" s="1"/>
  <c r="G71" i="4" s="1"/>
  <c r="K69" i="4"/>
  <c r="I70" i="4"/>
  <c r="H64" i="3"/>
  <c r="J64" i="3" s="1"/>
  <c r="G65" i="3" s="1"/>
  <c r="K63" i="3"/>
  <c r="I64" i="3"/>
  <c r="K59" i="2"/>
  <c r="H60" i="2"/>
  <c r="J60" i="2" s="1"/>
  <c r="G61" i="2" s="1"/>
  <c r="H65" i="16" l="1"/>
  <c r="J65" i="16" s="1"/>
  <c r="G66" i="16" s="1"/>
  <c r="K64" i="16"/>
  <c r="I65" i="16"/>
  <c r="I70" i="15"/>
  <c r="H69" i="14"/>
  <c r="J69" i="14" s="1"/>
  <c r="G70" i="14" s="1"/>
  <c r="K68" i="14"/>
  <c r="I69" i="14"/>
  <c r="H59" i="13"/>
  <c r="J59" i="13" s="1"/>
  <c r="G60" i="13" s="1"/>
  <c r="K58" i="13"/>
  <c r="I59" i="13"/>
  <c r="H71" i="12"/>
  <c r="J71" i="12" s="1"/>
  <c r="G72" i="12" s="1"/>
  <c r="K70" i="12"/>
  <c r="I71" i="12"/>
  <c r="I66" i="11"/>
  <c r="H67" i="11"/>
  <c r="J67" i="11" s="1"/>
  <c r="G68" i="11" s="1"/>
  <c r="K66" i="11"/>
  <c r="I67" i="11"/>
  <c r="K70" i="10"/>
  <c r="H71" i="10"/>
  <c r="J71" i="10" s="1"/>
  <c r="G72" i="10" s="1"/>
  <c r="I71" i="10"/>
  <c r="H71" i="9"/>
  <c r="J71" i="9" s="1"/>
  <c r="G72" i="9" s="1"/>
  <c r="K70" i="9"/>
  <c r="I71" i="9"/>
  <c r="K60" i="8"/>
  <c r="H61" i="8"/>
  <c r="J61" i="8" s="1"/>
  <c r="G62" i="8" s="1"/>
  <c r="H69" i="7"/>
  <c r="J69" i="7" s="1"/>
  <c r="G70" i="7" s="1"/>
  <c r="K68" i="7"/>
  <c r="I69" i="7"/>
  <c r="H67" i="6"/>
  <c r="J67" i="6" s="1"/>
  <c r="G68" i="6" s="1"/>
  <c r="K66" i="6"/>
  <c r="I67" i="6"/>
  <c r="H69" i="5"/>
  <c r="J69" i="5" s="1"/>
  <c r="G70" i="5" s="1"/>
  <c r="K68" i="5"/>
  <c r="H71" i="4"/>
  <c r="J71" i="4" s="1"/>
  <c r="G72" i="4" s="1"/>
  <c r="K70" i="4"/>
  <c r="I71" i="4"/>
  <c r="K64" i="3"/>
  <c r="H65" i="3"/>
  <c r="J65" i="3" s="1"/>
  <c r="G66" i="3" s="1"/>
  <c r="I65" i="3"/>
  <c r="I60" i="2"/>
  <c r="H61" i="2"/>
  <c r="J61" i="2" s="1"/>
  <c r="G62" i="2" s="1"/>
  <c r="K60" i="2"/>
  <c r="I61" i="2"/>
  <c r="K65" i="16" l="1"/>
  <c r="H66" i="16"/>
  <c r="J66" i="16" s="1"/>
  <c r="G67" i="16" s="1"/>
  <c r="H71" i="15"/>
  <c r="K70" i="15"/>
  <c r="H70" i="14"/>
  <c r="J70" i="14" s="1"/>
  <c r="G71" i="14" s="1"/>
  <c r="K69" i="14"/>
  <c r="I70" i="14"/>
  <c r="K59" i="13"/>
  <c r="H60" i="13"/>
  <c r="J60" i="13" s="1"/>
  <c r="G61" i="13" s="1"/>
  <c r="K71" i="12"/>
  <c r="H72" i="12"/>
  <c r="J72" i="12" s="1"/>
  <c r="G73" i="12" s="1"/>
  <c r="I72" i="12"/>
  <c r="H68" i="11"/>
  <c r="J68" i="11" s="1"/>
  <c r="G69" i="11" s="1"/>
  <c r="K67" i="11"/>
  <c r="I68" i="11"/>
  <c r="H72" i="10"/>
  <c r="J72" i="10" s="1"/>
  <c r="G73" i="10" s="1"/>
  <c r="K71" i="10"/>
  <c r="I72" i="10"/>
  <c r="H72" i="9"/>
  <c r="J72" i="9" s="1"/>
  <c r="G73" i="9" s="1"/>
  <c r="K71" i="9"/>
  <c r="I72" i="9"/>
  <c r="I61" i="8"/>
  <c r="H70" i="7"/>
  <c r="J70" i="7" s="1"/>
  <c r="G71" i="7" s="1"/>
  <c r="K69" i="7"/>
  <c r="I70" i="7"/>
  <c r="K67" i="6"/>
  <c r="H68" i="6"/>
  <c r="J68" i="6" s="1"/>
  <c r="G69" i="6" s="1"/>
  <c r="I68" i="6"/>
  <c r="I69" i="5"/>
  <c r="K69" i="5"/>
  <c r="H70" i="5"/>
  <c r="J70" i="5" s="1"/>
  <c r="G71" i="5" s="1"/>
  <c r="K71" i="4"/>
  <c r="H72" i="4"/>
  <c r="J72" i="4" s="1"/>
  <c r="G73" i="4" s="1"/>
  <c r="K65" i="3"/>
  <c r="H66" i="3"/>
  <c r="J66" i="3" s="1"/>
  <c r="G67" i="3" s="1"/>
  <c r="I66" i="3"/>
  <c r="H62" i="2"/>
  <c r="J62" i="2" s="1"/>
  <c r="G63" i="2" s="1"/>
  <c r="K61" i="2"/>
  <c r="I62" i="2"/>
  <c r="I66" i="16" l="1"/>
  <c r="K66" i="16"/>
  <c r="H67" i="16"/>
  <c r="J67" i="16" s="1"/>
  <c r="G68" i="16" s="1"/>
  <c r="I67" i="16"/>
  <c r="J71" i="15"/>
  <c r="G72" i="15" s="1"/>
  <c r="I71" i="15"/>
  <c r="K70" i="14"/>
  <c r="H71" i="14"/>
  <c r="J71" i="14" s="1"/>
  <c r="G72" i="14" s="1"/>
  <c r="I71" i="14"/>
  <c r="I60" i="13"/>
  <c r="H61" i="13"/>
  <c r="J61" i="13" s="1"/>
  <c r="G62" i="13" s="1"/>
  <c r="K60" i="13"/>
  <c r="I61" i="13"/>
  <c r="H73" i="12"/>
  <c r="J73" i="12" s="1"/>
  <c r="G74" i="12" s="1"/>
  <c r="K72" i="12"/>
  <c r="I73" i="12"/>
  <c r="H69" i="11"/>
  <c r="J69" i="11" s="1"/>
  <c r="G70" i="11" s="1"/>
  <c r="K68" i="11"/>
  <c r="I69" i="11"/>
  <c r="H73" i="10"/>
  <c r="J73" i="10" s="1"/>
  <c r="G74" i="10" s="1"/>
  <c r="K72" i="10"/>
  <c r="I73" i="10"/>
  <c r="K72" i="9"/>
  <c r="H73" i="9"/>
  <c r="J73" i="9" s="1"/>
  <c r="G74" i="9" s="1"/>
  <c r="K61" i="8"/>
  <c r="H62" i="8"/>
  <c r="K70" i="7"/>
  <c r="H71" i="7"/>
  <c r="J71" i="7" s="1"/>
  <c r="G72" i="7" s="1"/>
  <c r="H69" i="6"/>
  <c r="J69" i="6" s="1"/>
  <c r="G70" i="6" s="1"/>
  <c r="K68" i="6"/>
  <c r="I69" i="6"/>
  <c r="I70" i="5"/>
  <c r="H71" i="5"/>
  <c r="J71" i="5" s="1"/>
  <c r="G72" i="5" s="1"/>
  <c r="K70" i="5"/>
  <c r="I72" i="4"/>
  <c r="K72" i="4"/>
  <c r="H73" i="4"/>
  <c r="J73" i="4" s="1"/>
  <c r="G74" i="4" s="1"/>
  <c r="H67" i="3"/>
  <c r="J67" i="3" s="1"/>
  <c r="G68" i="3" s="1"/>
  <c r="K66" i="3"/>
  <c r="I67" i="3"/>
  <c r="H63" i="2"/>
  <c r="J63" i="2" s="1"/>
  <c r="G64" i="2" s="1"/>
  <c r="K62" i="2"/>
  <c r="I63" i="2"/>
  <c r="H68" i="16" l="1"/>
  <c r="J68" i="16" s="1"/>
  <c r="G69" i="16" s="1"/>
  <c r="K67" i="16"/>
  <c r="I68" i="16"/>
  <c r="H72" i="15"/>
  <c r="J72" i="15" s="1"/>
  <c r="G73" i="15" s="1"/>
  <c r="K71" i="15"/>
  <c r="I72" i="15"/>
  <c r="H72" i="14"/>
  <c r="J72" i="14" s="1"/>
  <c r="G73" i="14" s="1"/>
  <c r="K71" i="14"/>
  <c r="I72" i="14"/>
  <c r="H62" i="13"/>
  <c r="J62" i="13" s="1"/>
  <c r="G63" i="13" s="1"/>
  <c r="K61" i="13"/>
  <c r="I62" i="13"/>
  <c r="H74" i="12"/>
  <c r="J74" i="12" s="1"/>
  <c r="G75" i="12" s="1"/>
  <c r="K73" i="12"/>
  <c r="I74" i="12"/>
  <c r="K69" i="11"/>
  <c r="H70" i="11"/>
  <c r="J70" i="11" s="1"/>
  <c r="G71" i="11" s="1"/>
  <c r="I70" i="11"/>
  <c r="K73" i="10"/>
  <c r="H74" i="10"/>
  <c r="J74" i="10" s="1"/>
  <c r="G75" i="10" s="1"/>
  <c r="I74" i="10"/>
  <c r="I73" i="9"/>
  <c r="H74" i="9"/>
  <c r="J74" i="9" s="1"/>
  <c r="G75" i="9" s="1"/>
  <c r="K73" i="9"/>
  <c r="J62" i="8"/>
  <c r="G63" i="8" s="1"/>
  <c r="I62" i="8"/>
  <c r="I71" i="7"/>
  <c r="H72" i="7"/>
  <c r="J72" i="7" s="1"/>
  <c r="G73" i="7" s="1"/>
  <c r="K71" i="7"/>
  <c r="I72" i="7"/>
  <c r="H70" i="6"/>
  <c r="J70" i="6" s="1"/>
  <c r="G71" i="6" s="1"/>
  <c r="K69" i="6"/>
  <c r="I70" i="6"/>
  <c r="I71" i="5"/>
  <c r="H72" i="5"/>
  <c r="J72" i="5" s="1"/>
  <c r="G73" i="5" s="1"/>
  <c r="K71" i="5"/>
  <c r="I72" i="5"/>
  <c r="I73" i="4"/>
  <c r="H74" i="4"/>
  <c r="J74" i="4" s="1"/>
  <c r="G75" i="4" s="1"/>
  <c r="K73" i="4"/>
  <c r="I74" i="4"/>
  <c r="H68" i="3"/>
  <c r="J68" i="3" s="1"/>
  <c r="G69" i="3" s="1"/>
  <c r="K67" i="3"/>
  <c r="I68" i="3"/>
  <c r="H64" i="2"/>
  <c r="J64" i="2" s="1"/>
  <c r="G65" i="2" s="1"/>
  <c r="K63" i="2"/>
  <c r="H69" i="16" l="1"/>
  <c r="J69" i="16" s="1"/>
  <c r="G70" i="16" s="1"/>
  <c r="K68" i="16"/>
  <c r="I69" i="16"/>
  <c r="K72" i="15"/>
  <c r="H73" i="15"/>
  <c r="J73" i="15" s="1"/>
  <c r="G74" i="15" s="1"/>
  <c r="K72" i="14"/>
  <c r="H73" i="14"/>
  <c r="J73" i="14" s="1"/>
  <c r="G74" i="14" s="1"/>
  <c r="H63" i="13"/>
  <c r="J63" i="13" s="1"/>
  <c r="G64" i="13" s="1"/>
  <c r="K62" i="13"/>
  <c r="I63" i="13"/>
  <c r="H75" i="12"/>
  <c r="J75" i="12" s="1"/>
  <c r="G76" i="12" s="1"/>
  <c r="K74" i="12"/>
  <c r="I75" i="12"/>
  <c r="H71" i="11"/>
  <c r="J71" i="11" s="1"/>
  <c r="G72" i="11" s="1"/>
  <c r="K70" i="11"/>
  <c r="I71" i="11"/>
  <c r="H75" i="10"/>
  <c r="J75" i="10" s="1"/>
  <c r="G76" i="10" s="1"/>
  <c r="K74" i="10"/>
  <c r="I75" i="10"/>
  <c r="I74" i="9"/>
  <c r="H75" i="9"/>
  <c r="J75" i="9" s="1"/>
  <c r="G76" i="9" s="1"/>
  <c r="K74" i="9"/>
  <c r="I75" i="9"/>
  <c r="H63" i="8"/>
  <c r="J63" i="8" s="1"/>
  <c r="G64" i="8" s="1"/>
  <c r="K62" i="8"/>
  <c r="I63" i="8"/>
  <c r="H73" i="7"/>
  <c r="J73" i="7" s="1"/>
  <c r="G74" i="7" s="1"/>
  <c r="K72" i="7"/>
  <c r="I73" i="7"/>
  <c r="H71" i="6"/>
  <c r="J71" i="6" s="1"/>
  <c r="G72" i="6" s="1"/>
  <c r="K70" i="6"/>
  <c r="I71" i="6"/>
  <c r="H73" i="5"/>
  <c r="J73" i="5" s="1"/>
  <c r="G74" i="5" s="1"/>
  <c r="K72" i="5"/>
  <c r="H75" i="4"/>
  <c r="J75" i="4" s="1"/>
  <c r="G76" i="4" s="1"/>
  <c r="K74" i="4"/>
  <c r="I75" i="4"/>
  <c r="K68" i="3"/>
  <c r="H69" i="3"/>
  <c r="J69" i="3" s="1"/>
  <c r="G70" i="3" s="1"/>
  <c r="I69" i="3"/>
  <c r="I64" i="2"/>
  <c r="H70" i="16" l="1"/>
  <c r="J70" i="16" s="1"/>
  <c r="G71" i="16" s="1"/>
  <c r="K69" i="16"/>
  <c r="I70" i="16"/>
  <c r="I73" i="15"/>
  <c r="H74" i="15"/>
  <c r="J74" i="15" s="1"/>
  <c r="G75" i="15" s="1"/>
  <c r="K73" i="15"/>
  <c r="I74" i="15"/>
  <c r="I73" i="14"/>
  <c r="H74" i="14"/>
  <c r="J74" i="14" s="1"/>
  <c r="G75" i="14" s="1"/>
  <c r="K73" i="14"/>
  <c r="I74" i="14"/>
  <c r="H64" i="13"/>
  <c r="J64" i="13" s="1"/>
  <c r="G65" i="13" s="1"/>
  <c r="K63" i="13"/>
  <c r="I64" i="13"/>
  <c r="H76" i="12"/>
  <c r="J76" i="12" s="1"/>
  <c r="G77" i="12" s="1"/>
  <c r="K75" i="12"/>
  <c r="I76" i="12"/>
  <c r="H72" i="11"/>
  <c r="J72" i="11" s="1"/>
  <c r="G73" i="11" s="1"/>
  <c r="K71" i="11"/>
  <c r="I72" i="11"/>
  <c r="H76" i="10"/>
  <c r="J76" i="10" s="1"/>
  <c r="G77" i="10" s="1"/>
  <c r="K75" i="10"/>
  <c r="I76" i="10"/>
  <c r="H76" i="9"/>
  <c r="J76" i="9" s="1"/>
  <c r="G77" i="9" s="1"/>
  <c r="K75" i="9"/>
  <c r="I76" i="9"/>
  <c r="H64" i="8"/>
  <c r="J64" i="8" s="1"/>
  <c r="G65" i="8" s="1"/>
  <c r="K63" i="8"/>
  <c r="I64" i="8"/>
  <c r="H74" i="7"/>
  <c r="J74" i="7" s="1"/>
  <c r="G75" i="7" s="1"/>
  <c r="K73" i="7"/>
  <c r="I74" i="7"/>
  <c r="H72" i="6"/>
  <c r="J72" i="6" s="1"/>
  <c r="G73" i="6" s="1"/>
  <c r="K71" i="6"/>
  <c r="I72" i="6"/>
  <c r="I73" i="5"/>
  <c r="H74" i="5"/>
  <c r="J74" i="5" s="1"/>
  <c r="G75" i="5" s="1"/>
  <c r="K73" i="5"/>
  <c r="I74" i="5"/>
  <c r="H76" i="4"/>
  <c r="J76" i="4" s="1"/>
  <c r="G77" i="4" s="1"/>
  <c r="K75" i="4"/>
  <c r="I76" i="4"/>
  <c r="H70" i="3"/>
  <c r="J70" i="3" s="1"/>
  <c r="G71" i="3" s="1"/>
  <c r="K69" i="3"/>
  <c r="I70" i="3"/>
  <c r="K64" i="2"/>
  <c r="H65" i="2"/>
  <c r="H71" i="16" l="1"/>
  <c r="J71" i="16" s="1"/>
  <c r="G72" i="16" s="1"/>
  <c r="K70" i="16"/>
  <c r="I71" i="16"/>
  <c r="H75" i="15"/>
  <c r="J75" i="15" s="1"/>
  <c r="G76" i="15" s="1"/>
  <c r="K74" i="15"/>
  <c r="I75" i="15"/>
  <c r="H75" i="14"/>
  <c r="J75" i="14" s="1"/>
  <c r="G76" i="14" s="1"/>
  <c r="K74" i="14"/>
  <c r="H65" i="13"/>
  <c r="J65" i="13" s="1"/>
  <c r="G66" i="13" s="1"/>
  <c r="K64" i="13"/>
  <c r="I65" i="13"/>
  <c r="K76" i="12"/>
  <c r="H77" i="12"/>
  <c r="J77" i="12" s="1"/>
  <c r="G78" i="12" s="1"/>
  <c r="H73" i="11"/>
  <c r="J73" i="11" s="1"/>
  <c r="G74" i="11" s="1"/>
  <c r="K72" i="11"/>
  <c r="I73" i="11"/>
  <c r="K76" i="10"/>
  <c r="H77" i="10"/>
  <c r="J77" i="10" s="1"/>
  <c r="G78" i="10" s="1"/>
  <c r="I77" i="10"/>
  <c r="H77" i="9"/>
  <c r="J77" i="9" s="1"/>
  <c r="G78" i="9" s="1"/>
  <c r="K76" i="9"/>
  <c r="I77" i="9"/>
  <c r="H65" i="8"/>
  <c r="J65" i="8" s="1"/>
  <c r="G66" i="8" s="1"/>
  <c r="K64" i="8"/>
  <c r="I65" i="8"/>
  <c r="H75" i="7"/>
  <c r="J75" i="7" s="1"/>
  <c r="G76" i="7" s="1"/>
  <c r="K74" i="7"/>
  <c r="I75" i="7"/>
  <c r="H73" i="6"/>
  <c r="J73" i="6" s="1"/>
  <c r="G74" i="6" s="1"/>
  <c r="K72" i="6"/>
  <c r="I73" i="6"/>
  <c r="H75" i="5"/>
  <c r="J75" i="5" s="1"/>
  <c r="G76" i="5" s="1"/>
  <c r="K74" i="5"/>
  <c r="I75" i="5"/>
  <c r="H77" i="4"/>
  <c r="J77" i="4" s="1"/>
  <c r="G78" i="4" s="1"/>
  <c r="K76" i="4"/>
  <c r="I77" i="4"/>
  <c r="H71" i="3"/>
  <c r="J71" i="3" s="1"/>
  <c r="G72" i="3" s="1"/>
  <c r="K70" i="3"/>
  <c r="I71" i="3"/>
  <c r="J65" i="2"/>
  <c r="G66" i="2" s="1"/>
  <c r="I65" i="2"/>
  <c r="K71" i="16" l="1"/>
  <c r="H72" i="16"/>
  <c r="J72" i="16" s="1"/>
  <c r="G73" i="16" s="1"/>
  <c r="K75" i="15"/>
  <c r="H76" i="15"/>
  <c r="J76" i="15" s="1"/>
  <c r="G77" i="15" s="1"/>
  <c r="I75" i="14"/>
  <c r="H76" i="14"/>
  <c r="J76" i="14" s="1"/>
  <c r="G77" i="14" s="1"/>
  <c r="K75" i="14"/>
  <c r="K65" i="13"/>
  <c r="H66" i="13"/>
  <c r="J66" i="13" s="1"/>
  <c r="G67" i="13" s="1"/>
  <c r="I66" i="13"/>
  <c r="I77" i="12"/>
  <c r="K77" i="12"/>
  <c r="H78" i="12"/>
  <c r="J78" i="12" s="1"/>
  <c r="G79" i="12" s="1"/>
  <c r="H74" i="11"/>
  <c r="J74" i="11" s="1"/>
  <c r="G75" i="11" s="1"/>
  <c r="K73" i="11"/>
  <c r="I74" i="11"/>
  <c r="K77" i="10"/>
  <c r="H78" i="10"/>
  <c r="J78" i="10" s="1"/>
  <c r="G79" i="10" s="1"/>
  <c r="I78" i="10"/>
  <c r="K77" i="9"/>
  <c r="H78" i="9"/>
  <c r="J78" i="9" s="1"/>
  <c r="G79" i="9" s="1"/>
  <c r="K65" i="8"/>
  <c r="H66" i="8"/>
  <c r="J66" i="8" s="1"/>
  <c r="G67" i="8" s="1"/>
  <c r="H76" i="7"/>
  <c r="J76" i="7" s="1"/>
  <c r="G77" i="7" s="1"/>
  <c r="K75" i="7"/>
  <c r="I76" i="7"/>
  <c r="K73" i="6"/>
  <c r="H74" i="6"/>
  <c r="J74" i="6" s="1"/>
  <c r="G75" i="6" s="1"/>
  <c r="I74" i="6"/>
  <c r="H76" i="5"/>
  <c r="J76" i="5" s="1"/>
  <c r="G77" i="5" s="1"/>
  <c r="K75" i="5"/>
  <c r="I76" i="5"/>
  <c r="H78" i="4"/>
  <c r="J78" i="4" s="1"/>
  <c r="G79" i="4" s="1"/>
  <c r="K77" i="4"/>
  <c r="I78" i="4"/>
  <c r="K71" i="3"/>
  <c r="H72" i="3"/>
  <c r="J72" i="3" s="1"/>
  <c r="G73" i="3" s="1"/>
  <c r="I72" i="3"/>
  <c r="K65" i="2"/>
  <c r="H66" i="2"/>
  <c r="J66" i="2" s="1"/>
  <c r="G67" i="2" s="1"/>
  <c r="I72" i="16" l="1"/>
  <c r="I76" i="15"/>
  <c r="H77" i="15"/>
  <c r="J77" i="15" s="1"/>
  <c r="G78" i="15" s="1"/>
  <c r="K76" i="15"/>
  <c r="I77" i="15"/>
  <c r="I76" i="14"/>
  <c r="H77" i="14"/>
  <c r="J77" i="14" s="1"/>
  <c r="G78" i="14" s="1"/>
  <c r="K76" i="14"/>
  <c r="I77" i="14"/>
  <c r="H67" i="13"/>
  <c r="J67" i="13" s="1"/>
  <c r="G68" i="13" s="1"/>
  <c r="K66" i="13"/>
  <c r="I78" i="12"/>
  <c r="H79" i="12"/>
  <c r="J79" i="12" s="1"/>
  <c r="G80" i="12" s="1"/>
  <c r="K78" i="12"/>
  <c r="H75" i="11"/>
  <c r="J75" i="11" s="1"/>
  <c r="G76" i="11" s="1"/>
  <c r="K74" i="11"/>
  <c r="I75" i="11"/>
  <c r="H79" i="10"/>
  <c r="J79" i="10" s="1"/>
  <c r="G80" i="10" s="1"/>
  <c r="K78" i="10"/>
  <c r="I79" i="10"/>
  <c r="I78" i="9"/>
  <c r="H79" i="9"/>
  <c r="J79" i="9" s="1"/>
  <c r="G80" i="9" s="1"/>
  <c r="K78" i="9"/>
  <c r="I79" i="9"/>
  <c r="I66" i="8"/>
  <c r="H77" i="7"/>
  <c r="J77" i="7" s="1"/>
  <c r="G78" i="7" s="1"/>
  <c r="K76" i="7"/>
  <c r="I77" i="7"/>
  <c r="H75" i="6"/>
  <c r="J75" i="6" s="1"/>
  <c r="G76" i="6" s="1"/>
  <c r="K74" i="6"/>
  <c r="I75" i="6"/>
  <c r="K76" i="5"/>
  <c r="H77" i="5"/>
  <c r="J77" i="5" s="1"/>
  <c r="G78" i="5" s="1"/>
  <c r="I77" i="5"/>
  <c r="H79" i="4"/>
  <c r="J79" i="4" s="1"/>
  <c r="G80" i="4" s="1"/>
  <c r="K78" i="4"/>
  <c r="I79" i="4"/>
  <c r="K72" i="3"/>
  <c r="H73" i="3"/>
  <c r="J73" i="3" s="1"/>
  <c r="G74" i="3" s="1"/>
  <c r="I73" i="3"/>
  <c r="I66" i="2"/>
  <c r="K72" i="16" l="1"/>
  <c r="H73" i="16"/>
  <c r="K77" i="15"/>
  <c r="H78" i="15"/>
  <c r="J78" i="15" s="1"/>
  <c r="G79" i="15" s="1"/>
  <c r="I78" i="15"/>
  <c r="K77" i="14"/>
  <c r="H78" i="14"/>
  <c r="J78" i="14" s="1"/>
  <c r="G79" i="14" s="1"/>
  <c r="I67" i="13"/>
  <c r="I79" i="12"/>
  <c r="H80" i="12"/>
  <c r="J80" i="12" s="1"/>
  <c r="G81" i="12" s="1"/>
  <c r="K79" i="12"/>
  <c r="I80" i="12"/>
  <c r="H76" i="11"/>
  <c r="J76" i="11" s="1"/>
  <c r="G77" i="11" s="1"/>
  <c r="K75" i="11"/>
  <c r="I76" i="11"/>
  <c r="H80" i="10"/>
  <c r="J80" i="10" s="1"/>
  <c r="G81" i="10" s="1"/>
  <c r="K79" i="10"/>
  <c r="I80" i="10"/>
  <c r="H80" i="9"/>
  <c r="J80" i="9" s="1"/>
  <c r="G81" i="9" s="1"/>
  <c r="K79" i="9"/>
  <c r="I80" i="9"/>
  <c r="H67" i="8"/>
  <c r="K66" i="8"/>
  <c r="K77" i="7"/>
  <c r="H78" i="7"/>
  <c r="J78" i="7" s="1"/>
  <c r="G79" i="7" s="1"/>
  <c r="I78" i="7"/>
  <c r="H76" i="6"/>
  <c r="J76" i="6" s="1"/>
  <c r="G77" i="6" s="1"/>
  <c r="K75" i="6"/>
  <c r="I76" i="6"/>
  <c r="K77" i="5"/>
  <c r="H78" i="5"/>
  <c r="J78" i="5" s="1"/>
  <c r="G79" i="5" s="1"/>
  <c r="I78" i="5"/>
  <c r="H80" i="4"/>
  <c r="J80" i="4" s="1"/>
  <c r="G81" i="4" s="1"/>
  <c r="K79" i="4"/>
  <c r="I80" i="4"/>
  <c r="H74" i="3"/>
  <c r="J74" i="3" s="1"/>
  <c r="G75" i="3" s="1"/>
  <c r="K73" i="3"/>
  <c r="I74" i="3"/>
  <c r="H67" i="2"/>
  <c r="K66" i="2"/>
  <c r="J73" i="16" l="1"/>
  <c r="G74" i="16" s="1"/>
  <c r="I73" i="16"/>
  <c r="H79" i="15"/>
  <c r="J79" i="15" s="1"/>
  <c r="G80" i="15" s="1"/>
  <c r="K78" i="15"/>
  <c r="I79" i="15"/>
  <c r="I78" i="14"/>
  <c r="H79" i="14"/>
  <c r="J79" i="14" s="1"/>
  <c r="G80" i="14" s="1"/>
  <c r="K78" i="14"/>
  <c r="I79" i="14"/>
  <c r="H68" i="13"/>
  <c r="K67" i="13"/>
  <c r="H81" i="12"/>
  <c r="J81" i="12" s="1"/>
  <c r="G82" i="12" s="1"/>
  <c r="K80" i="12"/>
  <c r="I81" i="12"/>
  <c r="K76" i="11"/>
  <c r="H77" i="11"/>
  <c r="J77" i="11" s="1"/>
  <c r="G78" i="11" s="1"/>
  <c r="I77" i="11"/>
  <c r="H81" i="10"/>
  <c r="J81" i="10" s="1"/>
  <c r="G82" i="10" s="1"/>
  <c r="K80" i="10"/>
  <c r="I81" i="10"/>
  <c r="H81" i="9"/>
  <c r="J81" i="9" s="1"/>
  <c r="G82" i="9" s="1"/>
  <c r="K80" i="9"/>
  <c r="I81" i="9"/>
  <c r="J67" i="8"/>
  <c r="G68" i="8" s="1"/>
  <c r="I67" i="8"/>
  <c r="K78" i="7"/>
  <c r="H79" i="7"/>
  <c r="J79" i="7" s="1"/>
  <c r="G80" i="7" s="1"/>
  <c r="I79" i="7"/>
  <c r="H77" i="6"/>
  <c r="J77" i="6" s="1"/>
  <c r="G78" i="6" s="1"/>
  <c r="K76" i="6"/>
  <c r="I77" i="6"/>
  <c r="H79" i="5"/>
  <c r="J79" i="5" s="1"/>
  <c r="G80" i="5" s="1"/>
  <c r="K78" i="5"/>
  <c r="I79" i="5"/>
  <c r="H81" i="4"/>
  <c r="J81" i="4" s="1"/>
  <c r="G82" i="4" s="1"/>
  <c r="K80" i="4"/>
  <c r="I81" i="4"/>
  <c r="H75" i="3"/>
  <c r="J75" i="3" s="1"/>
  <c r="G76" i="3" s="1"/>
  <c r="K74" i="3"/>
  <c r="I75" i="3"/>
  <c r="J67" i="2"/>
  <c r="G68" i="2" s="1"/>
  <c r="I67" i="2"/>
  <c r="H74" i="16" l="1"/>
  <c r="J74" i="16" s="1"/>
  <c r="G75" i="16" s="1"/>
  <c r="K73" i="16"/>
  <c r="I74" i="16"/>
  <c r="H80" i="15"/>
  <c r="J80" i="15" s="1"/>
  <c r="G81" i="15" s="1"/>
  <c r="K79" i="15"/>
  <c r="I80" i="15"/>
  <c r="H80" i="14"/>
  <c r="J80" i="14" s="1"/>
  <c r="G81" i="14" s="1"/>
  <c r="K79" i="14"/>
  <c r="I80" i="14"/>
  <c r="J68" i="13"/>
  <c r="G69" i="13" s="1"/>
  <c r="I68" i="13"/>
  <c r="H82" i="12"/>
  <c r="J82" i="12" s="1"/>
  <c r="G83" i="12" s="1"/>
  <c r="K81" i="12"/>
  <c r="I82" i="12"/>
  <c r="K77" i="11"/>
  <c r="H78" i="11"/>
  <c r="J78" i="11" s="1"/>
  <c r="G79" i="11" s="1"/>
  <c r="K81" i="10"/>
  <c r="H82" i="10"/>
  <c r="J82" i="10" s="1"/>
  <c r="G83" i="10" s="1"/>
  <c r="I82" i="10"/>
  <c r="H82" i="9"/>
  <c r="J82" i="9" s="1"/>
  <c r="G83" i="9" s="1"/>
  <c r="K81" i="9"/>
  <c r="I82" i="9"/>
  <c r="K67" i="8"/>
  <c r="H68" i="8"/>
  <c r="J68" i="8" s="1"/>
  <c r="G69" i="8" s="1"/>
  <c r="I68" i="8"/>
  <c r="H80" i="7"/>
  <c r="J80" i="7" s="1"/>
  <c r="G81" i="7" s="1"/>
  <c r="K79" i="7"/>
  <c r="I80" i="7"/>
  <c r="H78" i="6"/>
  <c r="J78" i="6" s="1"/>
  <c r="G79" i="6" s="1"/>
  <c r="K77" i="6"/>
  <c r="I78" i="6"/>
  <c r="H80" i="5"/>
  <c r="J80" i="5" s="1"/>
  <c r="G81" i="5" s="1"/>
  <c r="K79" i="5"/>
  <c r="I80" i="5"/>
  <c r="H82" i="4"/>
  <c r="J82" i="4" s="1"/>
  <c r="G83" i="4" s="1"/>
  <c r="K81" i="4"/>
  <c r="I82" i="4"/>
  <c r="K75" i="3"/>
  <c r="H76" i="3"/>
  <c r="J76" i="3" s="1"/>
  <c r="G77" i="3" s="1"/>
  <c r="I76" i="3"/>
  <c r="H68" i="2"/>
  <c r="J68" i="2" s="1"/>
  <c r="G69" i="2" s="1"/>
  <c r="K67" i="2"/>
  <c r="I68" i="2"/>
  <c r="H75" i="16" l="1"/>
  <c r="J75" i="16" s="1"/>
  <c r="G76" i="16" s="1"/>
  <c r="K74" i="16"/>
  <c r="I75" i="16"/>
  <c r="H81" i="15"/>
  <c r="J81" i="15" s="1"/>
  <c r="G82" i="15" s="1"/>
  <c r="K80" i="15"/>
  <c r="I81" i="15"/>
  <c r="H81" i="14"/>
  <c r="J81" i="14" s="1"/>
  <c r="G82" i="14" s="1"/>
  <c r="K80" i="14"/>
  <c r="I81" i="14"/>
  <c r="H69" i="13"/>
  <c r="J69" i="13" s="1"/>
  <c r="G70" i="13" s="1"/>
  <c r="K68" i="13"/>
  <c r="I69" i="13"/>
  <c r="H83" i="12"/>
  <c r="J83" i="12" s="1"/>
  <c r="G84" i="12" s="1"/>
  <c r="K82" i="12"/>
  <c r="I83" i="12"/>
  <c r="I78" i="11"/>
  <c r="K82" i="10"/>
  <c r="H83" i="10"/>
  <c r="J83" i="10" s="1"/>
  <c r="G84" i="10" s="1"/>
  <c r="H83" i="9"/>
  <c r="J83" i="9" s="1"/>
  <c r="G84" i="9" s="1"/>
  <c r="K82" i="9"/>
  <c r="I83" i="9"/>
  <c r="K68" i="8"/>
  <c r="H69" i="8"/>
  <c r="J69" i="8" s="1"/>
  <c r="G70" i="8" s="1"/>
  <c r="I69" i="8"/>
  <c r="H81" i="7"/>
  <c r="J81" i="7" s="1"/>
  <c r="G82" i="7" s="1"/>
  <c r="K80" i="7"/>
  <c r="I81" i="7"/>
  <c r="H79" i="6"/>
  <c r="J79" i="6" s="1"/>
  <c r="G80" i="6" s="1"/>
  <c r="K78" i="6"/>
  <c r="I79" i="6"/>
  <c r="K80" i="5"/>
  <c r="H81" i="5"/>
  <c r="J81" i="5" s="1"/>
  <c r="G82" i="5" s="1"/>
  <c r="H83" i="4"/>
  <c r="J83" i="4" s="1"/>
  <c r="G84" i="4" s="1"/>
  <c r="K82" i="4"/>
  <c r="I83" i="4"/>
  <c r="K76" i="3"/>
  <c r="H77" i="3"/>
  <c r="J77" i="3" s="1"/>
  <c r="G78" i="3" s="1"/>
  <c r="I77" i="3"/>
  <c r="H69" i="2"/>
  <c r="J69" i="2" s="1"/>
  <c r="G70" i="2" s="1"/>
  <c r="K68" i="2"/>
  <c r="I69" i="2"/>
  <c r="H76" i="16" l="1"/>
  <c r="J76" i="16" s="1"/>
  <c r="G77" i="16" s="1"/>
  <c r="K75" i="16"/>
  <c r="I76" i="16"/>
  <c r="H82" i="15"/>
  <c r="J82" i="15" s="1"/>
  <c r="G83" i="15" s="1"/>
  <c r="K81" i="15"/>
  <c r="I82" i="15"/>
  <c r="H82" i="14"/>
  <c r="J82" i="14" s="1"/>
  <c r="G83" i="14" s="1"/>
  <c r="K81" i="14"/>
  <c r="I82" i="14"/>
  <c r="H70" i="13"/>
  <c r="J70" i="13" s="1"/>
  <c r="G71" i="13" s="1"/>
  <c r="K69" i="13"/>
  <c r="I70" i="13"/>
  <c r="H84" i="12"/>
  <c r="J84" i="12" s="1"/>
  <c r="G85" i="12" s="1"/>
  <c r="K83" i="12"/>
  <c r="I84" i="12"/>
  <c r="H79" i="11"/>
  <c r="K78" i="11"/>
  <c r="I83" i="10"/>
  <c r="H84" i="10"/>
  <c r="J84" i="10" s="1"/>
  <c r="G85" i="10" s="1"/>
  <c r="K83" i="10"/>
  <c r="I84" i="10"/>
  <c r="H84" i="9"/>
  <c r="J84" i="9" s="1"/>
  <c r="G85" i="9" s="1"/>
  <c r="K83" i="9"/>
  <c r="I84" i="9"/>
  <c r="H70" i="8"/>
  <c r="J70" i="8" s="1"/>
  <c r="G71" i="8" s="1"/>
  <c r="K69" i="8"/>
  <c r="I70" i="8"/>
  <c r="K81" i="7"/>
  <c r="H82" i="7"/>
  <c r="J82" i="7" s="1"/>
  <c r="G83" i="7" s="1"/>
  <c r="K79" i="6"/>
  <c r="H80" i="6"/>
  <c r="J80" i="6" s="1"/>
  <c r="G81" i="6" s="1"/>
  <c r="I81" i="5"/>
  <c r="K81" i="5" s="1"/>
  <c r="H82" i="5"/>
  <c r="J82" i="5" s="1"/>
  <c r="G83" i="5" s="1"/>
  <c r="K83" i="4"/>
  <c r="H84" i="4"/>
  <c r="J84" i="4" s="1"/>
  <c r="G85" i="4" s="1"/>
  <c r="K77" i="3"/>
  <c r="H78" i="3"/>
  <c r="J78" i="3" s="1"/>
  <c r="G79" i="3" s="1"/>
  <c r="I78" i="3"/>
  <c r="H70" i="2"/>
  <c r="J70" i="2" s="1"/>
  <c r="G71" i="2" s="1"/>
  <c r="K69" i="2"/>
  <c r="H77" i="16" l="1"/>
  <c r="J77" i="16" s="1"/>
  <c r="G78" i="16" s="1"/>
  <c r="K76" i="16"/>
  <c r="I77" i="16"/>
  <c r="H83" i="15"/>
  <c r="J83" i="15" s="1"/>
  <c r="G84" i="15" s="1"/>
  <c r="K82" i="15"/>
  <c r="I83" i="15"/>
  <c r="K82" i="14"/>
  <c r="H83" i="14"/>
  <c r="J83" i="14" s="1"/>
  <c r="G84" i="14" s="1"/>
  <c r="H71" i="13"/>
  <c r="J71" i="13" s="1"/>
  <c r="G72" i="13" s="1"/>
  <c r="K70" i="13"/>
  <c r="I71" i="13"/>
  <c r="K84" i="12"/>
  <c r="H85" i="12"/>
  <c r="J85" i="12" s="1"/>
  <c r="G86" i="12" s="1"/>
  <c r="J79" i="11"/>
  <c r="G80" i="11" s="1"/>
  <c r="I79" i="11"/>
  <c r="H85" i="10"/>
  <c r="J85" i="10" s="1"/>
  <c r="G86" i="10" s="1"/>
  <c r="K84" i="10"/>
  <c r="I85" i="10"/>
  <c r="K84" i="9"/>
  <c r="H85" i="9"/>
  <c r="J85" i="9" s="1"/>
  <c r="G86" i="9" s="1"/>
  <c r="H71" i="8"/>
  <c r="J71" i="8" s="1"/>
  <c r="G72" i="8" s="1"/>
  <c r="K70" i="8"/>
  <c r="I71" i="8"/>
  <c r="I82" i="7"/>
  <c r="H83" i="7"/>
  <c r="J83" i="7" s="1"/>
  <c r="G84" i="7" s="1"/>
  <c r="K82" i="7"/>
  <c r="I83" i="7"/>
  <c r="I80" i="6"/>
  <c r="H81" i="6"/>
  <c r="J81" i="6" s="1"/>
  <c r="G82" i="6" s="1"/>
  <c r="K80" i="6"/>
  <c r="I81" i="6"/>
  <c r="I82" i="5"/>
  <c r="H83" i="5"/>
  <c r="J83" i="5" s="1"/>
  <c r="G84" i="5" s="1"/>
  <c r="K82" i="5"/>
  <c r="I83" i="5"/>
  <c r="I84" i="4"/>
  <c r="K84" i="4"/>
  <c r="H85" i="4"/>
  <c r="J85" i="4" s="1"/>
  <c r="G86" i="4" s="1"/>
  <c r="I85" i="4"/>
  <c r="H79" i="3"/>
  <c r="J79" i="3" s="1"/>
  <c r="G80" i="3" s="1"/>
  <c r="K78" i="3"/>
  <c r="I79" i="3"/>
  <c r="I70" i="2"/>
  <c r="K77" i="16" l="1"/>
  <c r="H78" i="16"/>
  <c r="J78" i="16" s="1"/>
  <c r="G79" i="16" s="1"/>
  <c r="K83" i="15"/>
  <c r="H84" i="15"/>
  <c r="J84" i="15" s="1"/>
  <c r="G85" i="15" s="1"/>
  <c r="I84" i="15"/>
  <c r="I83" i="14"/>
  <c r="H84" i="14"/>
  <c r="J84" i="14" s="1"/>
  <c r="G85" i="14" s="1"/>
  <c r="K83" i="14"/>
  <c r="H72" i="13"/>
  <c r="J72" i="13" s="1"/>
  <c r="G73" i="13" s="1"/>
  <c r="K71" i="13"/>
  <c r="I72" i="13"/>
  <c r="I85" i="12"/>
  <c r="H86" i="12"/>
  <c r="J86" i="12" s="1"/>
  <c r="G87" i="12" s="1"/>
  <c r="K85" i="12"/>
  <c r="H80" i="11"/>
  <c r="J80" i="11" s="1"/>
  <c r="G81" i="11" s="1"/>
  <c r="K79" i="11"/>
  <c r="I80" i="11"/>
  <c r="H86" i="10"/>
  <c r="J86" i="10" s="1"/>
  <c r="G87" i="10" s="1"/>
  <c r="K85" i="10"/>
  <c r="I86" i="10"/>
  <c r="I85" i="9"/>
  <c r="K85" i="9"/>
  <c r="H86" i="9"/>
  <c r="J86" i="9" s="1"/>
  <c r="G87" i="9" s="1"/>
  <c r="I86" i="9"/>
  <c r="H72" i="8"/>
  <c r="J72" i="8" s="1"/>
  <c r="G73" i="8" s="1"/>
  <c r="K71" i="8"/>
  <c r="I72" i="8"/>
  <c r="H84" i="7"/>
  <c r="J84" i="7" s="1"/>
  <c r="G85" i="7" s="1"/>
  <c r="K83" i="7"/>
  <c r="I84" i="7"/>
  <c r="H82" i="6"/>
  <c r="J82" i="6" s="1"/>
  <c r="G83" i="6" s="1"/>
  <c r="K81" i="6"/>
  <c r="I82" i="6"/>
  <c r="H84" i="5"/>
  <c r="J84" i="5" s="1"/>
  <c r="G85" i="5" s="1"/>
  <c r="K83" i="5"/>
  <c r="I84" i="5"/>
  <c r="H86" i="4"/>
  <c r="J86" i="4" s="1"/>
  <c r="G87" i="4" s="1"/>
  <c r="K85" i="4"/>
  <c r="I86" i="4"/>
  <c r="H80" i="3"/>
  <c r="J80" i="3" s="1"/>
  <c r="G81" i="3" s="1"/>
  <c r="K79" i="3"/>
  <c r="I80" i="3"/>
  <c r="K70" i="2"/>
  <c r="H71" i="2"/>
  <c r="I78" i="16" l="1"/>
  <c r="K84" i="15"/>
  <c r="H85" i="15"/>
  <c r="J85" i="15" s="1"/>
  <c r="G86" i="15" s="1"/>
  <c r="I84" i="14"/>
  <c r="K84" i="14"/>
  <c r="H85" i="14"/>
  <c r="J85" i="14" s="1"/>
  <c r="G86" i="14" s="1"/>
  <c r="H73" i="13"/>
  <c r="J73" i="13" s="1"/>
  <c r="G74" i="13" s="1"/>
  <c r="K72" i="13"/>
  <c r="I73" i="13"/>
  <c r="I86" i="12"/>
  <c r="H87" i="12"/>
  <c r="J87" i="12" s="1"/>
  <c r="G88" i="12" s="1"/>
  <c r="K86" i="12"/>
  <c r="I87" i="12"/>
  <c r="H81" i="11"/>
  <c r="J81" i="11" s="1"/>
  <c r="G82" i="11" s="1"/>
  <c r="K80" i="11"/>
  <c r="I81" i="11"/>
  <c r="H87" i="10"/>
  <c r="J87" i="10" s="1"/>
  <c r="G88" i="10" s="1"/>
  <c r="K86" i="10"/>
  <c r="I87" i="10"/>
  <c r="H87" i="9"/>
  <c r="J87" i="9" s="1"/>
  <c r="G88" i="9" s="1"/>
  <c r="K86" i="9"/>
  <c r="I87" i="9"/>
  <c r="K72" i="8"/>
  <c r="H73" i="8"/>
  <c r="J73" i="8" s="1"/>
  <c r="G74" i="8" s="1"/>
  <c r="K84" i="7"/>
  <c r="H85" i="7"/>
  <c r="J85" i="7" s="1"/>
  <c r="G86" i="7" s="1"/>
  <c r="K82" i="6"/>
  <c r="H83" i="6"/>
  <c r="J83" i="6" s="1"/>
  <c r="G84" i="6" s="1"/>
  <c r="I83" i="6"/>
  <c r="H85" i="5"/>
  <c r="J85" i="5" s="1"/>
  <c r="G86" i="5" s="1"/>
  <c r="K84" i="5"/>
  <c r="I85" i="5"/>
  <c r="H87" i="4"/>
  <c r="J87" i="4" s="1"/>
  <c r="G88" i="4" s="1"/>
  <c r="K86" i="4"/>
  <c r="I87" i="4"/>
  <c r="H81" i="3"/>
  <c r="J81" i="3" s="1"/>
  <c r="G82" i="3" s="1"/>
  <c r="K80" i="3"/>
  <c r="J71" i="2"/>
  <c r="G72" i="2" s="1"/>
  <c r="I71" i="2"/>
  <c r="K78" i="16" l="1"/>
  <c r="H79" i="16"/>
  <c r="I85" i="15"/>
  <c r="H86" i="15"/>
  <c r="J86" i="15" s="1"/>
  <c r="G87" i="15" s="1"/>
  <c r="K85" i="15"/>
  <c r="I86" i="15"/>
  <c r="I85" i="14"/>
  <c r="H74" i="13"/>
  <c r="J74" i="13" s="1"/>
  <c r="G75" i="13" s="1"/>
  <c r="K73" i="13"/>
  <c r="I74" i="13"/>
  <c r="K87" i="12"/>
  <c r="H88" i="12"/>
  <c r="J88" i="12" s="1"/>
  <c r="G89" i="12" s="1"/>
  <c r="K81" i="11"/>
  <c r="H82" i="11"/>
  <c r="J82" i="11" s="1"/>
  <c r="G83" i="11" s="1"/>
  <c r="H88" i="10"/>
  <c r="J88" i="10" s="1"/>
  <c r="G89" i="10" s="1"/>
  <c r="K87" i="10"/>
  <c r="I88" i="10"/>
  <c r="H88" i="9"/>
  <c r="J88" i="9" s="1"/>
  <c r="G89" i="9" s="1"/>
  <c r="K87" i="9"/>
  <c r="I88" i="9"/>
  <c r="I73" i="8"/>
  <c r="K73" i="8"/>
  <c r="H74" i="8"/>
  <c r="J74" i="8" s="1"/>
  <c r="G75" i="8" s="1"/>
  <c r="I85" i="7"/>
  <c r="H86" i="7"/>
  <c r="J86" i="7" s="1"/>
  <c r="G87" i="7" s="1"/>
  <c r="K85" i="7"/>
  <c r="H84" i="6"/>
  <c r="J84" i="6" s="1"/>
  <c r="G85" i="6" s="1"/>
  <c r="K83" i="6"/>
  <c r="I84" i="6"/>
  <c r="H86" i="5"/>
  <c r="J86" i="5" s="1"/>
  <c r="G87" i="5" s="1"/>
  <c r="K85" i="5"/>
  <c r="I86" i="5"/>
  <c r="H88" i="4"/>
  <c r="J88" i="4" s="1"/>
  <c r="G89" i="4" s="1"/>
  <c r="K87" i="4"/>
  <c r="I88" i="4"/>
  <c r="I81" i="3"/>
  <c r="H82" i="3"/>
  <c r="J82" i="3" s="1"/>
  <c r="G83" i="3" s="1"/>
  <c r="K81" i="3"/>
  <c r="H72" i="2"/>
  <c r="J72" i="2" s="1"/>
  <c r="G73" i="2" s="1"/>
  <c r="K71" i="2"/>
  <c r="I72" i="2"/>
  <c r="J79" i="16" l="1"/>
  <c r="G80" i="16" s="1"/>
  <c r="I79" i="16"/>
  <c r="H87" i="15"/>
  <c r="J87" i="15" s="1"/>
  <c r="G88" i="15" s="1"/>
  <c r="K86" i="15"/>
  <c r="H86" i="14"/>
  <c r="K85" i="14"/>
  <c r="H75" i="13"/>
  <c r="J75" i="13" s="1"/>
  <c r="G76" i="13" s="1"/>
  <c r="K74" i="13"/>
  <c r="I75" i="13"/>
  <c r="I88" i="12"/>
  <c r="I82" i="11"/>
  <c r="H89" i="10"/>
  <c r="J89" i="10" s="1"/>
  <c r="G90" i="10" s="1"/>
  <c r="K88" i="10"/>
  <c r="I89" i="10"/>
  <c r="K88" i="9"/>
  <c r="H89" i="9"/>
  <c r="J89" i="9" s="1"/>
  <c r="G90" i="9" s="1"/>
  <c r="I74" i="8"/>
  <c r="H75" i="8"/>
  <c r="J75" i="8" s="1"/>
  <c r="G76" i="8" s="1"/>
  <c r="K74" i="8"/>
  <c r="I86" i="7"/>
  <c r="H87" i="7"/>
  <c r="J87" i="7" s="1"/>
  <c r="G88" i="7" s="1"/>
  <c r="K86" i="7"/>
  <c r="I87" i="7"/>
  <c r="K84" i="6"/>
  <c r="H85" i="6"/>
  <c r="J85" i="6" s="1"/>
  <c r="G86" i="6" s="1"/>
  <c r="H87" i="5"/>
  <c r="J87" i="5" s="1"/>
  <c r="G88" i="5" s="1"/>
  <c r="K86" i="5"/>
  <c r="I87" i="5"/>
  <c r="K88" i="4"/>
  <c r="H89" i="4"/>
  <c r="J89" i="4" s="1"/>
  <c r="G90" i="4" s="1"/>
  <c r="I89" i="4"/>
  <c r="I82" i="3"/>
  <c r="H83" i="3"/>
  <c r="J83" i="3" s="1"/>
  <c r="G84" i="3" s="1"/>
  <c r="K82" i="3"/>
  <c r="I83" i="3"/>
  <c r="K72" i="2"/>
  <c r="H73" i="2"/>
  <c r="J73" i="2" s="1"/>
  <c r="G74" i="2" s="1"/>
  <c r="H80" i="16" l="1"/>
  <c r="J80" i="16" s="1"/>
  <c r="G81" i="16" s="1"/>
  <c r="K79" i="16"/>
  <c r="I80" i="16"/>
  <c r="I87" i="15"/>
  <c r="H88" i="15"/>
  <c r="J88" i="15" s="1"/>
  <c r="G89" i="15" s="1"/>
  <c r="K87" i="15"/>
  <c r="J86" i="14"/>
  <c r="G87" i="14" s="1"/>
  <c r="I86" i="14"/>
  <c r="K75" i="13"/>
  <c r="H76" i="13"/>
  <c r="J76" i="13" s="1"/>
  <c r="G77" i="13" s="1"/>
  <c r="H89" i="12"/>
  <c r="K88" i="12"/>
  <c r="H83" i="11"/>
  <c r="K82" i="11"/>
  <c r="K89" i="10"/>
  <c r="H90" i="10"/>
  <c r="J90" i="10" s="1"/>
  <c r="G91" i="10" s="1"/>
  <c r="I90" i="10"/>
  <c r="I89" i="9"/>
  <c r="K89" i="9"/>
  <c r="H90" i="9"/>
  <c r="J90" i="9" s="1"/>
  <c r="G91" i="9" s="1"/>
  <c r="I75" i="8"/>
  <c r="K87" i="7"/>
  <c r="H88" i="7"/>
  <c r="J88" i="7" s="1"/>
  <c r="G89" i="7" s="1"/>
  <c r="I85" i="6"/>
  <c r="K85" i="6"/>
  <c r="H86" i="6"/>
  <c r="J86" i="6" s="1"/>
  <c r="G87" i="6" s="1"/>
  <c r="I86" i="6"/>
  <c r="K87" i="5"/>
  <c r="H88" i="5"/>
  <c r="J88" i="5" s="1"/>
  <c r="G89" i="5" s="1"/>
  <c r="I88" i="5"/>
  <c r="K89" i="4"/>
  <c r="H90" i="4"/>
  <c r="J90" i="4" s="1"/>
  <c r="G91" i="4" s="1"/>
  <c r="I90" i="4"/>
  <c r="H84" i="3"/>
  <c r="J84" i="3" s="1"/>
  <c r="G85" i="3" s="1"/>
  <c r="K83" i="3"/>
  <c r="I84" i="3"/>
  <c r="I73" i="2"/>
  <c r="H81" i="16" l="1"/>
  <c r="J81" i="16" s="1"/>
  <c r="G82" i="16" s="1"/>
  <c r="K80" i="16"/>
  <c r="I81" i="16"/>
  <c r="I88" i="15"/>
  <c r="K88" i="15"/>
  <c r="H89" i="15"/>
  <c r="J89" i="15" s="1"/>
  <c r="G90" i="15" s="1"/>
  <c r="H87" i="14"/>
  <c r="J87" i="14" s="1"/>
  <c r="G88" i="14" s="1"/>
  <c r="K86" i="14"/>
  <c r="I87" i="14"/>
  <c r="I76" i="13"/>
  <c r="H77" i="13"/>
  <c r="J77" i="13" s="1"/>
  <c r="G78" i="13" s="1"/>
  <c r="K76" i="13"/>
  <c r="I77" i="13"/>
  <c r="J89" i="12"/>
  <c r="G90" i="12" s="1"/>
  <c r="I89" i="12"/>
  <c r="J83" i="11"/>
  <c r="G84" i="11" s="1"/>
  <c r="I83" i="11"/>
  <c r="K90" i="10"/>
  <c r="H91" i="10"/>
  <c r="J91" i="10" s="1"/>
  <c r="G92" i="10" s="1"/>
  <c r="I91" i="10"/>
  <c r="I90" i="9"/>
  <c r="H76" i="8"/>
  <c r="K75" i="8"/>
  <c r="I88" i="7"/>
  <c r="H89" i="7"/>
  <c r="J89" i="7" s="1"/>
  <c r="G90" i="7" s="1"/>
  <c r="K88" i="7"/>
  <c r="I89" i="7"/>
  <c r="H87" i="6"/>
  <c r="J87" i="6" s="1"/>
  <c r="G88" i="6" s="1"/>
  <c r="K86" i="6"/>
  <c r="I87" i="6"/>
  <c r="K88" i="5"/>
  <c r="H89" i="5"/>
  <c r="J89" i="5" s="1"/>
  <c r="G90" i="5" s="1"/>
  <c r="I89" i="5"/>
  <c r="H91" i="4"/>
  <c r="J91" i="4" s="1"/>
  <c r="G92" i="4" s="1"/>
  <c r="K90" i="4"/>
  <c r="I91" i="4"/>
  <c r="K84" i="3"/>
  <c r="H85" i="3"/>
  <c r="J85" i="3" s="1"/>
  <c r="G86" i="3" s="1"/>
  <c r="I85" i="3"/>
  <c r="K73" i="2"/>
  <c r="H74" i="2"/>
  <c r="H82" i="16" l="1"/>
  <c r="J82" i="16" s="1"/>
  <c r="G83" i="16" s="1"/>
  <c r="K81" i="16"/>
  <c r="I82" i="16"/>
  <c r="I89" i="15"/>
  <c r="K89" i="15"/>
  <c r="H90" i="15"/>
  <c r="J90" i="15" s="1"/>
  <c r="G91" i="15" s="1"/>
  <c r="H88" i="14"/>
  <c r="J88" i="14" s="1"/>
  <c r="G89" i="14" s="1"/>
  <c r="K87" i="14"/>
  <c r="K77" i="13"/>
  <c r="H78" i="13"/>
  <c r="J78" i="13" s="1"/>
  <c r="G79" i="13" s="1"/>
  <c r="K89" i="12"/>
  <c r="H90" i="12"/>
  <c r="J90" i="12" s="1"/>
  <c r="G91" i="12" s="1"/>
  <c r="I90" i="12"/>
  <c r="H84" i="11"/>
  <c r="J84" i="11" s="1"/>
  <c r="G85" i="11" s="1"/>
  <c r="K83" i="11"/>
  <c r="I84" i="11"/>
  <c r="H92" i="10"/>
  <c r="J92" i="10" s="1"/>
  <c r="G93" i="10" s="1"/>
  <c r="K91" i="10"/>
  <c r="I92" i="10"/>
  <c r="H91" i="9"/>
  <c r="K90" i="9"/>
  <c r="J76" i="8"/>
  <c r="G77" i="8" s="1"/>
  <c r="I76" i="8"/>
  <c r="K89" i="7"/>
  <c r="H90" i="7"/>
  <c r="J90" i="7" s="1"/>
  <c r="G91" i="7" s="1"/>
  <c r="I90" i="7"/>
  <c r="H88" i="6"/>
  <c r="J88" i="6" s="1"/>
  <c r="G89" i="6" s="1"/>
  <c r="K87" i="6"/>
  <c r="I88" i="6"/>
  <c r="K89" i="5"/>
  <c r="H90" i="5"/>
  <c r="J90" i="5" s="1"/>
  <c r="G91" i="5" s="1"/>
  <c r="H92" i="4"/>
  <c r="J92" i="4" s="1"/>
  <c r="G93" i="4" s="1"/>
  <c r="K91" i="4"/>
  <c r="H86" i="3"/>
  <c r="J86" i="3" s="1"/>
  <c r="G87" i="3" s="1"/>
  <c r="K85" i="3"/>
  <c r="I86" i="3"/>
  <c r="J74" i="2"/>
  <c r="G75" i="2" s="1"/>
  <c r="I74" i="2"/>
  <c r="K82" i="16" l="1"/>
  <c r="H83" i="16"/>
  <c r="J83" i="16" s="1"/>
  <c r="G84" i="16" s="1"/>
  <c r="I83" i="16"/>
  <c r="I90" i="15"/>
  <c r="H91" i="15"/>
  <c r="J91" i="15" s="1"/>
  <c r="G92" i="15" s="1"/>
  <c r="K90" i="15"/>
  <c r="I91" i="15"/>
  <c r="I88" i="14"/>
  <c r="H89" i="14"/>
  <c r="J89" i="14" s="1"/>
  <c r="G90" i="14" s="1"/>
  <c r="K88" i="14"/>
  <c r="I89" i="14"/>
  <c r="I78" i="13"/>
  <c r="H79" i="13"/>
  <c r="J79" i="13" s="1"/>
  <c r="G80" i="13" s="1"/>
  <c r="K78" i="13"/>
  <c r="H91" i="12"/>
  <c r="J91" i="12" s="1"/>
  <c r="G92" i="12" s="1"/>
  <c r="K90" i="12"/>
  <c r="I91" i="12"/>
  <c r="H85" i="11"/>
  <c r="J85" i="11" s="1"/>
  <c r="G86" i="11" s="1"/>
  <c r="K84" i="11"/>
  <c r="I85" i="11"/>
  <c r="H93" i="10"/>
  <c r="J93" i="10" s="1"/>
  <c r="G94" i="10" s="1"/>
  <c r="K92" i="10"/>
  <c r="I93" i="10"/>
  <c r="J91" i="9"/>
  <c r="G92" i="9" s="1"/>
  <c r="I91" i="9"/>
  <c r="H77" i="8"/>
  <c r="J77" i="8" s="1"/>
  <c r="G78" i="8" s="1"/>
  <c r="K76" i="8"/>
  <c r="I77" i="8"/>
  <c r="H91" i="7"/>
  <c r="J91" i="7" s="1"/>
  <c r="G92" i="7" s="1"/>
  <c r="K90" i="7"/>
  <c r="I91" i="7"/>
  <c r="H89" i="6"/>
  <c r="J89" i="6" s="1"/>
  <c r="G90" i="6" s="1"/>
  <c r="K88" i="6"/>
  <c r="I89" i="6"/>
  <c r="I90" i="5"/>
  <c r="H91" i="5"/>
  <c r="J91" i="5" s="1"/>
  <c r="G92" i="5" s="1"/>
  <c r="K90" i="5"/>
  <c r="I91" i="5"/>
  <c r="I92" i="4"/>
  <c r="H87" i="3"/>
  <c r="J87" i="3" s="1"/>
  <c r="G88" i="3" s="1"/>
  <c r="K86" i="3"/>
  <c r="I87" i="3"/>
  <c r="H75" i="2"/>
  <c r="J75" i="2" s="1"/>
  <c r="G76" i="2" s="1"/>
  <c r="K74" i="2"/>
  <c r="I75" i="2"/>
  <c r="K83" i="16" l="1"/>
  <c r="H84" i="16"/>
  <c r="J84" i="16" s="1"/>
  <c r="G85" i="16" s="1"/>
  <c r="I84" i="16"/>
  <c r="H92" i="15"/>
  <c r="J92" i="15" s="1"/>
  <c r="G93" i="15" s="1"/>
  <c r="K91" i="15"/>
  <c r="I92" i="15"/>
  <c r="K89" i="14"/>
  <c r="H90" i="14"/>
  <c r="J90" i="14" s="1"/>
  <c r="G91" i="14" s="1"/>
  <c r="I79" i="13"/>
  <c r="H80" i="13"/>
  <c r="J80" i="13" s="1"/>
  <c r="G81" i="13" s="1"/>
  <c r="K79" i="13"/>
  <c r="I80" i="13"/>
  <c r="H92" i="12"/>
  <c r="J92" i="12" s="1"/>
  <c r="G93" i="12" s="1"/>
  <c r="K91" i="12"/>
  <c r="I92" i="12"/>
  <c r="H86" i="11"/>
  <c r="J86" i="11" s="1"/>
  <c r="G87" i="11" s="1"/>
  <c r="K85" i="11"/>
  <c r="I86" i="11"/>
  <c r="K93" i="10"/>
  <c r="H94" i="10"/>
  <c r="J94" i="10" s="1"/>
  <c r="G95" i="10" s="1"/>
  <c r="I94" i="10"/>
  <c r="H92" i="9"/>
  <c r="J92" i="9" s="1"/>
  <c r="G93" i="9" s="1"/>
  <c r="K91" i="9"/>
  <c r="I92" i="9"/>
  <c r="K77" i="8"/>
  <c r="H78" i="8"/>
  <c r="J78" i="8" s="1"/>
  <c r="G79" i="8" s="1"/>
  <c r="H92" i="7"/>
  <c r="J92" i="7" s="1"/>
  <c r="G93" i="7" s="1"/>
  <c r="K91" i="7"/>
  <c r="I92" i="7"/>
  <c r="K89" i="6"/>
  <c r="H90" i="6"/>
  <c r="J90" i="6" s="1"/>
  <c r="G91" i="6" s="1"/>
  <c r="I90" i="6"/>
  <c r="H92" i="5"/>
  <c r="J92" i="5" s="1"/>
  <c r="G93" i="5" s="1"/>
  <c r="K91" i="5"/>
  <c r="I92" i="5"/>
  <c r="K92" i="4"/>
  <c r="H93" i="4"/>
  <c r="H88" i="3"/>
  <c r="J88" i="3" s="1"/>
  <c r="G89" i="3" s="1"/>
  <c r="K87" i="3"/>
  <c r="I88" i="3"/>
  <c r="H76" i="2"/>
  <c r="J76" i="2" s="1"/>
  <c r="G77" i="2" s="1"/>
  <c r="K75" i="2"/>
  <c r="I76" i="2"/>
  <c r="K84" i="16" l="1"/>
  <c r="H85" i="16"/>
  <c r="J85" i="16" s="1"/>
  <c r="G86" i="16" s="1"/>
  <c r="H93" i="15"/>
  <c r="J93" i="15" s="1"/>
  <c r="G94" i="15" s="1"/>
  <c r="K92" i="15"/>
  <c r="I93" i="15"/>
  <c r="I90" i="14"/>
  <c r="H91" i="14"/>
  <c r="J91" i="14" s="1"/>
  <c r="G92" i="14" s="1"/>
  <c r="K90" i="14"/>
  <c r="H81" i="13"/>
  <c r="J81" i="13" s="1"/>
  <c r="G82" i="13" s="1"/>
  <c r="K80" i="13"/>
  <c r="I81" i="13"/>
  <c r="K92" i="12"/>
  <c r="H93" i="12"/>
  <c r="J93" i="12" s="1"/>
  <c r="G94" i="12" s="1"/>
  <c r="H87" i="11"/>
  <c r="J87" i="11" s="1"/>
  <c r="G88" i="11" s="1"/>
  <c r="K86" i="11"/>
  <c r="I87" i="11"/>
  <c r="H95" i="10"/>
  <c r="J95" i="10" s="1"/>
  <c r="G96" i="10" s="1"/>
  <c r="K94" i="10"/>
  <c r="I95" i="10"/>
  <c r="H93" i="9"/>
  <c r="J93" i="9" s="1"/>
  <c r="G94" i="9" s="1"/>
  <c r="K92" i="9"/>
  <c r="I93" i="9"/>
  <c r="I78" i="8"/>
  <c r="H79" i="8"/>
  <c r="J79" i="8" s="1"/>
  <c r="G80" i="8" s="1"/>
  <c r="K78" i="8"/>
  <c r="I79" i="8"/>
  <c r="H93" i="7"/>
  <c r="J93" i="7" s="1"/>
  <c r="G94" i="7" s="1"/>
  <c r="K92" i="7"/>
  <c r="H91" i="6"/>
  <c r="J91" i="6" s="1"/>
  <c r="G92" i="6" s="1"/>
  <c r="K90" i="6"/>
  <c r="I91" i="6"/>
  <c r="H93" i="5"/>
  <c r="J93" i="5" s="1"/>
  <c r="G94" i="5" s="1"/>
  <c r="K92" i="5"/>
  <c r="I93" i="5"/>
  <c r="J93" i="4"/>
  <c r="G94" i="4" s="1"/>
  <c r="I93" i="4"/>
  <c r="H89" i="3"/>
  <c r="J89" i="3" s="1"/>
  <c r="G90" i="3" s="1"/>
  <c r="K88" i="3"/>
  <c r="I89" i="3"/>
  <c r="H77" i="2"/>
  <c r="J77" i="2" s="1"/>
  <c r="G78" i="2" s="1"/>
  <c r="K76" i="2"/>
  <c r="I77" i="2"/>
  <c r="I85" i="16" l="1"/>
  <c r="H86" i="16"/>
  <c r="J86" i="16" s="1"/>
  <c r="G87" i="16" s="1"/>
  <c r="K85" i="16"/>
  <c r="H94" i="15"/>
  <c r="J94" i="15" s="1"/>
  <c r="G95" i="15" s="1"/>
  <c r="K93" i="15"/>
  <c r="I94" i="15"/>
  <c r="I91" i="14"/>
  <c r="H92" i="14"/>
  <c r="J92" i="14" s="1"/>
  <c r="G93" i="14" s="1"/>
  <c r="K91" i="14"/>
  <c r="K81" i="13"/>
  <c r="H82" i="13"/>
  <c r="J82" i="13" s="1"/>
  <c r="G83" i="13" s="1"/>
  <c r="I82" i="13"/>
  <c r="I93" i="12"/>
  <c r="H94" i="12"/>
  <c r="J94" i="12" s="1"/>
  <c r="G95" i="12" s="1"/>
  <c r="K93" i="12"/>
  <c r="I94" i="12"/>
  <c r="H88" i="11"/>
  <c r="J88" i="11" s="1"/>
  <c r="G89" i="11" s="1"/>
  <c r="K87" i="11"/>
  <c r="I88" i="11"/>
  <c r="H96" i="10"/>
  <c r="J96" i="10" s="1"/>
  <c r="G97" i="10" s="1"/>
  <c r="K95" i="10"/>
  <c r="I96" i="10"/>
  <c r="H94" i="9"/>
  <c r="J94" i="9" s="1"/>
  <c r="G95" i="9" s="1"/>
  <c r="K93" i="9"/>
  <c r="I94" i="9"/>
  <c r="H80" i="8"/>
  <c r="J80" i="8" s="1"/>
  <c r="G81" i="8" s="1"/>
  <c r="K79" i="8"/>
  <c r="I80" i="8"/>
  <c r="I93" i="7"/>
  <c r="K93" i="7"/>
  <c r="H94" i="7"/>
  <c r="J94" i="7" s="1"/>
  <c r="G95" i="7" s="1"/>
  <c r="I94" i="7"/>
  <c r="H92" i="6"/>
  <c r="J92" i="6" s="1"/>
  <c r="G93" i="6" s="1"/>
  <c r="K91" i="6"/>
  <c r="I92" i="6"/>
  <c r="K93" i="5"/>
  <c r="H94" i="5"/>
  <c r="J94" i="5" s="1"/>
  <c r="G95" i="5" s="1"/>
  <c r="I94" i="5"/>
  <c r="H94" i="4"/>
  <c r="J94" i="4" s="1"/>
  <c r="G95" i="4" s="1"/>
  <c r="K93" i="4"/>
  <c r="I94" i="4"/>
  <c r="K89" i="3"/>
  <c r="H90" i="3"/>
  <c r="J90" i="3" s="1"/>
  <c r="G91" i="3" s="1"/>
  <c r="I90" i="3"/>
  <c r="K77" i="2"/>
  <c r="H78" i="2"/>
  <c r="J78" i="2" s="1"/>
  <c r="G79" i="2" s="1"/>
  <c r="I86" i="16" l="1"/>
  <c r="H95" i="15"/>
  <c r="J95" i="15" s="1"/>
  <c r="G96" i="15" s="1"/>
  <c r="K94" i="15"/>
  <c r="I95" i="15"/>
  <c r="I92" i="14"/>
  <c r="H93" i="14"/>
  <c r="J93" i="14" s="1"/>
  <c r="G94" i="14" s="1"/>
  <c r="K92" i="14"/>
  <c r="I93" i="14"/>
  <c r="H83" i="13"/>
  <c r="J83" i="13" s="1"/>
  <c r="G84" i="13" s="1"/>
  <c r="K82" i="13"/>
  <c r="I83" i="13"/>
  <c r="H95" i="12"/>
  <c r="J95" i="12" s="1"/>
  <c r="G96" i="12" s="1"/>
  <c r="K94" i="12"/>
  <c r="I95" i="12"/>
  <c r="H89" i="11"/>
  <c r="J89" i="11" s="1"/>
  <c r="G90" i="11" s="1"/>
  <c r="K88" i="11"/>
  <c r="I89" i="11"/>
  <c r="K96" i="10"/>
  <c r="H97" i="10"/>
  <c r="J97" i="10" s="1"/>
  <c r="G98" i="10" s="1"/>
  <c r="I97" i="10"/>
  <c r="K94" i="9"/>
  <c r="H95" i="9"/>
  <c r="J95" i="9" s="1"/>
  <c r="G96" i="9" s="1"/>
  <c r="K80" i="8"/>
  <c r="H81" i="8"/>
  <c r="J81" i="8" s="1"/>
  <c r="G82" i="8" s="1"/>
  <c r="H95" i="7"/>
  <c r="J95" i="7" s="1"/>
  <c r="G96" i="7" s="1"/>
  <c r="K94" i="7"/>
  <c r="I95" i="7"/>
  <c r="H93" i="6"/>
  <c r="J93" i="6" s="1"/>
  <c r="G94" i="6" s="1"/>
  <c r="K92" i="6"/>
  <c r="I93" i="6"/>
  <c r="H95" i="5"/>
  <c r="J95" i="5" s="1"/>
  <c r="G96" i="5" s="1"/>
  <c r="K94" i="5"/>
  <c r="H95" i="4"/>
  <c r="J95" i="4" s="1"/>
  <c r="G96" i="4" s="1"/>
  <c r="K94" i="4"/>
  <c r="I95" i="4"/>
  <c r="H91" i="3"/>
  <c r="J91" i="3" s="1"/>
  <c r="G92" i="3" s="1"/>
  <c r="K90" i="3"/>
  <c r="I91" i="3"/>
  <c r="I78" i="2"/>
  <c r="H79" i="2"/>
  <c r="J79" i="2" s="1"/>
  <c r="G80" i="2" s="1"/>
  <c r="K78" i="2"/>
  <c r="I79" i="2"/>
  <c r="H87" i="16" l="1"/>
  <c r="K86" i="16"/>
  <c r="K95" i="15"/>
  <c r="H96" i="15"/>
  <c r="J96" i="15" s="1"/>
  <c r="G97" i="15" s="1"/>
  <c r="H94" i="14"/>
  <c r="J94" i="14" s="1"/>
  <c r="G95" i="14" s="1"/>
  <c r="K93" i="14"/>
  <c r="I94" i="14"/>
  <c r="H84" i="13"/>
  <c r="J84" i="13" s="1"/>
  <c r="G85" i="13" s="1"/>
  <c r="K83" i="13"/>
  <c r="I84" i="13"/>
  <c r="H96" i="12"/>
  <c r="J96" i="12" s="1"/>
  <c r="G97" i="12" s="1"/>
  <c r="K95" i="12"/>
  <c r="I96" i="12"/>
  <c r="K89" i="11"/>
  <c r="H90" i="11"/>
  <c r="J90" i="11" s="1"/>
  <c r="G91" i="11" s="1"/>
  <c r="I90" i="11"/>
  <c r="H98" i="10"/>
  <c r="J98" i="10" s="1"/>
  <c r="G99" i="10" s="1"/>
  <c r="K97" i="10"/>
  <c r="I98" i="10"/>
  <c r="I95" i="9"/>
  <c r="I81" i="8"/>
  <c r="H82" i="8"/>
  <c r="J82" i="8" s="1"/>
  <c r="G83" i="8" s="1"/>
  <c r="K81" i="8"/>
  <c r="I82" i="8"/>
  <c r="K95" i="7"/>
  <c r="H96" i="7"/>
  <c r="J96" i="7" s="1"/>
  <c r="G97" i="7" s="1"/>
  <c r="I96" i="7"/>
  <c r="H94" i="6"/>
  <c r="J94" i="6" s="1"/>
  <c r="G95" i="6" s="1"/>
  <c r="K93" i="6"/>
  <c r="I95" i="5"/>
  <c r="H96" i="5"/>
  <c r="J96" i="5" s="1"/>
  <c r="G97" i="5" s="1"/>
  <c r="K95" i="5"/>
  <c r="I96" i="5"/>
  <c r="K95" i="4"/>
  <c r="H96" i="4"/>
  <c r="J96" i="4" s="1"/>
  <c r="G97" i="4" s="1"/>
  <c r="I96" i="4"/>
  <c r="H92" i="3"/>
  <c r="J92" i="3" s="1"/>
  <c r="G93" i="3" s="1"/>
  <c r="K91" i="3"/>
  <c r="I92" i="3"/>
  <c r="H80" i="2"/>
  <c r="J80" i="2" s="1"/>
  <c r="G81" i="2" s="1"/>
  <c r="K79" i="2"/>
  <c r="I80" i="2"/>
  <c r="J87" i="16" l="1"/>
  <c r="G88" i="16" s="1"/>
  <c r="I87" i="16"/>
  <c r="I96" i="15"/>
  <c r="K96" i="15"/>
  <c r="H97" i="15"/>
  <c r="J97" i="15" s="1"/>
  <c r="G98" i="15" s="1"/>
  <c r="H95" i="14"/>
  <c r="J95" i="14" s="1"/>
  <c r="G96" i="14" s="1"/>
  <c r="K94" i="14"/>
  <c r="I95" i="14"/>
  <c r="H85" i="13"/>
  <c r="J85" i="13" s="1"/>
  <c r="G86" i="13" s="1"/>
  <c r="K84" i="13"/>
  <c r="I85" i="13"/>
  <c r="H97" i="12"/>
  <c r="J97" i="12" s="1"/>
  <c r="G98" i="12" s="1"/>
  <c r="K96" i="12"/>
  <c r="I97" i="12"/>
  <c r="H91" i="11"/>
  <c r="J91" i="11" s="1"/>
  <c r="G92" i="11" s="1"/>
  <c r="K90" i="11"/>
  <c r="I91" i="11"/>
  <c r="H99" i="10"/>
  <c r="J99" i="10" s="1"/>
  <c r="G100" i="10" s="1"/>
  <c r="K98" i="10"/>
  <c r="I99" i="10"/>
  <c r="H96" i="9"/>
  <c r="K95" i="9"/>
  <c r="H83" i="8"/>
  <c r="J83" i="8" s="1"/>
  <c r="G84" i="8" s="1"/>
  <c r="K82" i="8"/>
  <c r="I83" i="8"/>
  <c r="K96" i="7"/>
  <c r="H97" i="7"/>
  <c r="J97" i="7" s="1"/>
  <c r="G98" i="7" s="1"/>
  <c r="I94" i="6"/>
  <c r="H95" i="6"/>
  <c r="J95" i="6" s="1"/>
  <c r="G96" i="6" s="1"/>
  <c r="K94" i="6"/>
  <c r="H97" i="5"/>
  <c r="J97" i="5" s="1"/>
  <c r="G98" i="5" s="1"/>
  <c r="K96" i="5"/>
  <c r="I97" i="5"/>
  <c r="K96" i="4"/>
  <c r="H97" i="4"/>
  <c r="J97" i="4" s="1"/>
  <c r="G98" i="4" s="1"/>
  <c r="H93" i="3"/>
  <c r="J93" i="3" s="1"/>
  <c r="G94" i="3" s="1"/>
  <c r="K92" i="3"/>
  <c r="I93" i="3"/>
  <c r="H81" i="2"/>
  <c r="J81" i="2" s="1"/>
  <c r="G82" i="2" s="1"/>
  <c r="K80" i="2"/>
  <c r="I81" i="2"/>
  <c r="H88" i="16" l="1"/>
  <c r="J88" i="16" s="1"/>
  <c r="G89" i="16" s="1"/>
  <c r="K87" i="16"/>
  <c r="I88" i="16"/>
  <c r="I97" i="15"/>
  <c r="H98" i="15"/>
  <c r="J98" i="15" s="1"/>
  <c r="G99" i="15" s="1"/>
  <c r="K97" i="15"/>
  <c r="I98" i="15"/>
  <c r="K95" i="14"/>
  <c r="H96" i="14"/>
  <c r="J96" i="14" s="1"/>
  <c r="G97" i="14" s="1"/>
  <c r="H86" i="13"/>
  <c r="J86" i="13" s="1"/>
  <c r="G87" i="13" s="1"/>
  <c r="K85" i="13"/>
  <c r="I86" i="13"/>
  <c r="K97" i="12"/>
  <c r="H98" i="12"/>
  <c r="J98" i="12" s="1"/>
  <c r="G99" i="12" s="1"/>
  <c r="H92" i="11"/>
  <c r="J92" i="11" s="1"/>
  <c r="G93" i="11" s="1"/>
  <c r="K91" i="11"/>
  <c r="I92" i="11"/>
  <c r="K99" i="10"/>
  <c r="H100" i="10"/>
  <c r="J100" i="10" s="1"/>
  <c r="G101" i="10" s="1"/>
  <c r="I100" i="10"/>
  <c r="J96" i="9"/>
  <c r="G97" i="9" s="1"/>
  <c r="I96" i="9"/>
  <c r="H84" i="8"/>
  <c r="J84" i="8" s="1"/>
  <c r="G85" i="8" s="1"/>
  <c r="K83" i="8"/>
  <c r="I84" i="8"/>
  <c r="I97" i="7"/>
  <c r="H98" i="7"/>
  <c r="J98" i="7" s="1"/>
  <c r="G99" i="7" s="1"/>
  <c r="K97" i="7"/>
  <c r="I98" i="7"/>
  <c r="I95" i="6"/>
  <c r="H96" i="6"/>
  <c r="J96" i="6" s="1"/>
  <c r="G97" i="6" s="1"/>
  <c r="K95" i="6"/>
  <c r="H98" i="5"/>
  <c r="J98" i="5" s="1"/>
  <c r="G99" i="5" s="1"/>
  <c r="K97" i="5"/>
  <c r="I98" i="5"/>
  <c r="I97" i="4"/>
  <c r="H98" i="4"/>
  <c r="J98" i="4" s="1"/>
  <c r="G99" i="4" s="1"/>
  <c r="K97" i="4"/>
  <c r="I98" i="4"/>
  <c r="H94" i="3"/>
  <c r="J94" i="3" s="1"/>
  <c r="G95" i="3" s="1"/>
  <c r="K93" i="3"/>
  <c r="I94" i="3"/>
  <c r="H82" i="2"/>
  <c r="J82" i="2" s="1"/>
  <c r="G83" i="2" s="1"/>
  <c r="K81" i="2"/>
  <c r="I82" i="2"/>
  <c r="K88" i="16" l="1"/>
  <c r="H89" i="16"/>
  <c r="J89" i="16" s="1"/>
  <c r="G90" i="16" s="1"/>
  <c r="H99" i="15"/>
  <c r="J99" i="15" s="1"/>
  <c r="G100" i="15" s="1"/>
  <c r="K98" i="15"/>
  <c r="I99" i="15"/>
  <c r="I96" i="14"/>
  <c r="K96" i="14"/>
  <c r="H97" i="14"/>
  <c r="J97" i="14" s="1"/>
  <c r="G98" i="14" s="1"/>
  <c r="H87" i="13"/>
  <c r="J87" i="13" s="1"/>
  <c r="G88" i="13" s="1"/>
  <c r="K86" i="13"/>
  <c r="I87" i="13"/>
  <c r="I98" i="12"/>
  <c r="H99" i="12"/>
  <c r="J99" i="12" s="1"/>
  <c r="G100" i="12" s="1"/>
  <c r="K98" i="12"/>
  <c r="I99" i="12"/>
  <c r="K92" i="11"/>
  <c r="H93" i="11"/>
  <c r="J93" i="11" s="1"/>
  <c r="G94" i="11" s="1"/>
  <c r="I93" i="11"/>
  <c r="H101" i="10"/>
  <c r="J101" i="10" s="1"/>
  <c r="G102" i="10" s="1"/>
  <c r="K100" i="10"/>
  <c r="I101" i="10"/>
  <c r="K96" i="9"/>
  <c r="H97" i="9"/>
  <c r="J97" i="9" s="1"/>
  <c r="G98" i="9" s="1"/>
  <c r="K84" i="8"/>
  <c r="H85" i="8"/>
  <c r="J85" i="8" s="1"/>
  <c r="G86" i="8" s="1"/>
  <c r="I85" i="8"/>
  <c r="H99" i="7"/>
  <c r="J99" i="7" s="1"/>
  <c r="G100" i="7" s="1"/>
  <c r="K98" i="7"/>
  <c r="I99" i="7"/>
  <c r="I96" i="6"/>
  <c r="K96" i="6"/>
  <c r="H97" i="6"/>
  <c r="J97" i="6" s="1"/>
  <c r="G98" i="6" s="1"/>
  <c r="K98" i="5"/>
  <c r="H99" i="5"/>
  <c r="J99" i="5" s="1"/>
  <c r="G100" i="5" s="1"/>
  <c r="H99" i="4"/>
  <c r="J99" i="4" s="1"/>
  <c r="G100" i="4" s="1"/>
  <c r="K98" i="4"/>
  <c r="I99" i="4"/>
  <c r="H95" i="3"/>
  <c r="J95" i="3" s="1"/>
  <c r="G96" i="3" s="1"/>
  <c r="K94" i="3"/>
  <c r="I95" i="3"/>
  <c r="H83" i="2"/>
  <c r="J83" i="2" s="1"/>
  <c r="G84" i="2" s="1"/>
  <c r="K82" i="2"/>
  <c r="I83" i="2"/>
  <c r="I89" i="16" l="1"/>
  <c r="K89" i="16"/>
  <c r="H90" i="16"/>
  <c r="J90" i="16" s="1"/>
  <c r="G91" i="16" s="1"/>
  <c r="H100" i="15"/>
  <c r="J100" i="15" s="1"/>
  <c r="G101" i="15" s="1"/>
  <c r="K99" i="15"/>
  <c r="I100" i="15"/>
  <c r="I97" i="14"/>
  <c r="K97" i="14"/>
  <c r="H98" i="14"/>
  <c r="J98" i="14" s="1"/>
  <c r="G99" i="14" s="1"/>
  <c r="I98" i="14"/>
  <c r="H88" i="13"/>
  <c r="J88" i="13" s="1"/>
  <c r="G89" i="13" s="1"/>
  <c r="K87" i="13"/>
  <c r="I88" i="13"/>
  <c r="H100" i="12"/>
  <c r="J100" i="12" s="1"/>
  <c r="G101" i="12" s="1"/>
  <c r="K99" i="12"/>
  <c r="I100" i="12"/>
  <c r="K93" i="11"/>
  <c r="H94" i="11"/>
  <c r="J94" i="11" s="1"/>
  <c r="G95" i="11" s="1"/>
  <c r="I94" i="11"/>
  <c r="K101" i="10"/>
  <c r="H102" i="10"/>
  <c r="J102" i="10" s="1"/>
  <c r="G103" i="10" s="1"/>
  <c r="I102" i="10"/>
  <c r="I97" i="9"/>
  <c r="K97" i="9"/>
  <c r="H98" i="9"/>
  <c r="J98" i="9" s="1"/>
  <c r="G99" i="9" s="1"/>
  <c r="K85" i="8"/>
  <c r="H86" i="8"/>
  <c r="J86" i="8" s="1"/>
  <c r="G87" i="8" s="1"/>
  <c r="H100" i="7"/>
  <c r="J100" i="7" s="1"/>
  <c r="G101" i="7" s="1"/>
  <c r="K99" i="7"/>
  <c r="I100" i="7"/>
  <c r="I97" i="6"/>
  <c r="I99" i="5"/>
  <c r="H100" i="5"/>
  <c r="J100" i="5" s="1"/>
  <c r="G101" i="5" s="1"/>
  <c r="K99" i="5"/>
  <c r="I100" i="5"/>
  <c r="H100" i="4"/>
  <c r="J100" i="4" s="1"/>
  <c r="G101" i="4" s="1"/>
  <c r="K99" i="4"/>
  <c r="I100" i="4"/>
  <c r="H96" i="3"/>
  <c r="J96" i="3" s="1"/>
  <c r="G97" i="3" s="1"/>
  <c r="K95" i="3"/>
  <c r="I96" i="3"/>
  <c r="H84" i="2"/>
  <c r="J84" i="2" s="1"/>
  <c r="G85" i="2" s="1"/>
  <c r="K83" i="2"/>
  <c r="I84" i="2"/>
  <c r="I90" i="16" l="1"/>
  <c r="H101" i="15"/>
  <c r="J101" i="15" s="1"/>
  <c r="G102" i="15" s="1"/>
  <c r="K100" i="15"/>
  <c r="I101" i="15"/>
  <c r="H99" i="14"/>
  <c r="J99" i="14" s="1"/>
  <c r="G100" i="14" s="1"/>
  <c r="K98" i="14"/>
  <c r="I99" i="14"/>
  <c r="H89" i="13"/>
  <c r="J89" i="13" s="1"/>
  <c r="G90" i="13" s="1"/>
  <c r="K88" i="13"/>
  <c r="I89" i="13"/>
  <c r="K100" i="12"/>
  <c r="H101" i="12"/>
  <c r="J101" i="12" s="1"/>
  <c r="G102" i="12" s="1"/>
  <c r="H95" i="11"/>
  <c r="J95" i="11" s="1"/>
  <c r="G96" i="11" s="1"/>
  <c r="K94" i="11"/>
  <c r="I95" i="11"/>
  <c r="K102" i="10"/>
  <c r="H103" i="10"/>
  <c r="J103" i="10" s="1"/>
  <c r="G104" i="10" s="1"/>
  <c r="I103" i="10"/>
  <c r="I98" i="9"/>
  <c r="I86" i="8"/>
  <c r="H87" i="8"/>
  <c r="J87" i="8" s="1"/>
  <c r="G88" i="8" s="1"/>
  <c r="K86" i="8"/>
  <c r="I87" i="8"/>
  <c r="H101" i="7"/>
  <c r="J101" i="7" s="1"/>
  <c r="G102" i="7" s="1"/>
  <c r="K100" i="7"/>
  <c r="I101" i="7"/>
  <c r="H98" i="6"/>
  <c r="K97" i="6"/>
  <c r="K100" i="5"/>
  <c r="H101" i="5"/>
  <c r="J101" i="5" s="1"/>
  <c r="G102" i="5" s="1"/>
  <c r="I101" i="5"/>
  <c r="K100" i="4"/>
  <c r="H101" i="4"/>
  <c r="J101" i="4" s="1"/>
  <c r="G102" i="4" s="1"/>
  <c r="I101" i="4"/>
  <c r="K96" i="3"/>
  <c r="H97" i="3"/>
  <c r="J97" i="3" s="1"/>
  <c r="G98" i="3" s="1"/>
  <c r="K84" i="2"/>
  <c r="H85" i="2"/>
  <c r="J85" i="2" s="1"/>
  <c r="G86" i="2" s="1"/>
  <c r="H91" i="16" l="1"/>
  <c r="K90" i="16"/>
  <c r="K101" i="15"/>
  <c r="H102" i="15"/>
  <c r="J102" i="15" s="1"/>
  <c r="G103" i="15" s="1"/>
  <c r="H100" i="14"/>
  <c r="J100" i="14" s="1"/>
  <c r="G101" i="14" s="1"/>
  <c r="K99" i="14"/>
  <c r="I100" i="14"/>
  <c r="K89" i="13"/>
  <c r="H90" i="13"/>
  <c r="J90" i="13" s="1"/>
  <c r="G91" i="13" s="1"/>
  <c r="I101" i="12"/>
  <c r="K101" i="12"/>
  <c r="H102" i="12"/>
  <c r="J102" i="12" s="1"/>
  <c r="G103" i="12" s="1"/>
  <c r="H96" i="11"/>
  <c r="J96" i="11" s="1"/>
  <c r="G97" i="11" s="1"/>
  <c r="K95" i="11"/>
  <c r="I96" i="11"/>
  <c r="H104" i="10"/>
  <c r="J104" i="10" s="1"/>
  <c r="G105" i="10" s="1"/>
  <c r="K103" i="10"/>
  <c r="I104" i="10"/>
  <c r="H99" i="9"/>
  <c r="K98" i="9"/>
  <c r="H88" i="8"/>
  <c r="J88" i="8" s="1"/>
  <c r="G89" i="8" s="1"/>
  <c r="K87" i="8"/>
  <c r="K101" i="7"/>
  <c r="H102" i="7"/>
  <c r="J102" i="7" s="1"/>
  <c r="G103" i="7" s="1"/>
  <c r="I102" i="7"/>
  <c r="J98" i="6"/>
  <c r="G99" i="6" s="1"/>
  <c r="I98" i="6"/>
  <c r="K101" i="5"/>
  <c r="H102" i="5"/>
  <c r="J102" i="5" s="1"/>
  <c r="G103" i="5" s="1"/>
  <c r="I102" i="5"/>
  <c r="H102" i="4"/>
  <c r="J102" i="4" s="1"/>
  <c r="G103" i="4" s="1"/>
  <c r="K101" i="4"/>
  <c r="I102" i="4"/>
  <c r="I97" i="3"/>
  <c r="H98" i="3"/>
  <c r="J98" i="3" s="1"/>
  <c r="G99" i="3" s="1"/>
  <c r="K97" i="3"/>
  <c r="I85" i="2"/>
  <c r="J91" i="16" l="1"/>
  <c r="G92" i="16" s="1"/>
  <c r="I91" i="16"/>
  <c r="I102" i="15"/>
  <c r="K102" i="15"/>
  <c r="H103" i="15"/>
  <c r="J103" i="15" s="1"/>
  <c r="G104" i="15" s="1"/>
  <c r="H101" i="14"/>
  <c r="J101" i="14" s="1"/>
  <c r="G102" i="14" s="1"/>
  <c r="K100" i="14"/>
  <c r="I101" i="14"/>
  <c r="I90" i="13"/>
  <c r="I102" i="12"/>
  <c r="H103" i="12"/>
  <c r="J103" i="12" s="1"/>
  <c r="G104" i="12" s="1"/>
  <c r="K102" i="12"/>
  <c r="I103" i="12"/>
  <c r="H97" i="11"/>
  <c r="J97" i="11" s="1"/>
  <c r="G98" i="11" s="1"/>
  <c r="K96" i="11"/>
  <c r="I97" i="11"/>
  <c r="H105" i="10"/>
  <c r="J105" i="10" s="1"/>
  <c r="G106" i="10" s="1"/>
  <c r="K104" i="10"/>
  <c r="I105" i="10"/>
  <c r="J99" i="9"/>
  <c r="G100" i="9" s="1"/>
  <c r="I99" i="9"/>
  <c r="I88" i="8"/>
  <c r="H89" i="8"/>
  <c r="J89" i="8" s="1"/>
  <c r="G90" i="8" s="1"/>
  <c r="K88" i="8"/>
  <c r="I89" i="8"/>
  <c r="H103" i="7"/>
  <c r="J103" i="7" s="1"/>
  <c r="G104" i="7" s="1"/>
  <c r="K102" i="7"/>
  <c r="I103" i="7"/>
  <c r="H99" i="6"/>
  <c r="J99" i="6" s="1"/>
  <c r="G100" i="6" s="1"/>
  <c r="K98" i="6"/>
  <c r="I99" i="6"/>
  <c r="H103" i="5"/>
  <c r="J103" i="5" s="1"/>
  <c r="G104" i="5" s="1"/>
  <c r="K102" i="5"/>
  <c r="H103" i="4"/>
  <c r="J103" i="4" s="1"/>
  <c r="G104" i="4" s="1"/>
  <c r="K102" i="4"/>
  <c r="I103" i="4"/>
  <c r="I98" i="3"/>
  <c r="H99" i="3"/>
  <c r="J99" i="3" s="1"/>
  <c r="G100" i="3" s="1"/>
  <c r="K98" i="3"/>
  <c r="H86" i="2"/>
  <c r="K85" i="2"/>
  <c r="H92" i="16" l="1"/>
  <c r="J92" i="16" s="1"/>
  <c r="G93" i="16" s="1"/>
  <c r="K91" i="16"/>
  <c r="I92" i="16"/>
  <c r="I103" i="15"/>
  <c r="H104" i="15"/>
  <c r="J104" i="15" s="1"/>
  <c r="G105" i="15" s="1"/>
  <c r="K103" i="15"/>
  <c r="I104" i="15"/>
  <c r="K101" i="14"/>
  <c r="H102" i="14"/>
  <c r="J102" i="14" s="1"/>
  <c r="G103" i="14" s="1"/>
  <c r="H91" i="13"/>
  <c r="K90" i="13"/>
  <c r="H104" i="12"/>
  <c r="J104" i="12" s="1"/>
  <c r="G105" i="12" s="1"/>
  <c r="K103" i="12"/>
  <c r="I104" i="12"/>
  <c r="H98" i="11"/>
  <c r="J98" i="11" s="1"/>
  <c r="G99" i="11" s="1"/>
  <c r="K97" i="11"/>
  <c r="I98" i="11"/>
  <c r="K105" i="10"/>
  <c r="H106" i="10"/>
  <c r="J106" i="10" s="1"/>
  <c r="G107" i="10" s="1"/>
  <c r="I106" i="10"/>
  <c r="H100" i="9"/>
  <c r="J100" i="9" s="1"/>
  <c r="G101" i="9" s="1"/>
  <c r="K99" i="9"/>
  <c r="I100" i="9"/>
  <c r="K89" i="8"/>
  <c r="H90" i="8"/>
  <c r="J90" i="8" s="1"/>
  <c r="G91" i="8" s="1"/>
  <c r="H104" i="7"/>
  <c r="J104" i="7" s="1"/>
  <c r="G105" i="7" s="1"/>
  <c r="K103" i="7"/>
  <c r="I104" i="7"/>
  <c r="H100" i="6"/>
  <c r="J100" i="6" s="1"/>
  <c r="G101" i="6" s="1"/>
  <c r="K99" i="6"/>
  <c r="I103" i="5"/>
  <c r="H104" i="4"/>
  <c r="J104" i="4" s="1"/>
  <c r="G105" i="4" s="1"/>
  <c r="K103" i="4"/>
  <c r="I104" i="4"/>
  <c r="I99" i="3"/>
  <c r="H100" i="3" s="1"/>
  <c r="K99" i="3"/>
  <c r="J86" i="2"/>
  <c r="G87" i="2" s="1"/>
  <c r="I86" i="2"/>
  <c r="H93" i="16" l="1"/>
  <c r="J93" i="16" s="1"/>
  <c r="G94" i="16" s="1"/>
  <c r="K92" i="16"/>
  <c r="I93" i="16"/>
  <c r="H105" i="15"/>
  <c r="J105" i="15" s="1"/>
  <c r="G106" i="15" s="1"/>
  <c r="K104" i="15"/>
  <c r="I105" i="15"/>
  <c r="I102" i="14"/>
  <c r="H103" i="14"/>
  <c r="J103" i="14" s="1"/>
  <c r="G104" i="14" s="1"/>
  <c r="K102" i="14"/>
  <c r="I103" i="14"/>
  <c r="J91" i="13"/>
  <c r="G92" i="13" s="1"/>
  <c r="I91" i="13"/>
  <c r="H105" i="12"/>
  <c r="J105" i="12" s="1"/>
  <c r="G106" i="12" s="1"/>
  <c r="K104" i="12"/>
  <c r="I105" i="12"/>
  <c r="H99" i="11"/>
  <c r="J99" i="11" s="1"/>
  <c r="G100" i="11" s="1"/>
  <c r="K98" i="11"/>
  <c r="I99" i="11"/>
  <c r="H107" i="10"/>
  <c r="J107" i="10" s="1"/>
  <c r="G108" i="10" s="1"/>
  <c r="K106" i="10"/>
  <c r="I107" i="10"/>
  <c r="K100" i="9"/>
  <c r="H101" i="9"/>
  <c r="J101" i="9" s="1"/>
  <c r="G102" i="9" s="1"/>
  <c r="I90" i="8"/>
  <c r="H105" i="7"/>
  <c r="J105" i="7" s="1"/>
  <c r="G106" i="7" s="1"/>
  <c r="K104" i="7"/>
  <c r="I105" i="7"/>
  <c r="I100" i="6"/>
  <c r="H101" i="6"/>
  <c r="J101" i="6" s="1"/>
  <c r="G102" i="6" s="1"/>
  <c r="K100" i="6"/>
  <c r="I101" i="6"/>
  <c r="H104" i="5"/>
  <c r="K103" i="5"/>
  <c r="H105" i="4"/>
  <c r="J105" i="4" s="1"/>
  <c r="G106" i="4" s="1"/>
  <c r="K104" i="4"/>
  <c r="J100" i="3"/>
  <c r="G101" i="3" s="1"/>
  <c r="I100" i="3"/>
  <c r="H101" i="3"/>
  <c r="J101" i="3" s="1"/>
  <c r="G102" i="3" s="1"/>
  <c r="K100" i="3"/>
  <c r="H87" i="2"/>
  <c r="J87" i="2" s="1"/>
  <c r="G88" i="2" s="1"/>
  <c r="K86" i="2"/>
  <c r="I87" i="2"/>
  <c r="H94" i="16" l="1"/>
  <c r="J94" i="16" s="1"/>
  <c r="G95" i="16" s="1"/>
  <c r="K93" i="16"/>
  <c r="I94" i="16"/>
  <c r="H106" i="15"/>
  <c r="J106" i="15" s="1"/>
  <c r="G107" i="15" s="1"/>
  <c r="K105" i="15"/>
  <c r="I106" i="15"/>
  <c r="H104" i="14"/>
  <c r="J104" i="14" s="1"/>
  <c r="G105" i="14" s="1"/>
  <c r="K103" i="14"/>
  <c r="I104" i="14"/>
  <c r="H92" i="13"/>
  <c r="J92" i="13" s="1"/>
  <c r="G93" i="13" s="1"/>
  <c r="K91" i="13"/>
  <c r="I92" i="13"/>
  <c r="K105" i="12"/>
  <c r="H106" i="12"/>
  <c r="J106" i="12" s="1"/>
  <c r="G107" i="12" s="1"/>
  <c r="I106" i="12"/>
  <c r="H100" i="11"/>
  <c r="J100" i="11" s="1"/>
  <c r="G101" i="11" s="1"/>
  <c r="K99" i="11"/>
  <c r="I100" i="11"/>
  <c r="H108" i="10"/>
  <c r="J108" i="10" s="1"/>
  <c r="G109" i="10" s="1"/>
  <c r="K107" i="10"/>
  <c r="I108" i="10"/>
  <c r="I101" i="9"/>
  <c r="K101" i="9"/>
  <c r="H102" i="9"/>
  <c r="J102" i="9" s="1"/>
  <c r="G103" i="9" s="1"/>
  <c r="H91" i="8"/>
  <c r="K90" i="8"/>
  <c r="H106" i="7"/>
  <c r="J106" i="7" s="1"/>
  <c r="G107" i="7" s="1"/>
  <c r="K105" i="7"/>
  <c r="I106" i="7"/>
  <c r="K101" i="6"/>
  <c r="H102" i="6"/>
  <c r="J102" i="6" s="1"/>
  <c r="G103" i="6" s="1"/>
  <c r="I102" i="6"/>
  <c r="J104" i="5"/>
  <c r="G105" i="5" s="1"/>
  <c r="I104" i="5"/>
  <c r="I105" i="4"/>
  <c r="I101" i="3"/>
  <c r="K101" i="3"/>
  <c r="H102" i="3"/>
  <c r="J102" i="3" s="1"/>
  <c r="G103" i="3" s="1"/>
  <c r="H88" i="2"/>
  <c r="J88" i="2" s="1"/>
  <c r="G89" i="2" s="1"/>
  <c r="K87" i="2"/>
  <c r="I88" i="2"/>
  <c r="K94" i="16" l="1"/>
  <c r="H95" i="16"/>
  <c r="J95" i="16" s="1"/>
  <c r="G96" i="16" s="1"/>
  <c r="I95" i="16"/>
  <c r="H107" i="15"/>
  <c r="J107" i="15" s="1"/>
  <c r="G108" i="15" s="1"/>
  <c r="K106" i="15"/>
  <c r="I107" i="15"/>
  <c r="H105" i="14"/>
  <c r="J105" i="14" s="1"/>
  <c r="G106" i="14" s="1"/>
  <c r="K104" i="14"/>
  <c r="I105" i="14"/>
  <c r="K92" i="13"/>
  <c r="H93" i="13"/>
  <c r="J93" i="13" s="1"/>
  <c r="G94" i="13" s="1"/>
  <c r="H107" i="12"/>
  <c r="J107" i="12" s="1"/>
  <c r="G108" i="12" s="1"/>
  <c r="K106" i="12"/>
  <c r="I107" i="12"/>
  <c r="H101" i="11"/>
  <c r="J101" i="11" s="1"/>
  <c r="G102" i="11" s="1"/>
  <c r="K100" i="11"/>
  <c r="I101" i="11"/>
  <c r="H109" i="10"/>
  <c r="J109" i="10" s="1"/>
  <c r="G110" i="10" s="1"/>
  <c r="K108" i="10"/>
  <c r="I109" i="10"/>
  <c r="I102" i="9"/>
  <c r="H103" i="9"/>
  <c r="J103" i="9" s="1"/>
  <c r="G104" i="9" s="1"/>
  <c r="K102" i="9"/>
  <c r="I103" i="9"/>
  <c r="J91" i="8"/>
  <c r="G92" i="8" s="1"/>
  <c r="I91" i="8"/>
  <c r="K106" i="7"/>
  <c r="H107" i="7"/>
  <c r="J107" i="7" s="1"/>
  <c r="G108" i="7" s="1"/>
  <c r="I107" i="7"/>
  <c r="H103" i="6"/>
  <c r="J103" i="6" s="1"/>
  <c r="G104" i="6" s="1"/>
  <c r="K102" i="6"/>
  <c r="I103" i="6"/>
  <c r="H105" i="5"/>
  <c r="J105" i="5" s="1"/>
  <c r="G106" i="5" s="1"/>
  <c r="K104" i="5"/>
  <c r="I105" i="5"/>
  <c r="K105" i="4"/>
  <c r="H106" i="4"/>
  <c r="I102" i="3"/>
  <c r="H103" i="3"/>
  <c r="J103" i="3" s="1"/>
  <c r="G104" i="3" s="1"/>
  <c r="K102" i="3"/>
  <c r="I103" i="3"/>
  <c r="H89" i="2"/>
  <c r="J89" i="2" s="1"/>
  <c r="G90" i="2" s="1"/>
  <c r="K88" i="2"/>
  <c r="I89" i="2"/>
  <c r="K95" i="16" l="1"/>
  <c r="H96" i="16"/>
  <c r="J96" i="16" s="1"/>
  <c r="G97" i="16" s="1"/>
  <c r="I96" i="16"/>
  <c r="K107" i="15"/>
  <c r="H108" i="15"/>
  <c r="J108" i="15" s="1"/>
  <c r="G109" i="15" s="1"/>
  <c r="I108" i="15"/>
  <c r="H106" i="14"/>
  <c r="J106" i="14" s="1"/>
  <c r="G107" i="14" s="1"/>
  <c r="K105" i="14"/>
  <c r="I106" i="14"/>
  <c r="I93" i="13"/>
  <c r="K93" i="13"/>
  <c r="H94" i="13"/>
  <c r="J94" i="13" s="1"/>
  <c r="G95" i="13" s="1"/>
  <c r="H108" i="12"/>
  <c r="J108" i="12" s="1"/>
  <c r="G109" i="12" s="1"/>
  <c r="K107" i="12"/>
  <c r="I108" i="12"/>
  <c r="K101" i="11"/>
  <c r="H102" i="11"/>
  <c r="J102" i="11" s="1"/>
  <c r="G103" i="11" s="1"/>
  <c r="I102" i="11"/>
  <c r="H110" i="10"/>
  <c r="J110" i="10" s="1"/>
  <c r="G111" i="10" s="1"/>
  <c r="K109" i="10"/>
  <c r="H104" i="9"/>
  <c r="J104" i="9" s="1"/>
  <c r="G105" i="9" s="1"/>
  <c r="K103" i="9"/>
  <c r="I104" i="9"/>
  <c r="H92" i="8"/>
  <c r="J92" i="8" s="1"/>
  <c r="G93" i="8" s="1"/>
  <c r="K91" i="8"/>
  <c r="I92" i="8"/>
  <c r="K107" i="7"/>
  <c r="H108" i="7"/>
  <c r="J108" i="7" s="1"/>
  <c r="G109" i="7" s="1"/>
  <c r="I108" i="7"/>
  <c r="H104" i="6"/>
  <c r="J104" i="6" s="1"/>
  <c r="G105" i="6" s="1"/>
  <c r="K103" i="6"/>
  <c r="I104" i="6"/>
  <c r="H106" i="5"/>
  <c r="J106" i="5" s="1"/>
  <c r="G107" i="5" s="1"/>
  <c r="K105" i="5"/>
  <c r="I106" i="5"/>
  <c r="J106" i="4"/>
  <c r="G107" i="4" s="1"/>
  <c r="I106" i="4"/>
  <c r="H104" i="3"/>
  <c r="J104" i="3" s="1"/>
  <c r="G105" i="3" s="1"/>
  <c r="K103" i="3"/>
  <c r="I104" i="3"/>
  <c r="K89" i="2"/>
  <c r="H90" i="2"/>
  <c r="J90" i="2" s="1"/>
  <c r="G91" i="2" s="1"/>
  <c r="I90" i="2"/>
  <c r="K96" i="16" l="1"/>
  <c r="H97" i="16"/>
  <c r="J97" i="16" s="1"/>
  <c r="G98" i="16" s="1"/>
  <c r="K108" i="15"/>
  <c r="H109" i="15"/>
  <c r="J109" i="15" s="1"/>
  <c r="G110" i="15" s="1"/>
  <c r="I109" i="15"/>
  <c r="H107" i="14"/>
  <c r="J107" i="14" s="1"/>
  <c r="G108" i="14" s="1"/>
  <c r="K106" i="14"/>
  <c r="I107" i="14"/>
  <c r="I94" i="13"/>
  <c r="H95" i="13"/>
  <c r="J95" i="13" s="1"/>
  <c r="G96" i="13" s="1"/>
  <c r="K94" i="13"/>
  <c r="I95" i="13"/>
  <c r="K108" i="12"/>
  <c r="H109" i="12"/>
  <c r="J109" i="12" s="1"/>
  <c r="G110" i="12" s="1"/>
  <c r="K102" i="11"/>
  <c r="H103" i="11"/>
  <c r="J103" i="11" s="1"/>
  <c r="G104" i="11" s="1"/>
  <c r="I103" i="11"/>
  <c r="I110" i="10"/>
  <c r="H105" i="9"/>
  <c r="J105" i="9" s="1"/>
  <c r="G106" i="9" s="1"/>
  <c r="K104" i="9"/>
  <c r="I105" i="9"/>
  <c r="H93" i="8"/>
  <c r="J93" i="8" s="1"/>
  <c r="G94" i="8" s="1"/>
  <c r="K92" i="8"/>
  <c r="I93" i="8"/>
  <c r="K108" i="7"/>
  <c r="H109" i="7"/>
  <c r="J109" i="7" s="1"/>
  <c r="G110" i="7" s="1"/>
  <c r="I109" i="7"/>
  <c r="H105" i="6"/>
  <c r="J105" i="6" s="1"/>
  <c r="G106" i="6" s="1"/>
  <c r="K104" i="6"/>
  <c r="I105" i="6"/>
  <c r="H107" i="5"/>
  <c r="J107" i="5" s="1"/>
  <c r="G108" i="5" s="1"/>
  <c r="K106" i="5"/>
  <c r="I107" i="5"/>
  <c r="H107" i="4"/>
  <c r="J107" i="4" s="1"/>
  <c r="G108" i="4" s="1"/>
  <c r="K106" i="4"/>
  <c r="H105" i="3"/>
  <c r="J105" i="3" s="1"/>
  <c r="G106" i="3" s="1"/>
  <c r="K104" i="3"/>
  <c r="I105" i="3"/>
  <c r="K90" i="2"/>
  <c r="H91" i="2"/>
  <c r="J91" i="2" s="1"/>
  <c r="G92" i="2" s="1"/>
  <c r="I91" i="2"/>
  <c r="I97" i="16" l="1"/>
  <c r="H110" i="15"/>
  <c r="J110" i="15" s="1"/>
  <c r="G111" i="15" s="1"/>
  <c r="K109" i="15"/>
  <c r="I110" i="15"/>
  <c r="H108" i="14"/>
  <c r="J108" i="14" s="1"/>
  <c r="G109" i="14" s="1"/>
  <c r="K107" i="14"/>
  <c r="I108" i="14"/>
  <c r="H96" i="13"/>
  <c r="J96" i="13" s="1"/>
  <c r="G97" i="13" s="1"/>
  <c r="K95" i="13"/>
  <c r="I109" i="12"/>
  <c r="H110" i="12"/>
  <c r="J110" i="12" s="1"/>
  <c r="G111" i="12" s="1"/>
  <c r="K109" i="12"/>
  <c r="I110" i="12"/>
  <c r="H104" i="11"/>
  <c r="J104" i="11" s="1"/>
  <c r="G105" i="11" s="1"/>
  <c r="K103" i="11"/>
  <c r="I104" i="11"/>
  <c r="H111" i="10"/>
  <c r="K110" i="10"/>
  <c r="H106" i="9"/>
  <c r="J106" i="9" s="1"/>
  <c r="G107" i="9" s="1"/>
  <c r="K105" i="9"/>
  <c r="I106" i="9"/>
  <c r="H94" i="8"/>
  <c r="J94" i="8" s="1"/>
  <c r="G95" i="8" s="1"/>
  <c r="K93" i="8"/>
  <c r="I94" i="8"/>
  <c r="H110" i="7"/>
  <c r="J110" i="7" s="1"/>
  <c r="G111" i="7" s="1"/>
  <c r="K109" i="7"/>
  <c r="I110" i="7"/>
  <c r="H106" i="6"/>
  <c r="J106" i="6" s="1"/>
  <c r="G107" i="6" s="1"/>
  <c r="K105" i="6"/>
  <c r="I106" i="6"/>
  <c r="H108" i="5"/>
  <c r="J108" i="5" s="1"/>
  <c r="G109" i="5" s="1"/>
  <c r="K107" i="5"/>
  <c r="I108" i="5"/>
  <c r="I107" i="4"/>
  <c r="K107" i="4"/>
  <c r="H108" i="4"/>
  <c r="J108" i="4" s="1"/>
  <c r="G109" i="4" s="1"/>
  <c r="H106" i="3"/>
  <c r="J106" i="3" s="1"/>
  <c r="G107" i="3" s="1"/>
  <c r="K105" i="3"/>
  <c r="I106" i="3"/>
  <c r="H92" i="2"/>
  <c r="J92" i="2" s="1"/>
  <c r="G93" i="2" s="1"/>
  <c r="K91" i="2"/>
  <c r="I92" i="2"/>
  <c r="H98" i="16" l="1"/>
  <c r="K97" i="16"/>
  <c r="H111" i="15"/>
  <c r="J111" i="15" s="1"/>
  <c r="G112" i="15" s="1"/>
  <c r="K110" i="15"/>
  <c r="I111" i="15"/>
  <c r="K108" i="14"/>
  <c r="H109" i="14"/>
  <c r="J109" i="14" s="1"/>
  <c r="G110" i="14" s="1"/>
  <c r="I109" i="14"/>
  <c r="I96" i="13"/>
  <c r="H97" i="13"/>
  <c r="J97" i="13" s="1"/>
  <c r="G98" i="13" s="1"/>
  <c r="K96" i="13"/>
  <c r="I97" i="13"/>
  <c r="K110" i="12"/>
  <c r="H111" i="12"/>
  <c r="J111" i="12" s="1"/>
  <c r="G112" i="12" s="1"/>
  <c r="H105" i="11"/>
  <c r="J105" i="11" s="1"/>
  <c r="G106" i="11" s="1"/>
  <c r="K104" i="11"/>
  <c r="I105" i="11"/>
  <c r="J111" i="10"/>
  <c r="G112" i="10" s="1"/>
  <c r="I111" i="10"/>
  <c r="H107" i="9"/>
  <c r="J107" i="9" s="1"/>
  <c r="G108" i="9" s="1"/>
  <c r="K106" i="9"/>
  <c r="I107" i="9"/>
  <c r="H95" i="8"/>
  <c r="J95" i="8" s="1"/>
  <c r="G96" i="8" s="1"/>
  <c r="K94" i="8"/>
  <c r="I95" i="8"/>
  <c r="H111" i="7"/>
  <c r="J111" i="7" s="1"/>
  <c r="G112" i="7" s="1"/>
  <c r="K110" i="7"/>
  <c r="I111" i="7"/>
  <c r="H107" i="6"/>
  <c r="J107" i="6" s="1"/>
  <c r="G108" i="6" s="1"/>
  <c r="K106" i="6"/>
  <c r="H109" i="5"/>
  <c r="J109" i="5" s="1"/>
  <c r="G110" i="5" s="1"/>
  <c r="K108" i="5"/>
  <c r="I109" i="5"/>
  <c r="I108" i="4"/>
  <c r="K108" i="4"/>
  <c r="H109" i="4"/>
  <c r="J109" i="4" s="1"/>
  <c r="G110" i="4" s="1"/>
  <c r="H107" i="3"/>
  <c r="J107" i="3" s="1"/>
  <c r="G108" i="3" s="1"/>
  <c r="K106" i="3"/>
  <c r="I107" i="3"/>
  <c r="H93" i="2"/>
  <c r="J93" i="2" s="1"/>
  <c r="G94" i="2" s="1"/>
  <c r="K92" i="2"/>
  <c r="I93" i="2"/>
  <c r="J98" i="16" l="1"/>
  <c r="G99" i="16" s="1"/>
  <c r="I98" i="16"/>
  <c r="H112" i="15"/>
  <c r="J112" i="15" s="1"/>
  <c r="G113" i="15" s="1"/>
  <c r="K111" i="15"/>
  <c r="H110" i="14"/>
  <c r="J110" i="14" s="1"/>
  <c r="G111" i="14" s="1"/>
  <c r="K109" i="14"/>
  <c r="I110" i="14"/>
  <c r="H98" i="13"/>
  <c r="J98" i="13" s="1"/>
  <c r="G99" i="13" s="1"/>
  <c r="K97" i="13"/>
  <c r="I98" i="13"/>
  <c r="I111" i="12"/>
  <c r="K111" i="12"/>
  <c r="H112" i="12"/>
  <c r="J112" i="12" s="1"/>
  <c r="G113" i="12" s="1"/>
  <c r="H106" i="11"/>
  <c r="J106" i="11" s="1"/>
  <c r="G107" i="11" s="1"/>
  <c r="K105" i="11"/>
  <c r="I106" i="11"/>
  <c r="H112" i="10"/>
  <c r="J112" i="10" s="1"/>
  <c r="G113" i="10" s="1"/>
  <c r="K111" i="10"/>
  <c r="I112" i="10"/>
  <c r="H108" i="9"/>
  <c r="J108" i="9" s="1"/>
  <c r="G109" i="9" s="1"/>
  <c r="K107" i="9"/>
  <c r="I108" i="9"/>
  <c r="H96" i="8"/>
  <c r="J96" i="8" s="1"/>
  <c r="G97" i="8" s="1"/>
  <c r="K95" i="8"/>
  <c r="I96" i="8"/>
  <c r="H112" i="7"/>
  <c r="J112" i="7" s="1"/>
  <c r="G113" i="7" s="1"/>
  <c r="K111" i="7"/>
  <c r="I112" i="7"/>
  <c r="I107" i="6"/>
  <c r="H110" i="5"/>
  <c r="J110" i="5" s="1"/>
  <c r="G111" i="5" s="1"/>
  <c r="K109" i="5"/>
  <c r="I110" i="5"/>
  <c r="I109" i="4"/>
  <c r="H110" i="4"/>
  <c r="J110" i="4" s="1"/>
  <c r="G111" i="4" s="1"/>
  <c r="K109" i="4"/>
  <c r="I110" i="4"/>
  <c r="H108" i="3"/>
  <c r="J108" i="3" s="1"/>
  <c r="G109" i="3" s="1"/>
  <c r="K107" i="3"/>
  <c r="I108" i="3"/>
  <c r="K93" i="2"/>
  <c r="H94" i="2"/>
  <c r="J94" i="2" s="1"/>
  <c r="G95" i="2" s="1"/>
  <c r="I94" i="2"/>
  <c r="H99" i="16" l="1"/>
  <c r="J99" i="16" s="1"/>
  <c r="G100" i="16" s="1"/>
  <c r="K98" i="16"/>
  <c r="I99" i="16"/>
  <c r="I112" i="15"/>
  <c r="H111" i="14"/>
  <c r="J111" i="14" s="1"/>
  <c r="G112" i="14" s="1"/>
  <c r="K110" i="14"/>
  <c r="I111" i="14"/>
  <c r="K98" i="13"/>
  <c r="H99" i="13"/>
  <c r="J99" i="13" s="1"/>
  <c r="G100" i="13" s="1"/>
  <c r="I112" i="12"/>
  <c r="H113" i="12"/>
  <c r="J113" i="12" s="1"/>
  <c r="G114" i="12" s="1"/>
  <c r="K112" i="12"/>
  <c r="I113" i="12"/>
  <c r="H107" i="11"/>
  <c r="J107" i="11" s="1"/>
  <c r="G108" i="11" s="1"/>
  <c r="K106" i="11"/>
  <c r="I107" i="11"/>
  <c r="H113" i="10"/>
  <c r="J113" i="10" s="1"/>
  <c r="G114" i="10" s="1"/>
  <c r="K112" i="10"/>
  <c r="I113" i="10"/>
  <c r="K108" i="9"/>
  <c r="H109" i="9"/>
  <c r="J109" i="9" s="1"/>
  <c r="G110" i="9" s="1"/>
  <c r="K96" i="8"/>
  <c r="H97" i="8"/>
  <c r="J97" i="8" s="1"/>
  <c r="G98" i="8" s="1"/>
  <c r="K112" i="7"/>
  <c r="H113" i="7"/>
  <c r="J113" i="7" s="1"/>
  <c r="G114" i="7" s="1"/>
  <c r="I113" i="7"/>
  <c r="H108" i="6"/>
  <c r="K107" i="6"/>
  <c r="H111" i="5"/>
  <c r="J111" i="5" s="1"/>
  <c r="G112" i="5" s="1"/>
  <c r="K110" i="5"/>
  <c r="I111" i="5"/>
  <c r="H111" i="4"/>
  <c r="J111" i="4" s="1"/>
  <c r="G112" i="4" s="1"/>
  <c r="K110" i="4"/>
  <c r="I111" i="4"/>
  <c r="K108" i="3"/>
  <c r="H109" i="3"/>
  <c r="J109" i="3" s="1"/>
  <c r="G110" i="3" s="1"/>
  <c r="I109" i="3"/>
  <c r="H95" i="2"/>
  <c r="J95" i="2" s="1"/>
  <c r="G96" i="2" s="1"/>
  <c r="K94" i="2"/>
  <c r="I95" i="2"/>
  <c r="H100" i="16" l="1"/>
  <c r="J100" i="16" s="1"/>
  <c r="G101" i="16" s="1"/>
  <c r="K99" i="16"/>
  <c r="I100" i="16"/>
  <c r="K112" i="15"/>
  <c r="H113" i="15"/>
  <c r="H112" i="14"/>
  <c r="J112" i="14" s="1"/>
  <c r="G113" i="14" s="1"/>
  <c r="K111" i="14"/>
  <c r="I112" i="14"/>
  <c r="I99" i="13"/>
  <c r="K113" i="12"/>
  <c r="H114" i="12"/>
  <c r="J114" i="12" s="1"/>
  <c r="G115" i="12" s="1"/>
  <c r="I114" i="12"/>
  <c r="H108" i="11"/>
  <c r="J108" i="11" s="1"/>
  <c r="G109" i="11" s="1"/>
  <c r="K107" i="11"/>
  <c r="I108" i="11"/>
  <c r="K113" i="10"/>
  <c r="H114" i="10"/>
  <c r="J114" i="10" s="1"/>
  <c r="G115" i="10" s="1"/>
  <c r="I114" i="10"/>
  <c r="I109" i="9"/>
  <c r="H110" i="9"/>
  <c r="J110" i="9" s="1"/>
  <c r="G111" i="9" s="1"/>
  <c r="K109" i="9"/>
  <c r="I110" i="9"/>
  <c r="I97" i="8"/>
  <c r="H98" i="8"/>
  <c r="J98" i="8" s="1"/>
  <c r="G99" i="8" s="1"/>
  <c r="K97" i="8"/>
  <c r="K113" i="7"/>
  <c r="H114" i="7"/>
  <c r="J114" i="7" s="1"/>
  <c r="G115" i="7" s="1"/>
  <c r="J108" i="6"/>
  <c r="G109" i="6" s="1"/>
  <c r="I108" i="6"/>
  <c r="H112" i="5"/>
  <c r="J112" i="5" s="1"/>
  <c r="G113" i="5" s="1"/>
  <c r="K111" i="5"/>
  <c r="I112" i="5"/>
  <c r="K111" i="4"/>
  <c r="H112" i="4"/>
  <c r="J112" i="4" s="1"/>
  <c r="G113" i="4" s="1"/>
  <c r="I112" i="4"/>
  <c r="H110" i="3"/>
  <c r="J110" i="3" s="1"/>
  <c r="G111" i="3" s="1"/>
  <c r="K109" i="3"/>
  <c r="I110" i="3"/>
  <c r="H96" i="2"/>
  <c r="J96" i="2" s="1"/>
  <c r="G97" i="2" s="1"/>
  <c r="K95" i="2"/>
  <c r="I96" i="2"/>
  <c r="K100" i="16" l="1"/>
  <c r="H101" i="16"/>
  <c r="J101" i="16" s="1"/>
  <c r="G102" i="16" s="1"/>
  <c r="J113" i="15"/>
  <c r="G114" i="15" s="1"/>
  <c r="I113" i="15"/>
  <c r="H113" i="14"/>
  <c r="J113" i="14" s="1"/>
  <c r="G114" i="14" s="1"/>
  <c r="K112" i="14"/>
  <c r="I113" i="14"/>
  <c r="H100" i="13"/>
  <c r="K99" i="13"/>
  <c r="H115" i="12"/>
  <c r="J115" i="12" s="1"/>
  <c r="G116" i="12" s="1"/>
  <c r="K114" i="12"/>
  <c r="I115" i="12"/>
  <c r="K108" i="11"/>
  <c r="H109" i="11"/>
  <c r="J109" i="11" s="1"/>
  <c r="G110" i="11" s="1"/>
  <c r="I109" i="11"/>
  <c r="H115" i="10"/>
  <c r="J115" i="10" s="1"/>
  <c r="G116" i="10" s="1"/>
  <c r="K114" i="10"/>
  <c r="I115" i="10"/>
  <c r="H111" i="9"/>
  <c r="J111" i="9" s="1"/>
  <c r="G112" i="9" s="1"/>
  <c r="K110" i="9"/>
  <c r="I111" i="9"/>
  <c r="I98" i="8"/>
  <c r="H99" i="8"/>
  <c r="J99" i="8" s="1"/>
  <c r="G100" i="8" s="1"/>
  <c r="K98" i="8"/>
  <c r="I99" i="8"/>
  <c r="I114" i="7"/>
  <c r="H115" i="7" s="1"/>
  <c r="K108" i="6"/>
  <c r="H109" i="6"/>
  <c r="J109" i="6" s="1"/>
  <c r="G110" i="6" s="1"/>
  <c r="I109" i="6"/>
  <c r="H113" i="5"/>
  <c r="J113" i="5" s="1"/>
  <c r="G114" i="5" s="1"/>
  <c r="K112" i="5"/>
  <c r="I113" i="5"/>
  <c r="K112" i="4"/>
  <c r="H113" i="4"/>
  <c r="J113" i="4" s="1"/>
  <c r="G114" i="4" s="1"/>
  <c r="I113" i="4"/>
  <c r="H111" i="3"/>
  <c r="J111" i="3" s="1"/>
  <c r="G112" i="3" s="1"/>
  <c r="K110" i="3"/>
  <c r="K96" i="2"/>
  <c r="H97" i="2"/>
  <c r="J97" i="2" s="1"/>
  <c r="G98" i="2" s="1"/>
  <c r="I101" i="16" l="1"/>
  <c r="K101" i="16"/>
  <c r="H102" i="16"/>
  <c r="J102" i="16" s="1"/>
  <c r="G103" i="16" s="1"/>
  <c r="I102" i="16"/>
  <c r="K113" i="15"/>
  <c r="H114" i="15"/>
  <c r="J114" i="15" s="1"/>
  <c r="G115" i="15" s="1"/>
  <c r="K113" i="14"/>
  <c r="H114" i="14"/>
  <c r="J114" i="14" s="1"/>
  <c r="G115" i="14" s="1"/>
  <c r="I114" i="14"/>
  <c r="J100" i="13"/>
  <c r="G101" i="13" s="1"/>
  <c r="I100" i="13"/>
  <c r="H116" i="12"/>
  <c r="J116" i="12" s="1"/>
  <c r="G117" i="12" s="1"/>
  <c r="K115" i="12"/>
  <c r="I116" i="12"/>
  <c r="H110" i="11"/>
  <c r="J110" i="11" s="1"/>
  <c r="G111" i="11" s="1"/>
  <c r="K109" i="11"/>
  <c r="I110" i="11"/>
  <c r="H116" i="10"/>
  <c r="J116" i="10" s="1"/>
  <c r="G117" i="10" s="1"/>
  <c r="K115" i="10"/>
  <c r="I116" i="10"/>
  <c r="H112" i="9"/>
  <c r="J112" i="9" s="1"/>
  <c r="G113" i="9" s="1"/>
  <c r="K111" i="9"/>
  <c r="I112" i="9"/>
  <c r="H100" i="8"/>
  <c r="J100" i="8" s="1"/>
  <c r="G101" i="8" s="1"/>
  <c r="K99" i="8"/>
  <c r="I100" i="8"/>
  <c r="J115" i="7"/>
  <c r="G116" i="7" s="1"/>
  <c r="I116" i="7" s="1"/>
  <c r="I115" i="7"/>
  <c r="K114" i="7"/>
  <c r="H116" i="7"/>
  <c r="J116" i="7" s="1"/>
  <c r="G117" i="7" s="1"/>
  <c r="K115" i="7"/>
  <c r="H110" i="6"/>
  <c r="J110" i="6" s="1"/>
  <c r="G111" i="6" s="1"/>
  <c r="K109" i="6"/>
  <c r="I110" i="6"/>
  <c r="K113" i="5"/>
  <c r="H114" i="5"/>
  <c r="J114" i="5" s="1"/>
  <c r="G115" i="5" s="1"/>
  <c r="I114" i="5"/>
  <c r="H114" i="4"/>
  <c r="J114" i="4" s="1"/>
  <c r="G115" i="4" s="1"/>
  <c r="K113" i="4"/>
  <c r="I114" i="4"/>
  <c r="I111" i="3"/>
  <c r="H112" i="3" s="1"/>
  <c r="K111" i="3"/>
  <c r="I97" i="2"/>
  <c r="H98" i="2"/>
  <c r="J98" i="2" s="1"/>
  <c r="G99" i="2" s="1"/>
  <c r="K97" i="2"/>
  <c r="I98" i="2"/>
  <c r="H103" i="16" l="1"/>
  <c r="J103" i="16" s="1"/>
  <c r="G104" i="16" s="1"/>
  <c r="K102" i="16"/>
  <c r="I103" i="16"/>
  <c r="I114" i="15"/>
  <c r="H115" i="14"/>
  <c r="J115" i="14" s="1"/>
  <c r="G116" i="14" s="1"/>
  <c r="K114" i="14"/>
  <c r="I115" i="14"/>
  <c r="H101" i="13"/>
  <c r="J101" i="13" s="1"/>
  <c r="G102" i="13" s="1"/>
  <c r="K100" i="13"/>
  <c r="I101" i="13"/>
  <c r="K116" i="12"/>
  <c r="H117" i="12"/>
  <c r="J117" i="12" s="1"/>
  <c r="G118" i="12" s="1"/>
  <c r="H111" i="11"/>
  <c r="J111" i="11" s="1"/>
  <c r="G112" i="11" s="1"/>
  <c r="K110" i="11"/>
  <c r="I111" i="11"/>
  <c r="H117" i="10"/>
  <c r="J117" i="10" s="1"/>
  <c r="G118" i="10" s="1"/>
  <c r="K116" i="10"/>
  <c r="I117" i="10"/>
  <c r="K112" i="9"/>
  <c r="H113" i="9"/>
  <c r="J113" i="9" s="1"/>
  <c r="G114" i="9" s="1"/>
  <c r="H101" i="8"/>
  <c r="J101" i="8" s="1"/>
  <c r="G102" i="8" s="1"/>
  <c r="K100" i="8"/>
  <c r="I101" i="8"/>
  <c r="H117" i="7"/>
  <c r="J117" i="7" s="1"/>
  <c r="G118" i="7" s="1"/>
  <c r="K116" i="7"/>
  <c r="I117" i="7"/>
  <c r="H111" i="6"/>
  <c r="J111" i="6" s="1"/>
  <c r="G112" i="6" s="1"/>
  <c r="K110" i="6"/>
  <c r="I111" i="6"/>
  <c r="H115" i="5"/>
  <c r="J115" i="5" s="1"/>
  <c r="G116" i="5" s="1"/>
  <c r="K114" i="5"/>
  <c r="I115" i="5"/>
  <c r="H115" i="4"/>
  <c r="J115" i="4" s="1"/>
  <c r="G116" i="4" s="1"/>
  <c r="K114" i="4"/>
  <c r="I115" i="4"/>
  <c r="J112" i="3"/>
  <c r="G113" i="3" s="1"/>
  <c r="I112" i="3"/>
  <c r="H113" i="3"/>
  <c r="J113" i="3" s="1"/>
  <c r="G114" i="3" s="1"/>
  <c r="K112" i="3"/>
  <c r="I113" i="3"/>
  <c r="H99" i="2"/>
  <c r="J99" i="2" s="1"/>
  <c r="G100" i="2" s="1"/>
  <c r="K98" i="2"/>
  <c r="I99" i="2"/>
  <c r="H104" i="16" l="1"/>
  <c r="J104" i="16" s="1"/>
  <c r="G105" i="16" s="1"/>
  <c r="K103" i="16"/>
  <c r="I104" i="16"/>
  <c r="K114" i="15"/>
  <c r="H115" i="15"/>
  <c r="H116" i="14"/>
  <c r="J116" i="14" s="1"/>
  <c r="G117" i="14" s="1"/>
  <c r="K115" i="14"/>
  <c r="I116" i="14"/>
  <c r="K101" i="13"/>
  <c r="H102" i="13"/>
  <c r="J102" i="13" s="1"/>
  <c r="G103" i="13" s="1"/>
  <c r="I117" i="12"/>
  <c r="H118" i="12" s="1"/>
  <c r="K117" i="12"/>
  <c r="H112" i="11"/>
  <c r="J112" i="11" s="1"/>
  <c r="G113" i="11" s="1"/>
  <c r="K111" i="11"/>
  <c r="H118" i="10"/>
  <c r="J118" i="10" s="1"/>
  <c r="G119" i="10" s="1"/>
  <c r="K117" i="10"/>
  <c r="I118" i="10"/>
  <c r="I113" i="9"/>
  <c r="K101" i="8"/>
  <c r="H102" i="8"/>
  <c r="J102" i="8" s="1"/>
  <c r="G103" i="8" s="1"/>
  <c r="H118" i="7"/>
  <c r="J118" i="7" s="1"/>
  <c r="G119" i="7" s="1"/>
  <c r="K117" i="7"/>
  <c r="I118" i="7"/>
  <c r="H112" i="6"/>
  <c r="J112" i="6" s="1"/>
  <c r="G113" i="6" s="1"/>
  <c r="K111" i="6"/>
  <c r="I112" i="6"/>
  <c r="H116" i="5"/>
  <c r="J116" i="5" s="1"/>
  <c r="G117" i="5" s="1"/>
  <c r="K115" i="5"/>
  <c r="I116" i="5"/>
  <c r="H116" i="4"/>
  <c r="J116" i="4" s="1"/>
  <c r="G117" i="4" s="1"/>
  <c r="K115" i="4"/>
  <c r="I116" i="4"/>
  <c r="K113" i="3"/>
  <c r="H114" i="3"/>
  <c r="J114" i="3" s="1"/>
  <c r="G115" i="3" s="1"/>
  <c r="I114" i="3"/>
  <c r="K99" i="2"/>
  <c r="H100" i="2"/>
  <c r="J100" i="2" s="1"/>
  <c r="G101" i="2" s="1"/>
  <c r="H105" i="16" l="1"/>
  <c r="J105" i="16" s="1"/>
  <c r="G106" i="16" s="1"/>
  <c r="K104" i="16"/>
  <c r="I105" i="16"/>
  <c r="J115" i="15"/>
  <c r="G116" i="15" s="1"/>
  <c r="I115" i="15"/>
  <c r="H117" i="14"/>
  <c r="J117" i="14" s="1"/>
  <c r="G118" i="14" s="1"/>
  <c r="K116" i="14"/>
  <c r="I117" i="14"/>
  <c r="I102" i="13"/>
  <c r="H103" i="13"/>
  <c r="J103" i="13" s="1"/>
  <c r="G104" i="13" s="1"/>
  <c r="K102" i="13"/>
  <c r="J118" i="12"/>
  <c r="G119" i="12" s="1"/>
  <c r="I118" i="12"/>
  <c r="H119" i="12"/>
  <c r="J119" i="12" s="1"/>
  <c r="G120" i="12" s="1"/>
  <c r="K118" i="12"/>
  <c r="I119" i="12"/>
  <c r="I112" i="11"/>
  <c r="H119" i="10"/>
  <c r="J119" i="10" s="1"/>
  <c r="G120" i="10" s="1"/>
  <c r="K118" i="10"/>
  <c r="I119" i="10"/>
  <c r="K113" i="9"/>
  <c r="H114" i="9"/>
  <c r="I102" i="8"/>
  <c r="H103" i="8"/>
  <c r="J103" i="8" s="1"/>
  <c r="G104" i="8" s="1"/>
  <c r="K102" i="8"/>
  <c r="H119" i="7"/>
  <c r="J119" i="7" s="1"/>
  <c r="G120" i="7" s="1"/>
  <c r="K118" i="7"/>
  <c r="I119" i="7"/>
  <c r="H113" i="6"/>
  <c r="J113" i="6" s="1"/>
  <c r="G114" i="6" s="1"/>
  <c r="K112" i="6"/>
  <c r="I113" i="6"/>
  <c r="H117" i="5"/>
  <c r="J117" i="5" s="1"/>
  <c r="G118" i="5" s="1"/>
  <c r="K116" i="5"/>
  <c r="I117" i="5"/>
  <c r="H117" i="4"/>
  <c r="J117" i="4" s="1"/>
  <c r="G118" i="4" s="1"/>
  <c r="K116" i="4"/>
  <c r="I117" i="4"/>
  <c r="H115" i="3"/>
  <c r="J115" i="3" s="1"/>
  <c r="G116" i="3" s="1"/>
  <c r="K114" i="3"/>
  <c r="I115" i="3"/>
  <c r="I100" i="2"/>
  <c r="H101" i="2"/>
  <c r="J101" i="2" s="1"/>
  <c r="G102" i="2" s="1"/>
  <c r="K100" i="2"/>
  <c r="I101" i="2"/>
  <c r="H106" i="16" l="1"/>
  <c r="J106" i="16" s="1"/>
  <c r="G107" i="16" s="1"/>
  <c r="K105" i="16"/>
  <c r="I106" i="16"/>
  <c r="H116" i="15"/>
  <c r="J116" i="15" s="1"/>
  <c r="G117" i="15" s="1"/>
  <c r="K115" i="15"/>
  <c r="I116" i="15"/>
  <c r="H118" i="14"/>
  <c r="J118" i="14" s="1"/>
  <c r="G119" i="14" s="1"/>
  <c r="K117" i="14"/>
  <c r="I118" i="14"/>
  <c r="I103" i="13"/>
  <c r="H104" i="13"/>
  <c r="J104" i="13" s="1"/>
  <c r="G105" i="13" s="1"/>
  <c r="K103" i="13"/>
  <c r="I104" i="13"/>
  <c r="H120" i="12"/>
  <c r="J120" i="12" s="1"/>
  <c r="G121" i="12" s="1"/>
  <c r="K119" i="12"/>
  <c r="I120" i="12"/>
  <c r="H113" i="11"/>
  <c r="K112" i="11"/>
  <c r="H120" i="10"/>
  <c r="J120" i="10" s="1"/>
  <c r="G121" i="10" s="1"/>
  <c r="K119" i="10"/>
  <c r="I120" i="10"/>
  <c r="J114" i="9"/>
  <c r="G115" i="9" s="1"/>
  <c r="I114" i="9"/>
  <c r="I103" i="8"/>
  <c r="H104" i="8"/>
  <c r="J104" i="8" s="1"/>
  <c r="G105" i="8" s="1"/>
  <c r="K103" i="8"/>
  <c r="I104" i="8"/>
  <c r="K119" i="7"/>
  <c r="H120" i="7"/>
  <c r="J120" i="7" s="1"/>
  <c r="G121" i="7" s="1"/>
  <c r="I120" i="7"/>
  <c r="K113" i="6"/>
  <c r="H114" i="6"/>
  <c r="J114" i="6" s="1"/>
  <c r="G115" i="6" s="1"/>
  <c r="I114" i="6"/>
  <c r="H118" i="5"/>
  <c r="J118" i="5" s="1"/>
  <c r="G119" i="5" s="1"/>
  <c r="K117" i="5"/>
  <c r="I118" i="5"/>
  <c r="H118" i="4"/>
  <c r="J118" i="4" s="1"/>
  <c r="G119" i="4" s="1"/>
  <c r="K117" i="4"/>
  <c r="I118" i="4"/>
  <c r="H116" i="3"/>
  <c r="J116" i="3" s="1"/>
  <c r="G117" i="3" s="1"/>
  <c r="K115" i="3"/>
  <c r="I116" i="3"/>
  <c r="K101" i="2"/>
  <c r="H102" i="2"/>
  <c r="J102" i="2" s="1"/>
  <c r="G103" i="2" s="1"/>
  <c r="H107" i="16" l="1"/>
  <c r="J107" i="16" s="1"/>
  <c r="G108" i="16" s="1"/>
  <c r="K106" i="16"/>
  <c r="I107" i="16"/>
  <c r="H117" i="15"/>
  <c r="J117" i="15" s="1"/>
  <c r="G118" i="15" s="1"/>
  <c r="K116" i="15"/>
  <c r="I117" i="15"/>
  <c r="H119" i="14"/>
  <c r="J119" i="14" s="1"/>
  <c r="G120" i="14" s="1"/>
  <c r="K118" i="14"/>
  <c r="I119" i="14"/>
  <c r="K104" i="13"/>
  <c r="H105" i="13"/>
  <c r="J105" i="13" s="1"/>
  <c r="G106" i="13" s="1"/>
  <c r="I105" i="13"/>
  <c r="K120" i="12"/>
  <c r="H121" i="12"/>
  <c r="J121" i="12" s="1"/>
  <c r="G122" i="12" s="1"/>
  <c r="J113" i="11"/>
  <c r="G114" i="11" s="1"/>
  <c r="I113" i="11"/>
  <c r="K120" i="10"/>
  <c r="H121" i="10"/>
  <c r="J121" i="10" s="1"/>
  <c r="G122" i="10" s="1"/>
  <c r="I121" i="10"/>
  <c r="H115" i="9"/>
  <c r="J115" i="9" s="1"/>
  <c r="G116" i="9" s="1"/>
  <c r="K114" i="9"/>
  <c r="I115" i="9"/>
  <c r="H105" i="8"/>
  <c r="J105" i="8" s="1"/>
  <c r="G106" i="8" s="1"/>
  <c r="K104" i="8"/>
  <c r="I105" i="8"/>
  <c r="K120" i="7"/>
  <c r="H121" i="7"/>
  <c r="J121" i="7" s="1"/>
  <c r="G122" i="7" s="1"/>
  <c r="I121" i="7"/>
  <c r="H115" i="6"/>
  <c r="J115" i="6" s="1"/>
  <c r="G116" i="6" s="1"/>
  <c r="K114" i="6"/>
  <c r="I115" i="6"/>
  <c r="K118" i="5"/>
  <c r="H119" i="5"/>
  <c r="J119" i="5" s="1"/>
  <c r="G120" i="5" s="1"/>
  <c r="I119" i="5"/>
  <c r="H119" i="4"/>
  <c r="J119" i="4" s="1"/>
  <c r="G120" i="4" s="1"/>
  <c r="K118" i="4"/>
  <c r="I119" i="4"/>
  <c r="H117" i="3"/>
  <c r="J117" i="3" s="1"/>
  <c r="G118" i="3" s="1"/>
  <c r="K116" i="3"/>
  <c r="I117" i="3"/>
  <c r="I102" i="2"/>
  <c r="H103" i="2"/>
  <c r="J103" i="2" s="1"/>
  <c r="G104" i="2" s="1"/>
  <c r="K102" i="2"/>
  <c r="I103" i="2"/>
  <c r="K107" i="16" l="1"/>
  <c r="H108" i="16"/>
  <c r="J108" i="16" s="1"/>
  <c r="G109" i="16" s="1"/>
  <c r="I108" i="16"/>
  <c r="H118" i="15"/>
  <c r="J118" i="15" s="1"/>
  <c r="G119" i="15" s="1"/>
  <c r="K117" i="15"/>
  <c r="I118" i="15"/>
  <c r="H120" i="14"/>
  <c r="J120" i="14" s="1"/>
  <c r="G121" i="14" s="1"/>
  <c r="K119" i="14"/>
  <c r="I120" i="14"/>
  <c r="K105" i="13"/>
  <c r="H106" i="13"/>
  <c r="J106" i="13" s="1"/>
  <c r="G107" i="13" s="1"/>
  <c r="I106" i="13"/>
  <c r="I121" i="12"/>
  <c r="H122" i="12"/>
  <c r="J122" i="12" s="1"/>
  <c r="G123" i="12" s="1"/>
  <c r="K121" i="12"/>
  <c r="K113" i="11"/>
  <c r="H114" i="11"/>
  <c r="J114" i="11" s="1"/>
  <c r="G115" i="11" s="1"/>
  <c r="I114" i="11"/>
  <c r="H122" i="10"/>
  <c r="J122" i="10" s="1"/>
  <c r="G123" i="10" s="1"/>
  <c r="K121" i="10"/>
  <c r="I122" i="10"/>
  <c r="H116" i="9"/>
  <c r="J116" i="9" s="1"/>
  <c r="G117" i="9" s="1"/>
  <c r="K115" i="9"/>
  <c r="I116" i="9"/>
  <c r="H106" i="8"/>
  <c r="J106" i="8" s="1"/>
  <c r="G107" i="8" s="1"/>
  <c r="K105" i="8"/>
  <c r="I106" i="8"/>
  <c r="H122" i="7"/>
  <c r="J122" i="7" s="1"/>
  <c r="G123" i="7" s="1"/>
  <c r="K121" i="7"/>
  <c r="I122" i="7"/>
  <c r="H116" i="6"/>
  <c r="J116" i="6" s="1"/>
  <c r="G117" i="6" s="1"/>
  <c r="K115" i="6"/>
  <c r="I116" i="6"/>
  <c r="H120" i="5"/>
  <c r="J120" i="5" s="1"/>
  <c r="G121" i="5" s="1"/>
  <c r="K119" i="5"/>
  <c r="I120" i="5"/>
  <c r="K119" i="4"/>
  <c r="H120" i="4"/>
  <c r="J120" i="4" s="1"/>
  <c r="G121" i="4" s="1"/>
  <c r="H118" i="3"/>
  <c r="J118" i="3" s="1"/>
  <c r="G119" i="3" s="1"/>
  <c r="K117" i="3"/>
  <c r="I118" i="3"/>
  <c r="H104" i="2"/>
  <c r="J104" i="2" s="1"/>
  <c r="G105" i="2" s="1"/>
  <c r="K103" i="2"/>
  <c r="I104" i="2"/>
  <c r="K108" i="16" l="1"/>
  <c r="H109" i="16"/>
  <c r="J109" i="16" s="1"/>
  <c r="G110" i="16" s="1"/>
  <c r="H119" i="15"/>
  <c r="J119" i="15" s="1"/>
  <c r="G120" i="15" s="1"/>
  <c r="K118" i="15"/>
  <c r="I119" i="15"/>
  <c r="K120" i="14"/>
  <c r="H121" i="14"/>
  <c r="J121" i="14" s="1"/>
  <c r="G122" i="14" s="1"/>
  <c r="H107" i="13"/>
  <c r="J107" i="13" s="1"/>
  <c r="G108" i="13" s="1"/>
  <c r="K106" i="13"/>
  <c r="I107" i="13"/>
  <c r="I122" i="12"/>
  <c r="H123" i="12"/>
  <c r="J123" i="12" s="1"/>
  <c r="G124" i="12" s="1"/>
  <c r="K122" i="12"/>
  <c r="I123" i="12"/>
  <c r="H115" i="11"/>
  <c r="J115" i="11" s="1"/>
  <c r="G116" i="11" s="1"/>
  <c r="K114" i="11"/>
  <c r="I115" i="11"/>
  <c r="H123" i="10"/>
  <c r="J123" i="10" s="1"/>
  <c r="G124" i="10" s="1"/>
  <c r="K122" i="10"/>
  <c r="K116" i="9"/>
  <c r="H117" i="9"/>
  <c r="J117" i="9" s="1"/>
  <c r="G118" i="9" s="1"/>
  <c r="H107" i="8"/>
  <c r="J107" i="8" s="1"/>
  <c r="G108" i="8" s="1"/>
  <c r="K106" i="8"/>
  <c r="I107" i="8"/>
  <c r="H123" i="7"/>
  <c r="J123" i="7" s="1"/>
  <c r="G124" i="7" s="1"/>
  <c r="K122" i="7"/>
  <c r="I123" i="7"/>
  <c r="H117" i="6"/>
  <c r="J117" i="6" s="1"/>
  <c r="G118" i="6" s="1"/>
  <c r="K116" i="6"/>
  <c r="I117" i="6"/>
  <c r="K120" i="5"/>
  <c r="H121" i="5"/>
  <c r="J121" i="5" s="1"/>
  <c r="G122" i="5" s="1"/>
  <c r="I120" i="4"/>
  <c r="K120" i="4"/>
  <c r="H121" i="4"/>
  <c r="J121" i="4" s="1"/>
  <c r="G122" i="4" s="1"/>
  <c r="H119" i="3"/>
  <c r="J119" i="3" s="1"/>
  <c r="G120" i="3" s="1"/>
  <c r="K118" i="3"/>
  <c r="I119" i="3"/>
  <c r="H105" i="2"/>
  <c r="J105" i="2" s="1"/>
  <c r="G106" i="2" s="1"/>
  <c r="K104" i="2"/>
  <c r="I105" i="2"/>
  <c r="I109" i="16" l="1"/>
  <c r="H110" i="16"/>
  <c r="J110" i="16" s="1"/>
  <c r="G111" i="16" s="1"/>
  <c r="K109" i="16"/>
  <c r="K119" i="15"/>
  <c r="H120" i="15"/>
  <c r="J120" i="15" s="1"/>
  <c r="G121" i="15" s="1"/>
  <c r="I121" i="14"/>
  <c r="H122" i="14"/>
  <c r="J122" i="14" s="1"/>
  <c r="G123" i="14" s="1"/>
  <c r="K121" i="14"/>
  <c r="I122" i="14"/>
  <c r="H108" i="13"/>
  <c r="J108" i="13" s="1"/>
  <c r="G109" i="13" s="1"/>
  <c r="K107" i="13"/>
  <c r="I108" i="13"/>
  <c r="H124" i="12"/>
  <c r="J124" i="12" s="1"/>
  <c r="G125" i="12" s="1"/>
  <c r="K123" i="12"/>
  <c r="I124" i="12"/>
  <c r="H116" i="11"/>
  <c r="J116" i="11" s="1"/>
  <c r="G117" i="11" s="1"/>
  <c r="K115" i="11"/>
  <c r="I116" i="11"/>
  <c r="I123" i="10"/>
  <c r="H124" i="10"/>
  <c r="J124" i="10" s="1"/>
  <c r="G125" i="10" s="1"/>
  <c r="K123" i="10"/>
  <c r="I124" i="10"/>
  <c r="I117" i="9"/>
  <c r="H118" i="9"/>
  <c r="J118" i="9" s="1"/>
  <c r="G119" i="9" s="1"/>
  <c r="K117" i="9"/>
  <c r="I118" i="9"/>
  <c r="H108" i="8"/>
  <c r="J108" i="8" s="1"/>
  <c r="G109" i="8" s="1"/>
  <c r="K107" i="8"/>
  <c r="H124" i="7"/>
  <c r="J124" i="7" s="1"/>
  <c r="G125" i="7" s="1"/>
  <c r="K123" i="7"/>
  <c r="I124" i="7"/>
  <c r="H118" i="6"/>
  <c r="J118" i="6" s="1"/>
  <c r="G119" i="6" s="1"/>
  <c r="K117" i="6"/>
  <c r="I118" i="6"/>
  <c r="I121" i="5"/>
  <c r="H122" i="5"/>
  <c r="J122" i="5" s="1"/>
  <c r="G123" i="5" s="1"/>
  <c r="K121" i="5"/>
  <c r="I122" i="5"/>
  <c r="I121" i="4"/>
  <c r="H122" i="4"/>
  <c r="J122" i="4" s="1"/>
  <c r="G123" i="4" s="1"/>
  <c r="K121" i="4"/>
  <c r="I122" i="4"/>
  <c r="H120" i="3"/>
  <c r="J120" i="3" s="1"/>
  <c r="G121" i="3" s="1"/>
  <c r="K119" i="3"/>
  <c r="I120" i="3"/>
  <c r="H106" i="2"/>
  <c r="J106" i="2" s="1"/>
  <c r="G107" i="2" s="1"/>
  <c r="K105" i="2"/>
  <c r="I106" i="2"/>
  <c r="I110" i="16" l="1"/>
  <c r="H111" i="16"/>
  <c r="J111" i="16" s="1"/>
  <c r="G112" i="16" s="1"/>
  <c r="K110" i="16"/>
  <c r="I111" i="16"/>
  <c r="I120" i="15"/>
  <c r="K120" i="15"/>
  <c r="H121" i="15"/>
  <c r="J121" i="15" s="1"/>
  <c r="G122" i="15" s="1"/>
  <c r="H123" i="14"/>
  <c r="J123" i="14" s="1"/>
  <c r="G124" i="14" s="1"/>
  <c r="K122" i="14"/>
  <c r="I123" i="14"/>
  <c r="H109" i="13"/>
  <c r="J109" i="13" s="1"/>
  <c r="G110" i="13" s="1"/>
  <c r="K108" i="13"/>
  <c r="I109" i="13"/>
  <c r="H125" i="12"/>
  <c r="J125" i="12" s="1"/>
  <c r="G126" i="12" s="1"/>
  <c r="K124" i="12"/>
  <c r="I125" i="12"/>
  <c r="H117" i="11"/>
  <c r="J117" i="11" s="1"/>
  <c r="G118" i="11" s="1"/>
  <c r="K116" i="11"/>
  <c r="I117" i="11"/>
  <c r="H125" i="10"/>
  <c r="J125" i="10" s="1"/>
  <c r="G126" i="10" s="1"/>
  <c r="K124" i="10"/>
  <c r="I125" i="10"/>
  <c r="H119" i="9"/>
  <c r="J119" i="9" s="1"/>
  <c r="G120" i="9" s="1"/>
  <c r="K118" i="9"/>
  <c r="I119" i="9"/>
  <c r="I108" i="8"/>
  <c r="K108" i="8"/>
  <c r="H109" i="8"/>
  <c r="J109" i="8" s="1"/>
  <c r="G110" i="8" s="1"/>
  <c r="H125" i="7"/>
  <c r="J125" i="7" s="1"/>
  <c r="G126" i="7" s="1"/>
  <c r="K124" i="7"/>
  <c r="I125" i="7"/>
  <c r="H119" i="6"/>
  <c r="J119" i="6" s="1"/>
  <c r="G120" i="6" s="1"/>
  <c r="K118" i="6"/>
  <c r="I119" i="6"/>
  <c r="H123" i="5"/>
  <c r="J123" i="5" s="1"/>
  <c r="G124" i="5" s="1"/>
  <c r="K122" i="5"/>
  <c r="I123" i="5"/>
  <c r="H123" i="4"/>
  <c r="J123" i="4" s="1"/>
  <c r="G124" i="4" s="1"/>
  <c r="K122" i="4"/>
  <c r="I123" i="4"/>
  <c r="K120" i="3"/>
  <c r="H121" i="3"/>
  <c r="J121" i="3" s="1"/>
  <c r="G122" i="3" s="1"/>
  <c r="I121" i="3"/>
  <c r="H107" i="2"/>
  <c r="J107" i="2" s="1"/>
  <c r="G108" i="2" s="1"/>
  <c r="K106" i="2"/>
  <c r="I107" i="2"/>
  <c r="H112" i="16" l="1"/>
  <c r="J112" i="16" s="1"/>
  <c r="G113" i="16" s="1"/>
  <c r="K111" i="16"/>
  <c r="I112" i="16"/>
  <c r="I121" i="15"/>
  <c r="H122" i="15" s="1"/>
  <c r="H124" i="14"/>
  <c r="J124" i="14" s="1"/>
  <c r="G125" i="14" s="1"/>
  <c r="K123" i="14"/>
  <c r="I124" i="14"/>
  <c r="H110" i="13"/>
  <c r="J110" i="13" s="1"/>
  <c r="G111" i="13" s="1"/>
  <c r="K109" i="13"/>
  <c r="I110" i="13"/>
  <c r="K125" i="12"/>
  <c r="H126" i="12"/>
  <c r="J126" i="12" s="1"/>
  <c r="G127" i="12" s="1"/>
  <c r="H118" i="11"/>
  <c r="J118" i="11" s="1"/>
  <c r="G119" i="11" s="1"/>
  <c r="K117" i="11"/>
  <c r="I118" i="11"/>
  <c r="K125" i="10"/>
  <c r="H126" i="10"/>
  <c r="J126" i="10" s="1"/>
  <c r="G127" i="10" s="1"/>
  <c r="I126" i="10"/>
  <c r="H120" i="9"/>
  <c r="J120" i="9" s="1"/>
  <c r="G121" i="9" s="1"/>
  <c r="K119" i="9"/>
  <c r="I120" i="9"/>
  <c r="I109" i="8"/>
  <c r="K125" i="7"/>
  <c r="H126" i="7"/>
  <c r="J126" i="7" s="1"/>
  <c r="G127" i="7" s="1"/>
  <c r="H120" i="6"/>
  <c r="J120" i="6" s="1"/>
  <c r="G121" i="6" s="1"/>
  <c r="K119" i="6"/>
  <c r="I120" i="6"/>
  <c r="H124" i="5"/>
  <c r="J124" i="5" s="1"/>
  <c r="G125" i="5" s="1"/>
  <c r="K123" i="5"/>
  <c r="I124" i="5"/>
  <c r="H124" i="4"/>
  <c r="J124" i="4" s="1"/>
  <c r="G125" i="4" s="1"/>
  <c r="K123" i="4"/>
  <c r="I124" i="4"/>
  <c r="H122" i="3"/>
  <c r="J122" i="3" s="1"/>
  <c r="G123" i="3" s="1"/>
  <c r="K121" i="3"/>
  <c r="I122" i="3"/>
  <c r="H108" i="2"/>
  <c r="J108" i="2" s="1"/>
  <c r="G109" i="2" s="1"/>
  <c r="K107" i="2"/>
  <c r="I108" i="2"/>
  <c r="K112" i="16" l="1"/>
  <c r="H113" i="16"/>
  <c r="J113" i="16" s="1"/>
  <c r="G114" i="16" s="1"/>
  <c r="J122" i="15"/>
  <c r="G123" i="15" s="1"/>
  <c r="I122" i="15"/>
  <c r="K121" i="15"/>
  <c r="H123" i="15"/>
  <c r="J123" i="15" s="1"/>
  <c r="G124" i="15" s="1"/>
  <c r="K122" i="15"/>
  <c r="H125" i="14"/>
  <c r="J125" i="14" s="1"/>
  <c r="G126" i="14" s="1"/>
  <c r="K124" i="14"/>
  <c r="I125" i="14"/>
  <c r="H111" i="13"/>
  <c r="J111" i="13" s="1"/>
  <c r="G112" i="13" s="1"/>
  <c r="K110" i="13"/>
  <c r="I111" i="13"/>
  <c r="I126" i="12"/>
  <c r="H127" i="12"/>
  <c r="J127" i="12" s="1"/>
  <c r="G128" i="12" s="1"/>
  <c r="K126" i="12"/>
  <c r="H119" i="11"/>
  <c r="J119" i="11" s="1"/>
  <c r="G120" i="11" s="1"/>
  <c r="K118" i="11"/>
  <c r="I119" i="11"/>
  <c r="H127" i="10"/>
  <c r="J127" i="10" s="1"/>
  <c r="G128" i="10" s="1"/>
  <c r="K126" i="10"/>
  <c r="I127" i="10"/>
  <c r="K120" i="9"/>
  <c r="H121" i="9"/>
  <c r="J121" i="9" s="1"/>
  <c r="G122" i="9" s="1"/>
  <c r="I121" i="9"/>
  <c r="H110" i="8"/>
  <c r="K109" i="8"/>
  <c r="I126" i="7"/>
  <c r="H127" i="7"/>
  <c r="J127" i="7" s="1"/>
  <c r="G128" i="7" s="1"/>
  <c r="K126" i="7"/>
  <c r="I127" i="7"/>
  <c r="K120" i="6"/>
  <c r="H121" i="6"/>
  <c r="J121" i="6" s="1"/>
  <c r="G122" i="6" s="1"/>
  <c r="H125" i="5"/>
  <c r="J125" i="5" s="1"/>
  <c r="G126" i="5" s="1"/>
  <c r="K124" i="5"/>
  <c r="I125" i="5"/>
  <c r="K124" i="4"/>
  <c r="H125" i="4"/>
  <c r="J125" i="4" s="1"/>
  <c r="G126" i="4" s="1"/>
  <c r="I125" i="4"/>
  <c r="H123" i="3"/>
  <c r="J123" i="3" s="1"/>
  <c r="G124" i="3" s="1"/>
  <c r="K122" i="3"/>
  <c r="I123" i="3"/>
  <c r="K108" i="2"/>
  <c r="H109" i="2"/>
  <c r="J109" i="2" s="1"/>
  <c r="G110" i="2" s="1"/>
  <c r="I113" i="16" l="1"/>
  <c r="K113" i="16"/>
  <c r="H114" i="16"/>
  <c r="J114" i="16" s="1"/>
  <c r="G115" i="16" s="1"/>
  <c r="I123" i="15"/>
  <c r="H124" i="15"/>
  <c r="J124" i="15" s="1"/>
  <c r="G125" i="15" s="1"/>
  <c r="K123" i="15"/>
  <c r="I124" i="15"/>
  <c r="K125" i="14"/>
  <c r="H126" i="14"/>
  <c r="J126" i="14" s="1"/>
  <c r="G127" i="14" s="1"/>
  <c r="H112" i="13"/>
  <c r="J112" i="13" s="1"/>
  <c r="G113" i="13" s="1"/>
  <c r="K111" i="13"/>
  <c r="I112" i="13"/>
  <c r="I127" i="12"/>
  <c r="H128" i="12"/>
  <c r="J128" i="12" s="1"/>
  <c r="G129" i="12" s="1"/>
  <c r="K127" i="12"/>
  <c r="I128" i="12"/>
  <c r="H120" i="11"/>
  <c r="J120" i="11" s="1"/>
  <c r="G121" i="11" s="1"/>
  <c r="K119" i="11"/>
  <c r="I120" i="11"/>
  <c r="H128" i="10"/>
  <c r="J128" i="10" s="1"/>
  <c r="G129" i="10" s="1"/>
  <c r="K127" i="10"/>
  <c r="I128" i="10"/>
  <c r="H122" i="9"/>
  <c r="J122" i="9" s="1"/>
  <c r="G123" i="9" s="1"/>
  <c r="K121" i="9"/>
  <c r="I122" i="9"/>
  <c r="J110" i="8"/>
  <c r="G111" i="8" s="1"/>
  <c r="I110" i="8"/>
  <c r="H128" i="7"/>
  <c r="J128" i="7" s="1"/>
  <c r="G129" i="7" s="1"/>
  <c r="K127" i="7"/>
  <c r="I128" i="7"/>
  <c r="I121" i="6"/>
  <c r="H122" i="6"/>
  <c r="J122" i="6" s="1"/>
  <c r="G123" i="6" s="1"/>
  <c r="K121" i="6"/>
  <c r="I122" i="6"/>
  <c r="K125" i="5"/>
  <c r="H126" i="5"/>
  <c r="J126" i="5" s="1"/>
  <c r="G127" i="5" s="1"/>
  <c r="I126" i="5"/>
  <c r="K125" i="4"/>
  <c r="H126" i="4"/>
  <c r="J126" i="4" s="1"/>
  <c r="G127" i="4" s="1"/>
  <c r="I126" i="4"/>
  <c r="H124" i="3"/>
  <c r="J124" i="3" s="1"/>
  <c r="G125" i="3" s="1"/>
  <c r="K123" i="3"/>
  <c r="I124" i="3"/>
  <c r="I109" i="2"/>
  <c r="H110" i="2"/>
  <c r="J110" i="2" s="1"/>
  <c r="G111" i="2" s="1"/>
  <c r="K109" i="2"/>
  <c r="I110" i="2"/>
  <c r="I114" i="16" l="1"/>
  <c r="K124" i="15"/>
  <c r="H125" i="15"/>
  <c r="J125" i="15" s="1"/>
  <c r="G126" i="15" s="1"/>
  <c r="I126" i="14"/>
  <c r="H127" i="14"/>
  <c r="J127" i="14" s="1"/>
  <c r="G128" i="14" s="1"/>
  <c r="K126" i="14"/>
  <c r="I127" i="14"/>
  <c r="K112" i="13"/>
  <c r="H113" i="13"/>
  <c r="J113" i="13" s="1"/>
  <c r="G114" i="13" s="1"/>
  <c r="H129" i="12"/>
  <c r="J129" i="12" s="1"/>
  <c r="G130" i="12" s="1"/>
  <c r="K128" i="12"/>
  <c r="I129" i="12"/>
  <c r="K120" i="11"/>
  <c r="H121" i="11"/>
  <c r="J121" i="11" s="1"/>
  <c r="G122" i="11" s="1"/>
  <c r="I121" i="11"/>
  <c r="H129" i="10"/>
  <c r="J129" i="10" s="1"/>
  <c r="G130" i="10" s="1"/>
  <c r="K128" i="10"/>
  <c r="I129" i="10"/>
  <c r="H123" i="9"/>
  <c r="J123" i="9" s="1"/>
  <c r="G124" i="9" s="1"/>
  <c r="K122" i="9"/>
  <c r="I123" i="9"/>
  <c r="H111" i="8"/>
  <c r="J111" i="8" s="1"/>
  <c r="G112" i="8" s="1"/>
  <c r="K110" i="8"/>
  <c r="I111" i="8"/>
  <c r="H129" i="7"/>
  <c r="J129" i="7" s="1"/>
  <c r="G130" i="7" s="1"/>
  <c r="K128" i="7"/>
  <c r="I129" i="7"/>
  <c r="H123" i="6"/>
  <c r="J123" i="6" s="1"/>
  <c r="G124" i="6" s="1"/>
  <c r="K122" i="6"/>
  <c r="I123" i="6"/>
  <c r="H127" i="5"/>
  <c r="J127" i="5" s="1"/>
  <c r="G128" i="5" s="1"/>
  <c r="K126" i="5"/>
  <c r="I127" i="5"/>
  <c r="H127" i="4"/>
  <c r="J127" i="4" s="1"/>
  <c r="G128" i="4" s="1"/>
  <c r="K126" i="4"/>
  <c r="I127" i="4"/>
  <c r="H125" i="3"/>
  <c r="J125" i="3" s="1"/>
  <c r="G126" i="3" s="1"/>
  <c r="K124" i="3"/>
  <c r="I125" i="3"/>
  <c r="H111" i="2"/>
  <c r="J111" i="2" s="1"/>
  <c r="G112" i="2" s="1"/>
  <c r="K110" i="2"/>
  <c r="I111" i="2"/>
  <c r="H115" i="16" l="1"/>
  <c r="K114" i="16"/>
  <c r="I125" i="15"/>
  <c r="K125" i="15" s="1"/>
  <c r="H126" i="15"/>
  <c r="J126" i="15" s="1"/>
  <c r="G127" i="15" s="1"/>
  <c r="H128" i="14"/>
  <c r="J128" i="14" s="1"/>
  <c r="G129" i="14" s="1"/>
  <c r="K127" i="14"/>
  <c r="I128" i="14"/>
  <c r="I113" i="13"/>
  <c r="K113" i="13"/>
  <c r="H114" i="13"/>
  <c r="J114" i="13" s="1"/>
  <c r="G115" i="13" s="1"/>
  <c r="H130" i="12"/>
  <c r="J130" i="12" s="1"/>
  <c r="G131" i="12" s="1"/>
  <c r="K129" i="12"/>
  <c r="I130" i="12"/>
  <c r="H122" i="11"/>
  <c r="J122" i="11" s="1"/>
  <c r="G123" i="11" s="1"/>
  <c r="K121" i="11"/>
  <c r="I122" i="11"/>
  <c r="H130" i="10"/>
  <c r="J130" i="10" s="1"/>
  <c r="G131" i="10" s="1"/>
  <c r="K129" i="10"/>
  <c r="I130" i="10"/>
  <c r="H124" i="9"/>
  <c r="J124" i="9" s="1"/>
  <c r="G125" i="9" s="1"/>
  <c r="K123" i="9"/>
  <c r="I124" i="9"/>
  <c r="H112" i="8"/>
  <c r="J112" i="8" s="1"/>
  <c r="G113" i="8" s="1"/>
  <c r="K111" i="8"/>
  <c r="I112" i="8"/>
  <c r="H130" i="7"/>
  <c r="J130" i="7" s="1"/>
  <c r="G131" i="7" s="1"/>
  <c r="K129" i="7"/>
  <c r="I130" i="7"/>
  <c r="H124" i="6"/>
  <c r="J124" i="6" s="1"/>
  <c r="G125" i="6" s="1"/>
  <c r="K123" i="6"/>
  <c r="I124" i="6"/>
  <c r="H128" i="5"/>
  <c r="J128" i="5" s="1"/>
  <c r="G129" i="5" s="1"/>
  <c r="K127" i="5"/>
  <c r="I128" i="5"/>
  <c r="K127" i="4"/>
  <c r="H128" i="4"/>
  <c r="J128" i="4" s="1"/>
  <c r="G129" i="4" s="1"/>
  <c r="K125" i="3"/>
  <c r="H126" i="3"/>
  <c r="J126" i="3" s="1"/>
  <c r="G127" i="3" s="1"/>
  <c r="I126" i="3"/>
  <c r="K111" i="2"/>
  <c r="H112" i="2"/>
  <c r="J112" i="2" s="1"/>
  <c r="G113" i="2" s="1"/>
  <c r="J115" i="16" l="1"/>
  <c r="G116" i="16" s="1"/>
  <c r="I115" i="16"/>
  <c r="I126" i="15"/>
  <c r="H127" i="15"/>
  <c r="J127" i="15" s="1"/>
  <c r="G128" i="15" s="1"/>
  <c r="K126" i="15"/>
  <c r="H129" i="14"/>
  <c r="J129" i="14" s="1"/>
  <c r="G130" i="14" s="1"/>
  <c r="K128" i="14"/>
  <c r="I129" i="14"/>
  <c r="I114" i="13"/>
  <c r="H115" i="13"/>
  <c r="J115" i="13" s="1"/>
  <c r="G116" i="13" s="1"/>
  <c r="K114" i="13"/>
  <c r="I115" i="13"/>
  <c r="H131" i="12"/>
  <c r="J131" i="12" s="1"/>
  <c r="G132" i="12" s="1"/>
  <c r="K130" i="12"/>
  <c r="I131" i="12"/>
  <c r="H123" i="11"/>
  <c r="J123" i="11" s="1"/>
  <c r="G124" i="11" s="1"/>
  <c r="K122" i="11"/>
  <c r="I123" i="11"/>
  <c r="H131" i="10"/>
  <c r="J131" i="10" s="1"/>
  <c r="G132" i="10" s="1"/>
  <c r="K130" i="10"/>
  <c r="H125" i="9"/>
  <c r="J125" i="9" s="1"/>
  <c r="G126" i="9" s="1"/>
  <c r="K124" i="9"/>
  <c r="I125" i="9"/>
  <c r="H113" i="8"/>
  <c r="J113" i="8" s="1"/>
  <c r="G114" i="8" s="1"/>
  <c r="K112" i="8"/>
  <c r="I113" i="8"/>
  <c r="H131" i="7"/>
  <c r="J131" i="7" s="1"/>
  <c r="G132" i="7" s="1"/>
  <c r="K130" i="7"/>
  <c r="I131" i="7"/>
  <c r="H125" i="6"/>
  <c r="J125" i="6" s="1"/>
  <c r="G126" i="6" s="1"/>
  <c r="K124" i="6"/>
  <c r="I125" i="6"/>
  <c r="H129" i="5"/>
  <c r="J129" i="5" s="1"/>
  <c r="G130" i="5" s="1"/>
  <c r="K128" i="5"/>
  <c r="I129" i="5"/>
  <c r="I128" i="4"/>
  <c r="H129" i="4"/>
  <c r="J129" i="4" s="1"/>
  <c r="G130" i="4" s="1"/>
  <c r="K128" i="4"/>
  <c r="I129" i="4"/>
  <c r="H127" i="3"/>
  <c r="J127" i="3" s="1"/>
  <c r="G128" i="3" s="1"/>
  <c r="K126" i="3"/>
  <c r="I127" i="3"/>
  <c r="I112" i="2"/>
  <c r="H113" i="2"/>
  <c r="J113" i="2" s="1"/>
  <c r="G114" i="2" s="1"/>
  <c r="K112" i="2"/>
  <c r="H116" i="16" l="1"/>
  <c r="J116" i="16" s="1"/>
  <c r="G117" i="16" s="1"/>
  <c r="K115" i="16"/>
  <c r="I116" i="16"/>
  <c r="I127" i="15"/>
  <c r="H128" i="15"/>
  <c r="J128" i="15" s="1"/>
  <c r="G129" i="15" s="1"/>
  <c r="K127" i="15"/>
  <c r="H130" i="14"/>
  <c r="J130" i="14" s="1"/>
  <c r="G131" i="14" s="1"/>
  <c r="K129" i="14"/>
  <c r="I130" i="14"/>
  <c r="H116" i="13"/>
  <c r="J116" i="13" s="1"/>
  <c r="G117" i="13" s="1"/>
  <c r="K115" i="13"/>
  <c r="I116" i="13"/>
  <c r="H132" i="12"/>
  <c r="J132" i="12" s="1"/>
  <c r="G133" i="12" s="1"/>
  <c r="K131" i="12"/>
  <c r="I132" i="12"/>
  <c r="H124" i="11"/>
  <c r="J124" i="11" s="1"/>
  <c r="G125" i="11" s="1"/>
  <c r="K123" i="11"/>
  <c r="I124" i="11"/>
  <c r="I131" i="10"/>
  <c r="K125" i="9"/>
  <c r="H126" i="9"/>
  <c r="J126" i="9" s="1"/>
  <c r="G127" i="9" s="1"/>
  <c r="K113" i="8"/>
  <c r="H114" i="8"/>
  <c r="J114" i="8" s="1"/>
  <c r="G115" i="8" s="1"/>
  <c r="H132" i="7"/>
  <c r="J132" i="7" s="1"/>
  <c r="G133" i="7" s="1"/>
  <c r="K131" i="7"/>
  <c r="I132" i="7"/>
  <c r="K125" i="6"/>
  <c r="H126" i="6"/>
  <c r="J126" i="6" s="1"/>
  <c r="G127" i="6" s="1"/>
  <c r="I126" i="6"/>
  <c r="H130" i="5"/>
  <c r="J130" i="5" s="1"/>
  <c r="G131" i="5" s="1"/>
  <c r="K129" i="5"/>
  <c r="I130" i="5"/>
  <c r="H130" i="4"/>
  <c r="J130" i="4" s="1"/>
  <c r="G131" i="4" s="1"/>
  <c r="K129" i="4"/>
  <c r="I130" i="4"/>
  <c r="H128" i="3"/>
  <c r="J128" i="3" s="1"/>
  <c r="G129" i="3" s="1"/>
  <c r="K127" i="3"/>
  <c r="I128" i="3"/>
  <c r="I113" i="2"/>
  <c r="K113" i="2"/>
  <c r="H114" i="2"/>
  <c r="J114" i="2" s="1"/>
  <c r="G115" i="2" s="1"/>
  <c r="H117" i="16" l="1"/>
  <c r="J117" i="16" s="1"/>
  <c r="G118" i="16" s="1"/>
  <c r="K116" i="16"/>
  <c r="I117" i="16"/>
  <c r="I128" i="15"/>
  <c r="H129" i="15"/>
  <c r="J129" i="15" s="1"/>
  <c r="G130" i="15" s="1"/>
  <c r="K128" i="15"/>
  <c r="I129" i="15"/>
  <c r="H131" i="14"/>
  <c r="J131" i="14" s="1"/>
  <c r="G132" i="14" s="1"/>
  <c r="K130" i="14"/>
  <c r="I131" i="14"/>
  <c r="K116" i="13"/>
  <c r="H117" i="13"/>
  <c r="J117" i="13" s="1"/>
  <c r="G118" i="13" s="1"/>
  <c r="I117" i="13"/>
  <c r="K132" i="12"/>
  <c r="H133" i="12"/>
  <c r="J133" i="12" s="1"/>
  <c r="G134" i="12" s="1"/>
  <c r="H125" i="11"/>
  <c r="J125" i="11" s="1"/>
  <c r="G126" i="11" s="1"/>
  <c r="K124" i="11"/>
  <c r="I125" i="11"/>
  <c r="H132" i="10"/>
  <c r="K131" i="10"/>
  <c r="I126" i="9"/>
  <c r="H127" i="9"/>
  <c r="J127" i="9" s="1"/>
  <c r="G128" i="9" s="1"/>
  <c r="K126" i="9"/>
  <c r="I127" i="9"/>
  <c r="I114" i="8"/>
  <c r="K132" i="7"/>
  <c r="H133" i="7"/>
  <c r="J133" i="7" s="1"/>
  <c r="G134" i="7" s="1"/>
  <c r="H127" i="6"/>
  <c r="J127" i="6" s="1"/>
  <c r="G128" i="6" s="1"/>
  <c r="K126" i="6"/>
  <c r="H131" i="5"/>
  <c r="J131" i="5" s="1"/>
  <c r="G132" i="5" s="1"/>
  <c r="K130" i="5"/>
  <c r="I131" i="5"/>
  <c r="H131" i="4"/>
  <c r="J131" i="4" s="1"/>
  <c r="G132" i="4" s="1"/>
  <c r="K130" i="4"/>
  <c r="I131" i="4"/>
  <c r="H129" i="3"/>
  <c r="J129" i="3" s="1"/>
  <c r="G130" i="3" s="1"/>
  <c r="K128" i="3"/>
  <c r="I129" i="3"/>
  <c r="I114" i="2"/>
  <c r="K114" i="2"/>
  <c r="H115" i="2"/>
  <c r="J115" i="2" s="1"/>
  <c r="G116" i="2" s="1"/>
  <c r="H118" i="16" l="1"/>
  <c r="J118" i="16" s="1"/>
  <c r="G119" i="16" s="1"/>
  <c r="K117" i="16"/>
  <c r="I118" i="16"/>
  <c r="H130" i="15"/>
  <c r="J130" i="15" s="1"/>
  <c r="G131" i="15" s="1"/>
  <c r="K129" i="15"/>
  <c r="I130" i="15"/>
  <c r="H132" i="14"/>
  <c r="J132" i="14" s="1"/>
  <c r="G133" i="14" s="1"/>
  <c r="K131" i="14"/>
  <c r="I132" i="14"/>
  <c r="K117" i="13"/>
  <c r="H118" i="13"/>
  <c r="J118" i="13" s="1"/>
  <c r="G119" i="13" s="1"/>
  <c r="I133" i="12"/>
  <c r="H134" i="12"/>
  <c r="J134" i="12" s="1"/>
  <c r="G135" i="12" s="1"/>
  <c r="K133" i="12"/>
  <c r="I134" i="12"/>
  <c r="K125" i="11"/>
  <c r="H126" i="11"/>
  <c r="J126" i="11" s="1"/>
  <c r="G127" i="11" s="1"/>
  <c r="I126" i="11"/>
  <c r="J132" i="10"/>
  <c r="G133" i="10" s="1"/>
  <c r="I132" i="10"/>
  <c r="H128" i="9"/>
  <c r="J128" i="9" s="1"/>
  <c r="G129" i="9" s="1"/>
  <c r="K127" i="9"/>
  <c r="I128" i="9"/>
  <c r="H115" i="8"/>
  <c r="K114" i="8"/>
  <c r="I133" i="7"/>
  <c r="I127" i="6"/>
  <c r="H132" i="5"/>
  <c r="J132" i="5" s="1"/>
  <c r="G133" i="5" s="1"/>
  <c r="K131" i="5"/>
  <c r="H132" i="4"/>
  <c r="J132" i="4" s="1"/>
  <c r="G133" i="4" s="1"/>
  <c r="K131" i="4"/>
  <c r="I132" i="4"/>
  <c r="H130" i="3"/>
  <c r="J130" i="3" s="1"/>
  <c r="G131" i="3" s="1"/>
  <c r="K129" i="3"/>
  <c r="I130" i="3"/>
  <c r="I115" i="2"/>
  <c r="H116" i="2"/>
  <c r="J116" i="2" s="1"/>
  <c r="G117" i="2" s="1"/>
  <c r="K115" i="2"/>
  <c r="I116" i="2"/>
  <c r="H119" i="16" l="1"/>
  <c r="J119" i="16" s="1"/>
  <c r="G120" i="16" s="1"/>
  <c r="K118" i="16"/>
  <c r="I119" i="16"/>
  <c r="H131" i="15"/>
  <c r="J131" i="15" s="1"/>
  <c r="G132" i="15" s="1"/>
  <c r="K130" i="15"/>
  <c r="I131" i="15"/>
  <c r="K132" i="14"/>
  <c r="H133" i="14"/>
  <c r="J133" i="14" s="1"/>
  <c r="G134" i="14" s="1"/>
  <c r="I118" i="13"/>
  <c r="H119" i="13"/>
  <c r="J119" i="13" s="1"/>
  <c r="G120" i="13" s="1"/>
  <c r="K118" i="13"/>
  <c r="H135" i="12"/>
  <c r="J135" i="12" s="1"/>
  <c r="G136" i="12" s="1"/>
  <c r="K134" i="12"/>
  <c r="I135" i="12"/>
  <c r="H127" i="11"/>
  <c r="J127" i="11" s="1"/>
  <c r="G128" i="11" s="1"/>
  <c r="K126" i="11"/>
  <c r="I127" i="11"/>
  <c r="K132" i="10"/>
  <c r="H133" i="10"/>
  <c r="J133" i="10" s="1"/>
  <c r="G134" i="10" s="1"/>
  <c r="I133" i="10"/>
  <c r="H129" i="9"/>
  <c r="J129" i="9" s="1"/>
  <c r="G130" i="9" s="1"/>
  <c r="K128" i="9"/>
  <c r="I129" i="9"/>
  <c r="J115" i="8"/>
  <c r="G116" i="8" s="1"/>
  <c r="I115" i="8"/>
  <c r="H134" i="7"/>
  <c r="K133" i="7"/>
  <c r="H128" i="6"/>
  <c r="K127" i="6"/>
  <c r="I132" i="5"/>
  <c r="K132" i="5" s="1"/>
  <c r="H133" i="5"/>
  <c r="J133" i="5" s="1"/>
  <c r="G134" i="5" s="1"/>
  <c r="K132" i="4"/>
  <c r="H133" i="4"/>
  <c r="J133" i="4" s="1"/>
  <c r="G134" i="4" s="1"/>
  <c r="I133" i="4"/>
  <c r="H131" i="3"/>
  <c r="J131" i="3" s="1"/>
  <c r="G132" i="3" s="1"/>
  <c r="K130" i="3"/>
  <c r="I131" i="3"/>
  <c r="H117" i="2"/>
  <c r="J117" i="2" s="1"/>
  <c r="G118" i="2" s="1"/>
  <c r="K116" i="2"/>
  <c r="I117" i="2"/>
  <c r="K119" i="16" l="1"/>
  <c r="H120" i="16"/>
  <c r="J120" i="16" s="1"/>
  <c r="G121" i="16" s="1"/>
  <c r="K131" i="15"/>
  <c r="H132" i="15"/>
  <c r="J132" i="15" s="1"/>
  <c r="G133" i="15" s="1"/>
  <c r="I132" i="15"/>
  <c r="I133" i="14"/>
  <c r="H134" i="14"/>
  <c r="J134" i="14" s="1"/>
  <c r="G135" i="14" s="1"/>
  <c r="K133" i="14"/>
  <c r="I119" i="13"/>
  <c r="H120" i="13"/>
  <c r="J120" i="13" s="1"/>
  <c r="G121" i="13" s="1"/>
  <c r="K119" i="13"/>
  <c r="H136" i="12"/>
  <c r="J136" i="12" s="1"/>
  <c r="G137" i="12" s="1"/>
  <c r="K135" i="12"/>
  <c r="I136" i="12"/>
  <c r="H128" i="11"/>
  <c r="J128" i="11" s="1"/>
  <c r="G129" i="11" s="1"/>
  <c r="K127" i="11"/>
  <c r="I128" i="11"/>
  <c r="H134" i="10"/>
  <c r="J134" i="10" s="1"/>
  <c r="G135" i="10" s="1"/>
  <c r="K133" i="10"/>
  <c r="I134" i="10"/>
  <c r="H130" i="9"/>
  <c r="J130" i="9" s="1"/>
  <c r="G131" i="9" s="1"/>
  <c r="K129" i="9"/>
  <c r="I130" i="9"/>
  <c r="H116" i="8"/>
  <c r="J116" i="8" s="1"/>
  <c r="G117" i="8" s="1"/>
  <c r="K115" i="8"/>
  <c r="I116" i="8"/>
  <c r="J134" i="7"/>
  <c r="G135" i="7" s="1"/>
  <c r="I134" i="7"/>
  <c r="J128" i="6"/>
  <c r="G129" i="6" s="1"/>
  <c r="I128" i="6"/>
  <c r="I133" i="5"/>
  <c r="H134" i="5"/>
  <c r="J134" i="5" s="1"/>
  <c r="G135" i="5" s="1"/>
  <c r="K133" i="5"/>
  <c r="H134" i="4"/>
  <c r="J134" i="4" s="1"/>
  <c r="G135" i="4" s="1"/>
  <c r="K133" i="4"/>
  <c r="I134" i="4"/>
  <c r="H132" i="3"/>
  <c r="J132" i="3" s="1"/>
  <c r="G133" i="3" s="1"/>
  <c r="K131" i="3"/>
  <c r="I132" i="3"/>
  <c r="H118" i="2"/>
  <c r="J118" i="2" s="1"/>
  <c r="G119" i="2" s="1"/>
  <c r="K117" i="2"/>
  <c r="I118" i="2"/>
  <c r="I120" i="16" l="1"/>
  <c r="K120" i="16"/>
  <c r="H121" i="16"/>
  <c r="J121" i="16" s="1"/>
  <c r="G122" i="16" s="1"/>
  <c r="K132" i="15"/>
  <c r="H133" i="15"/>
  <c r="J133" i="15" s="1"/>
  <c r="G134" i="15" s="1"/>
  <c r="I133" i="15"/>
  <c r="I134" i="14"/>
  <c r="H135" i="14"/>
  <c r="J135" i="14" s="1"/>
  <c r="G136" i="14" s="1"/>
  <c r="K134" i="14"/>
  <c r="I135" i="14"/>
  <c r="I120" i="13"/>
  <c r="K120" i="13"/>
  <c r="H121" i="13"/>
  <c r="J121" i="13" s="1"/>
  <c r="G122" i="13" s="1"/>
  <c r="H137" i="12"/>
  <c r="J137" i="12" s="1"/>
  <c r="G138" i="12" s="1"/>
  <c r="K136" i="12"/>
  <c r="I137" i="12"/>
  <c r="H129" i="11"/>
  <c r="J129" i="11" s="1"/>
  <c r="G130" i="11" s="1"/>
  <c r="K128" i="11"/>
  <c r="I129" i="11"/>
  <c r="H135" i="10"/>
  <c r="J135" i="10" s="1"/>
  <c r="G136" i="10" s="1"/>
  <c r="K134" i="10"/>
  <c r="H131" i="9"/>
  <c r="J131" i="9" s="1"/>
  <c r="G132" i="9" s="1"/>
  <c r="K130" i="9"/>
  <c r="I131" i="9"/>
  <c r="H117" i="8"/>
  <c r="J117" i="8" s="1"/>
  <c r="G118" i="8" s="1"/>
  <c r="K116" i="8"/>
  <c r="I117" i="8"/>
  <c r="H135" i="7"/>
  <c r="J135" i="7" s="1"/>
  <c r="G136" i="7" s="1"/>
  <c r="K134" i="7"/>
  <c r="I135" i="7"/>
  <c r="H129" i="6"/>
  <c r="J129" i="6" s="1"/>
  <c r="G130" i="6" s="1"/>
  <c r="K128" i="6"/>
  <c r="I134" i="5"/>
  <c r="H135" i="5"/>
  <c r="J135" i="5" s="1"/>
  <c r="G136" i="5" s="1"/>
  <c r="K134" i="5"/>
  <c r="I135" i="5"/>
  <c r="H135" i="4"/>
  <c r="J135" i="4" s="1"/>
  <c r="G136" i="4" s="1"/>
  <c r="K134" i="4"/>
  <c r="I135" i="4"/>
  <c r="K132" i="3"/>
  <c r="H133" i="3"/>
  <c r="J133" i="3" s="1"/>
  <c r="G134" i="3" s="1"/>
  <c r="I133" i="3"/>
  <c r="K118" i="2"/>
  <c r="H119" i="2"/>
  <c r="J119" i="2" s="1"/>
  <c r="G120" i="2" s="1"/>
  <c r="I119" i="2"/>
  <c r="I121" i="16" l="1"/>
  <c r="H122" i="16"/>
  <c r="J122" i="16" s="1"/>
  <c r="G123" i="16" s="1"/>
  <c r="K121" i="16"/>
  <c r="I122" i="16"/>
  <c r="H134" i="15"/>
  <c r="J134" i="15" s="1"/>
  <c r="G135" i="15" s="1"/>
  <c r="K133" i="15"/>
  <c r="I134" i="15"/>
  <c r="H136" i="14"/>
  <c r="J136" i="14" s="1"/>
  <c r="G137" i="14" s="1"/>
  <c r="K135" i="14"/>
  <c r="I136" i="14"/>
  <c r="I121" i="13"/>
  <c r="K137" i="12"/>
  <c r="H138" i="12"/>
  <c r="J138" i="12" s="1"/>
  <c r="G139" i="12" s="1"/>
  <c r="H130" i="11"/>
  <c r="J130" i="11" s="1"/>
  <c r="G131" i="11" s="1"/>
  <c r="K129" i="11"/>
  <c r="I130" i="11"/>
  <c r="I135" i="10"/>
  <c r="H136" i="10"/>
  <c r="J136" i="10" s="1"/>
  <c r="G137" i="10" s="1"/>
  <c r="K135" i="10"/>
  <c r="I136" i="10"/>
  <c r="H132" i="9"/>
  <c r="J132" i="9" s="1"/>
  <c r="G133" i="9" s="1"/>
  <c r="K131" i="9"/>
  <c r="I132" i="9"/>
  <c r="H118" i="8"/>
  <c r="J118" i="8" s="1"/>
  <c r="G119" i="8" s="1"/>
  <c r="K117" i="8"/>
  <c r="I118" i="8"/>
  <c r="H136" i="7"/>
  <c r="J136" i="7" s="1"/>
  <c r="G137" i="7" s="1"/>
  <c r="K135" i="7"/>
  <c r="I136" i="7"/>
  <c r="I129" i="6"/>
  <c r="H130" i="6"/>
  <c r="J130" i="6" s="1"/>
  <c r="G131" i="6" s="1"/>
  <c r="K129" i="6"/>
  <c r="I130" i="6"/>
  <c r="H136" i="5"/>
  <c r="J136" i="5" s="1"/>
  <c r="G137" i="5" s="1"/>
  <c r="K135" i="5"/>
  <c r="H136" i="4"/>
  <c r="J136" i="4" s="1"/>
  <c r="G137" i="4" s="1"/>
  <c r="K135" i="4"/>
  <c r="I136" i="4"/>
  <c r="H134" i="3"/>
  <c r="J134" i="3" s="1"/>
  <c r="G135" i="3" s="1"/>
  <c r="K133" i="3"/>
  <c r="I134" i="3"/>
  <c r="K119" i="2"/>
  <c r="H120" i="2"/>
  <c r="J120" i="2" s="1"/>
  <c r="G121" i="2" s="1"/>
  <c r="I120" i="2"/>
  <c r="H123" i="16" l="1"/>
  <c r="J123" i="16" s="1"/>
  <c r="G124" i="16" s="1"/>
  <c r="K122" i="16"/>
  <c r="I123" i="16"/>
  <c r="H135" i="15"/>
  <c r="J135" i="15" s="1"/>
  <c r="G136" i="15" s="1"/>
  <c r="K134" i="15"/>
  <c r="I135" i="15"/>
  <c r="H137" i="14"/>
  <c r="J137" i="14" s="1"/>
  <c r="G138" i="14" s="1"/>
  <c r="K136" i="14"/>
  <c r="I137" i="14"/>
  <c r="H122" i="13"/>
  <c r="K121" i="13"/>
  <c r="I138" i="12"/>
  <c r="K138" i="12" s="1"/>
  <c r="H139" i="12"/>
  <c r="J139" i="12" s="1"/>
  <c r="G140" i="12" s="1"/>
  <c r="H131" i="11"/>
  <c r="J131" i="11" s="1"/>
  <c r="G132" i="11" s="1"/>
  <c r="K130" i="11"/>
  <c r="I131" i="11"/>
  <c r="H137" i="10"/>
  <c r="J137" i="10" s="1"/>
  <c r="G138" i="10" s="1"/>
  <c r="K136" i="10"/>
  <c r="K132" i="9"/>
  <c r="H133" i="9"/>
  <c r="J133" i="9" s="1"/>
  <c r="G134" i="9" s="1"/>
  <c r="H119" i="8"/>
  <c r="J119" i="8" s="1"/>
  <c r="G120" i="8" s="1"/>
  <c r="K118" i="8"/>
  <c r="I119" i="8"/>
  <c r="H137" i="7"/>
  <c r="J137" i="7" s="1"/>
  <c r="G138" i="7" s="1"/>
  <c r="K136" i="7"/>
  <c r="I137" i="7"/>
  <c r="H131" i="6"/>
  <c r="J131" i="6" s="1"/>
  <c r="G132" i="6" s="1"/>
  <c r="K130" i="6"/>
  <c r="I131" i="6"/>
  <c r="I136" i="5"/>
  <c r="H137" i="4"/>
  <c r="J137" i="4" s="1"/>
  <c r="G138" i="4" s="1"/>
  <c r="K136" i="4"/>
  <c r="I137" i="4"/>
  <c r="H135" i="3"/>
  <c r="J135" i="3" s="1"/>
  <c r="G136" i="3" s="1"/>
  <c r="K134" i="3"/>
  <c r="I135" i="3"/>
  <c r="K120" i="2"/>
  <c r="H121" i="2"/>
  <c r="J121" i="2" s="1"/>
  <c r="G122" i="2" s="1"/>
  <c r="I121" i="2"/>
  <c r="K123" i="16" l="1"/>
  <c r="H124" i="16"/>
  <c r="J124" i="16" s="1"/>
  <c r="G125" i="16" s="1"/>
  <c r="I124" i="16"/>
  <c r="K135" i="15"/>
  <c r="H136" i="15"/>
  <c r="J136" i="15" s="1"/>
  <c r="G137" i="15" s="1"/>
  <c r="K137" i="14"/>
  <c r="H138" i="14"/>
  <c r="J138" i="14" s="1"/>
  <c r="G139" i="14" s="1"/>
  <c r="J122" i="13"/>
  <c r="G123" i="13" s="1"/>
  <c r="I122" i="13"/>
  <c r="I139" i="12"/>
  <c r="H140" i="12"/>
  <c r="J140" i="12" s="1"/>
  <c r="G141" i="12" s="1"/>
  <c r="K139" i="12"/>
  <c r="I140" i="12"/>
  <c r="H132" i="11"/>
  <c r="J132" i="11" s="1"/>
  <c r="G133" i="11" s="1"/>
  <c r="K131" i="11"/>
  <c r="I132" i="11"/>
  <c r="I137" i="10"/>
  <c r="K137" i="10"/>
  <c r="H138" i="10"/>
  <c r="J138" i="10" s="1"/>
  <c r="G139" i="10" s="1"/>
  <c r="I138" i="10"/>
  <c r="I133" i="9"/>
  <c r="H134" i="9"/>
  <c r="J134" i="9" s="1"/>
  <c r="G135" i="9" s="1"/>
  <c r="K133" i="9"/>
  <c r="I134" i="9"/>
  <c r="H120" i="8"/>
  <c r="J120" i="8" s="1"/>
  <c r="G121" i="8" s="1"/>
  <c r="K119" i="8"/>
  <c r="I120" i="8"/>
  <c r="K137" i="7"/>
  <c r="H138" i="7"/>
  <c r="J138" i="7" s="1"/>
  <c r="G139" i="7" s="1"/>
  <c r="H132" i="6"/>
  <c r="J132" i="6" s="1"/>
  <c r="G133" i="6" s="1"/>
  <c r="K131" i="6"/>
  <c r="I132" i="6"/>
  <c r="H137" i="5"/>
  <c r="K136" i="5"/>
  <c r="H138" i="4"/>
  <c r="J138" i="4" s="1"/>
  <c r="G139" i="4" s="1"/>
  <c r="K137" i="4"/>
  <c r="I138" i="4"/>
  <c r="H136" i="3"/>
  <c r="J136" i="3" s="1"/>
  <c r="G137" i="3" s="1"/>
  <c r="K135" i="3"/>
  <c r="I136" i="3"/>
  <c r="H122" i="2"/>
  <c r="J122" i="2" s="1"/>
  <c r="G123" i="2" s="1"/>
  <c r="K121" i="2"/>
  <c r="I122" i="2"/>
  <c r="K124" i="16" l="1"/>
  <c r="H125" i="16"/>
  <c r="J125" i="16" s="1"/>
  <c r="G126" i="16" s="1"/>
  <c r="I136" i="15"/>
  <c r="K136" i="15"/>
  <c r="H137" i="15"/>
  <c r="J137" i="15" s="1"/>
  <c r="G138" i="15" s="1"/>
  <c r="I138" i="14"/>
  <c r="H139" i="14"/>
  <c r="J139" i="14" s="1"/>
  <c r="G140" i="14" s="1"/>
  <c r="K138" i="14"/>
  <c r="I139" i="14"/>
  <c r="H123" i="13"/>
  <c r="J123" i="13" s="1"/>
  <c r="G124" i="13" s="1"/>
  <c r="K122" i="13"/>
  <c r="I123" i="13"/>
  <c r="H141" i="12"/>
  <c r="J141" i="12" s="1"/>
  <c r="G142" i="12" s="1"/>
  <c r="K140" i="12"/>
  <c r="I141" i="12"/>
  <c r="K132" i="11"/>
  <c r="H133" i="11"/>
  <c r="J133" i="11" s="1"/>
  <c r="G134" i="11" s="1"/>
  <c r="I133" i="11"/>
  <c r="H139" i="10"/>
  <c r="J139" i="10" s="1"/>
  <c r="G140" i="10" s="1"/>
  <c r="K138" i="10"/>
  <c r="I139" i="10"/>
  <c r="H135" i="9"/>
  <c r="J135" i="9" s="1"/>
  <c r="G136" i="9" s="1"/>
  <c r="K134" i="9"/>
  <c r="I135" i="9"/>
  <c r="K120" i="8"/>
  <c r="H121" i="8"/>
  <c r="J121" i="8" s="1"/>
  <c r="G122" i="8" s="1"/>
  <c r="I138" i="7"/>
  <c r="H139" i="7"/>
  <c r="J139" i="7" s="1"/>
  <c r="G140" i="7" s="1"/>
  <c r="K138" i="7"/>
  <c r="I139" i="7"/>
  <c r="K132" i="6"/>
  <c r="H133" i="6"/>
  <c r="J133" i="6" s="1"/>
  <c r="G134" i="6" s="1"/>
  <c r="I133" i="6"/>
  <c r="J137" i="5"/>
  <c r="G138" i="5" s="1"/>
  <c r="I137" i="5"/>
  <c r="H139" i="4"/>
  <c r="J139" i="4" s="1"/>
  <c r="G140" i="4" s="1"/>
  <c r="K138" i="4"/>
  <c r="I139" i="4"/>
  <c r="H137" i="3"/>
  <c r="J137" i="3" s="1"/>
  <c r="G138" i="3" s="1"/>
  <c r="K136" i="3"/>
  <c r="I137" i="3"/>
  <c r="H123" i="2"/>
  <c r="J123" i="2" s="1"/>
  <c r="G124" i="2" s="1"/>
  <c r="K122" i="2"/>
  <c r="I125" i="16" l="1"/>
  <c r="K125" i="16"/>
  <c r="H126" i="16"/>
  <c r="J126" i="16" s="1"/>
  <c r="G127" i="16" s="1"/>
  <c r="I137" i="15"/>
  <c r="K137" i="15" s="1"/>
  <c r="H138" i="15"/>
  <c r="J138" i="15" s="1"/>
  <c r="G139" i="15" s="1"/>
  <c r="H140" i="14"/>
  <c r="J140" i="14" s="1"/>
  <c r="G141" i="14" s="1"/>
  <c r="K139" i="14"/>
  <c r="I140" i="14"/>
  <c r="H124" i="13"/>
  <c r="J124" i="13" s="1"/>
  <c r="G125" i="13" s="1"/>
  <c r="K123" i="13"/>
  <c r="I124" i="13"/>
  <c r="H142" i="12"/>
  <c r="J142" i="12" s="1"/>
  <c r="G143" i="12" s="1"/>
  <c r="K141" i="12"/>
  <c r="I142" i="12"/>
  <c r="H134" i="11"/>
  <c r="J134" i="11" s="1"/>
  <c r="G135" i="11" s="1"/>
  <c r="K133" i="11"/>
  <c r="I134" i="11"/>
  <c r="H140" i="10"/>
  <c r="J140" i="10" s="1"/>
  <c r="G141" i="10" s="1"/>
  <c r="K139" i="10"/>
  <c r="I140" i="10"/>
  <c r="H136" i="9"/>
  <c r="J136" i="9" s="1"/>
  <c r="G137" i="9" s="1"/>
  <c r="K135" i="9"/>
  <c r="I136" i="9"/>
  <c r="I121" i="8"/>
  <c r="H140" i="7"/>
  <c r="J140" i="7" s="1"/>
  <c r="G141" i="7" s="1"/>
  <c r="K139" i="7"/>
  <c r="I140" i="7"/>
  <c r="H134" i="6"/>
  <c r="J134" i="6" s="1"/>
  <c r="G135" i="6" s="1"/>
  <c r="K133" i="6"/>
  <c r="K137" i="5"/>
  <c r="H138" i="5"/>
  <c r="J138" i="5" s="1"/>
  <c r="G139" i="5" s="1"/>
  <c r="I138" i="5"/>
  <c r="K139" i="4"/>
  <c r="H140" i="4"/>
  <c r="J140" i="4" s="1"/>
  <c r="G141" i="4" s="1"/>
  <c r="I140" i="4"/>
  <c r="K137" i="3"/>
  <c r="H138" i="3"/>
  <c r="J138" i="3" s="1"/>
  <c r="G139" i="3" s="1"/>
  <c r="I138" i="3"/>
  <c r="I123" i="2"/>
  <c r="H124" i="2"/>
  <c r="J124" i="2" s="1"/>
  <c r="G125" i="2" s="1"/>
  <c r="K123" i="2"/>
  <c r="I126" i="16" l="1"/>
  <c r="H127" i="16"/>
  <c r="J127" i="16" s="1"/>
  <c r="G128" i="16" s="1"/>
  <c r="K126" i="16"/>
  <c r="I127" i="16"/>
  <c r="I138" i="15"/>
  <c r="H139" i="15"/>
  <c r="J139" i="15" s="1"/>
  <c r="G140" i="15" s="1"/>
  <c r="K138" i="15"/>
  <c r="H141" i="14"/>
  <c r="J141" i="14" s="1"/>
  <c r="G142" i="14" s="1"/>
  <c r="K140" i="14"/>
  <c r="I141" i="14"/>
  <c r="K124" i="13"/>
  <c r="H125" i="13"/>
  <c r="J125" i="13" s="1"/>
  <c r="G126" i="13" s="1"/>
  <c r="I125" i="13"/>
  <c r="H143" i="12"/>
  <c r="J143" i="12" s="1"/>
  <c r="G144" i="12" s="1"/>
  <c r="K142" i="12"/>
  <c r="I143" i="12"/>
  <c r="H135" i="11"/>
  <c r="J135" i="11" s="1"/>
  <c r="G136" i="11" s="1"/>
  <c r="K134" i="11"/>
  <c r="I135" i="11"/>
  <c r="H141" i="10"/>
  <c r="J141" i="10" s="1"/>
  <c r="G142" i="10" s="1"/>
  <c r="K140" i="10"/>
  <c r="I141" i="10"/>
  <c r="H137" i="9"/>
  <c r="J137" i="9" s="1"/>
  <c r="G138" i="9" s="1"/>
  <c r="K136" i="9"/>
  <c r="I137" i="9"/>
  <c r="H122" i="8"/>
  <c r="K121" i="8"/>
  <c r="H141" i="7"/>
  <c r="J141" i="7" s="1"/>
  <c r="G142" i="7" s="1"/>
  <c r="K140" i="7"/>
  <c r="I141" i="7"/>
  <c r="I134" i="6"/>
  <c r="H135" i="6"/>
  <c r="J135" i="6" s="1"/>
  <c r="G136" i="6" s="1"/>
  <c r="K134" i="6"/>
  <c r="I135" i="6"/>
  <c r="H139" i="5"/>
  <c r="J139" i="5" s="1"/>
  <c r="G140" i="5" s="1"/>
  <c r="K138" i="5"/>
  <c r="I139" i="5"/>
  <c r="H141" i="4"/>
  <c r="J141" i="4" s="1"/>
  <c r="G142" i="4" s="1"/>
  <c r="K140" i="4"/>
  <c r="I141" i="4"/>
  <c r="H139" i="3"/>
  <c r="J139" i="3" s="1"/>
  <c r="G140" i="3" s="1"/>
  <c r="K138" i="3"/>
  <c r="I124" i="2"/>
  <c r="H128" i="16" l="1"/>
  <c r="J128" i="16" s="1"/>
  <c r="G129" i="16" s="1"/>
  <c r="K127" i="16"/>
  <c r="I128" i="16"/>
  <c r="I139" i="15"/>
  <c r="H140" i="15"/>
  <c r="J140" i="15" s="1"/>
  <c r="G141" i="15" s="1"/>
  <c r="K139" i="15"/>
  <c r="I140" i="15"/>
  <c r="H142" i="14"/>
  <c r="J142" i="14" s="1"/>
  <c r="G143" i="14" s="1"/>
  <c r="K141" i="14"/>
  <c r="I142" i="14"/>
  <c r="K125" i="13"/>
  <c r="H126" i="13"/>
  <c r="J126" i="13" s="1"/>
  <c r="G127" i="13" s="1"/>
  <c r="I126" i="13"/>
  <c r="H144" i="12"/>
  <c r="J144" i="12" s="1"/>
  <c r="G145" i="12" s="1"/>
  <c r="K143" i="12"/>
  <c r="I144" i="12"/>
  <c r="H136" i="11"/>
  <c r="J136" i="11" s="1"/>
  <c r="G137" i="11" s="1"/>
  <c r="K135" i="11"/>
  <c r="I136" i="11"/>
  <c r="H142" i="10"/>
  <c r="J142" i="10" s="1"/>
  <c r="G143" i="10" s="1"/>
  <c r="K141" i="10"/>
  <c r="I142" i="10"/>
  <c r="K137" i="9"/>
  <c r="H138" i="9"/>
  <c r="J138" i="9" s="1"/>
  <c r="G139" i="9" s="1"/>
  <c r="J122" i="8"/>
  <c r="G123" i="8" s="1"/>
  <c r="I122" i="8"/>
  <c r="H142" i="7"/>
  <c r="J142" i="7" s="1"/>
  <c r="G143" i="7" s="1"/>
  <c r="K141" i="7"/>
  <c r="I142" i="7"/>
  <c r="H136" i="6"/>
  <c r="J136" i="6" s="1"/>
  <c r="G137" i="6" s="1"/>
  <c r="K135" i="6"/>
  <c r="I136" i="6"/>
  <c r="H140" i="5"/>
  <c r="J140" i="5" s="1"/>
  <c r="G141" i="5" s="1"/>
  <c r="K139" i="5"/>
  <c r="I140" i="5"/>
  <c r="H142" i="4"/>
  <c r="J142" i="4" s="1"/>
  <c r="G143" i="4" s="1"/>
  <c r="K141" i="4"/>
  <c r="I142" i="4"/>
  <c r="I139" i="3"/>
  <c r="H140" i="3"/>
  <c r="J140" i="3" s="1"/>
  <c r="G141" i="3" s="1"/>
  <c r="K139" i="3"/>
  <c r="I140" i="3"/>
  <c r="H125" i="2"/>
  <c r="K124" i="2"/>
  <c r="H129" i="16" l="1"/>
  <c r="J129" i="16" s="1"/>
  <c r="G130" i="16" s="1"/>
  <c r="K128" i="16"/>
  <c r="H141" i="15"/>
  <c r="J141" i="15" s="1"/>
  <c r="G142" i="15" s="1"/>
  <c r="K140" i="15"/>
  <c r="I141" i="15"/>
  <c r="H143" i="14"/>
  <c r="J143" i="14" s="1"/>
  <c r="G144" i="14" s="1"/>
  <c r="K142" i="14"/>
  <c r="I143" i="14"/>
  <c r="H127" i="13"/>
  <c r="J127" i="13" s="1"/>
  <c r="G128" i="13" s="1"/>
  <c r="K126" i="13"/>
  <c r="I127" i="13"/>
  <c r="K144" i="12"/>
  <c r="H145" i="12"/>
  <c r="J145" i="12" s="1"/>
  <c r="G146" i="12" s="1"/>
  <c r="H137" i="11"/>
  <c r="J137" i="11" s="1"/>
  <c r="G138" i="11" s="1"/>
  <c r="K136" i="11"/>
  <c r="I137" i="11"/>
  <c r="H143" i="10"/>
  <c r="J143" i="10" s="1"/>
  <c r="G144" i="10" s="1"/>
  <c r="K142" i="10"/>
  <c r="I143" i="10"/>
  <c r="I138" i="9"/>
  <c r="H139" i="9"/>
  <c r="J139" i="9" s="1"/>
  <c r="G140" i="9" s="1"/>
  <c r="K138" i="9"/>
  <c r="I139" i="9"/>
  <c r="H123" i="8"/>
  <c r="J123" i="8" s="1"/>
  <c r="G124" i="8" s="1"/>
  <c r="K122" i="8"/>
  <c r="I123" i="8"/>
  <c r="H143" i="7"/>
  <c r="J143" i="7" s="1"/>
  <c r="G144" i="7" s="1"/>
  <c r="K142" i="7"/>
  <c r="I143" i="7"/>
  <c r="H137" i="6"/>
  <c r="J137" i="6" s="1"/>
  <c r="G138" i="6" s="1"/>
  <c r="K136" i="6"/>
  <c r="I137" i="6"/>
  <c r="H141" i="5"/>
  <c r="J141" i="5" s="1"/>
  <c r="G142" i="5" s="1"/>
  <c r="K140" i="5"/>
  <c r="H143" i="4"/>
  <c r="J143" i="4" s="1"/>
  <c r="G144" i="4" s="1"/>
  <c r="K142" i="4"/>
  <c r="I143" i="4"/>
  <c r="H141" i="3"/>
  <c r="J141" i="3" s="1"/>
  <c r="G142" i="3" s="1"/>
  <c r="K140" i="3"/>
  <c r="J125" i="2"/>
  <c r="G126" i="2" s="1"/>
  <c r="I125" i="2"/>
  <c r="I129" i="16" l="1"/>
  <c r="H130" i="16"/>
  <c r="J130" i="16" s="1"/>
  <c r="G131" i="16" s="1"/>
  <c r="K129" i="16"/>
  <c r="I130" i="16"/>
  <c r="H142" i="15"/>
  <c r="J142" i="15" s="1"/>
  <c r="G143" i="15" s="1"/>
  <c r="K141" i="15"/>
  <c r="I142" i="15"/>
  <c r="H144" i="14"/>
  <c r="J144" i="14" s="1"/>
  <c r="G145" i="14" s="1"/>
  <c r="K143" i="14"/>
  <c r="I144" i="14"/>
  <c r="H128" i="13"/>
  <c r="J128" i="13" s="1"/>
  <c r="G129" i="13" s="1"/>
  <c r="K127" i="13"/>
  <c r="I128" i="13"/>
  <c r="I145" i="12"/>
  <c r="H146" i="12"/>
  <c r="J146" i="12" s="1"/>
  <c r="G147" i="12" s="1"/>
  <c r="K145" i="12"/>
  <c r="I146" i="12"/>
  <c r="K137" i="11"/>
  <c r="H138" i="11"/>
  <c r="J138" i="11" s="1"/>
  <c r="G139" i="11" s="1"/>
  <c r="I138" i="11"/>
  <c r="H144" i="10"/>
  <c r="J144" i="10" s="1"/>
  <c r="G145" i="10" s="1"/>
  <c r="K143" i="10"/>
  <c r="I144" i="10"/>
  <c r="H140" i="9"/>
  <c r="J140" i="9" s="1"/>
  <c r="G141" i="9" s="1"/>
  <c r="K139" i="9"/>
  <c r="I140" i="9"/>
  <c r="H124" i="8"/>
  <c r="J124" i="8" s="1"/>
  <c r="G125" i="8" s="1"/>
  <c r="K123" i="8"/>
  <c r="I124" i="8"/>
  <c r="H144" i="7"/>
  <c r="J144" i="7" s="1"/>
  <c r="G145" i="7" s="1"/>
  <c r="K143" i="7"/>
  <c r="I144" i="7"/>
  <c r="K137" i="6"/>
  <c r="H138" i="6"/>
  <c r="J138" i="6" s="1"/>
  <c r="G139" i="6" s="1"/>
  <c r="I138" i="6"/>
  <c r="I141" i="5"/>
  <c r="H142" i="5"/>
  <c r="J142" i="5" s="1"/>
  <c r="G143" i="5" s="1"/>
  <c r="K141" i="5"/>
  <c r="H144" i="4"/>
  <c r="J144" i="4" s="1"/>
  <c r="G145" i="4" s="1"/>
  <c r="K143" i="4"/>
  <c r="I144" i="4"/>
  <c r="I141" i="3"/>
  <c r="H142" i="3"/>
  <c r="J142" i="3" s="1"/>
  <c r="G143" i="3" s="1"/>
  <c r="K141" i="3"/>
  <c r="I142" i="3"/>
  <c r="K125" i="2"/>
  <c r="H126" i="2"/>
  <c r="J126" i="2" s="1"/>
  <c r="G127" i="2" s="1"/>
  <c r="H131" i="16" l="1"/>
  <c r="J131" i="16" s="1"/>
  <c r="G132" i="16" s="1"/>
  <c r="K130" i="16"/>
  <c r="I131" i="16"/>
  <c r="H143" i="15"/>
  <c r="J143" i="15" s="1"/>
  <c r="G144" i="15" s="1"/>
  <c r="K142" i="15"/>
  <c r="I143" i="15"/>
  <c r="K144" i="14"/>
  <c r="H145" i="14"/>
  <c r="J145" i="14" s="1"/>
  <c r="G146" i="14" s="1"/>
  <c r="H129" i="13"/>
  <c r="J129" i="13" s="1"/>
  <c r="G130" i="13" s="1"/>
  <c r="K128" i="13"/>
  <c r="I129" i="13"/>
  <c r="H147" i="12"/>
  <c r="J147" i="12" s="1"/>
  <c r="G148" i="12" s="1"/>
  <c r="K146" i="12"/>
  <c r="I147" i="12"/>
  <c r="H139" i="11"/>
  <c r="J139" i="11" s="1"/>
  <c r="G140" i="11" s="1"/>
  <c r="K138" i="11"/>
  <c r="I139" i="11"/>
  <c r="K144" i="10"/>
  <c r="H145" i="10"/>
  <c r="J145" i="10" s="1"/>
  <c r="G146" i="10" s="1"/>
  <c r="H141" i="9"/>
  <c r="J141" i="9" s="1"/>
  <c r="G142" i="9" s="1"/>
  <c r="K140" i="9"/>
  <c r="I141" i="9"/>
  <c r="H125" i="8"/>
  <c r="J125" i="8" s="1"/>
  <c r="G126" i="8" s="1"/>
  <c r="K124" i="8"/>
  <c r="I125" i="8"/>
  <c r="K144" i="7"/>
  <c r="H145" i="7"/>
  <c r="J145" i="7" s="1"/>
  <c r="G146" i="7" s="1"/>
  <c r="I145" i="7"/>
  <c r="H139" i="6"/>
  <c r="J139" i="6" s="1"/>
  <c r="G140" i="6" s="1"/>
  <c r="K138" i="6"/>
  <c r="I139" i="6"/>
  <c r="I142" i="5"/>
  <c r="K144" i="4"/>
  <c r="H145" i="4"/>
  <c r="J145" i="4" s="1"/>
  <c r="G146" i="4" s="1"/>
  <c r="I145" i="4"/>
  <c r="H143" i="3"/>
  <c r="J143" i="3" s="1"/>
  <c r="G144" i="3" s="1"/>
  <c r="K142" i="3"/>
  <c r="I143" i="3"/>
  <c r="I126" i="2"/>
  <c r="K126" i="2"/>
  <c r="H127" i="2"/>
  <c r="J127" i="2" s="1"/>
  <c r="G128" i="2" s="1"/>
  <c r="I127" i="2"/>
  <c r="K131" i="16" l="1"/>
  <c r="H132" i="16"/>
  <c r="J132" i="16" s="1"/>
  <c r="G133" i="16" s="1"/>
  <c r="H144" i="15"/>
  <c r="J144" i="15" s="1"/>
  <c r="G145" i="15" s="1"/>
  <c r="K143" i="15"/>
  <c r="I144" i="15"/>
  <c r="I145" i="14"/>
  <c r="H146" i="14"/>
  <c r="J146" i="14" s="1"/>
  <c r="G147" i="14" s="1"/>
  <c r="K145" i="14"/>
  <c r="I146" i="14"/>
  <c r="K129" i="13"/>
  <c r="H130" i="13"/>
  <c r="J130" i="13" s="1"/>
  <c r="G131" i="13" s="1"/>
  <c r="I130" i="13"/>
  <c r="H148" i="12"/>
  <c r="J148" i="12" s="1"/>
  <c r="G149" i="12" s="1"/>
  <c r="K147" i="12"/>
  <c r="I148" i="12"/>
  <c r="H140" i="11"/>
  <c r="J140" i="11" s="1"/>
  <c r="G141" i="11" s="1"/>
  <c r="K139" i="11"/>
  <c r="I140" i="11"/>
  <c r="I145" i="10"/>
  <c r="H142" i="9"/>
  <c r="J142" i="9" s="1"/>
  <c r="G143" i="9" s="1"/>
  <c r="K141" i="9"/>
  <c r="I142" i="9"/>
  <c r="K125" i="8"/>
  <c r="H126" i="8"/>
  <c r="J126" i="8" s="1"/>
  <c r="G127" i="8" s="1"/>
  <c r="H146" i="7"/>
  <c r="J146" i="7" s="1"/>
  <c r="G147" i="7" s="1"/>
  <c r="K145" i="7"/>
  <c r="I146" i="7"/>
  <c r="H140" i="6"/>
  <c r="J140" i="6" s="1"/>
  <c r="G141" i="6" s="1"/>
  <c r="K139" i="6"/>
  <c r="I140" i="6"/>
  <c r="H143" i="5"/>
  <c r="K142" i="5"/>
  <c r="H146" i="4"/>
  <c r="J146" i="4" s="1"/>
  <c r="G147" i="4" s="1"/>
  <c r="K145" i="4"/>
  <c r="I146" i="4"/>
  <c r="H144" i="3"/>
  <c r="J144" i="3" s="1"/>
  <c r="G145" i="3" s="1"/>
  <c r="K143" i="3"/>
  <c r="I144" i="3"/>
  <c r="H128" i="2"/>
  <c r="J128" i="2" s="1"/>
  <c r="G129" i="2" s="1"/>
  <c r="K127" i="2"/>
  <c r="I128" i="2"/>
  <c r="I132" i="16" l="1"/>
  <c r="K132" i="16"/>
  <c r="H133" i="16"/>
  <c r="J133" i="16" s="1"/>
  <c r="G134" i="16" s="1"/>
  <c r="K144" i="15"/>
  <c r="H145" i="15"/>
  <c r="J145" i="15" s="1"/>
  <c r="G146" i="15" s="1"/>
  <c r="H147" i="14"/>
  <c r="J147" i="14" s="1"/>
  <c r="G148" i="14" s="1"/>
  <c r="K146" i="14"/>
  <c r="I147" i="14"/>
  <c r="H131" i="13"/>
  <c r="J131" i="13" s="1"/>
  <c r="G132" i="13" s="1"/>
  <c r="K130" i="13"/>
  <c r="I131" i="13"/>
  <c r="H149" i="12"/>
  <c r="J149" i="12" s="1"/>
  <c r="G150" i="12" s="1"/>
  <c r="K148" i="12"/>
  <c r="I149" i="12"/>
  <c r="H141" i="11"/>
  <c r="J141" i="11" s="1"/>
  <c r="G142" i="11" s="1"/>
  <c r="K140" i="11"/>
  <c r="I141" i="11"/>
  <c r="H146" i="10"/>
  <c r="K145" i="10"/>
  <c r="H143" i="9"/>
  <c r="J143" i="9" s="1"/>
  <c r="G144" i="9" s="1"/>
  <c r="K142" i="9"/>
  <c r="I143" i="9"/>
  <c r="I126" i="8"/>
  <c r="H147" i="7"/>
  <c r="J147" i="7" s="1"/>
  <c r="G148" i="7" s="1"/>
  <c r="K146" i="7"/>
  <c r="I147" i="7"/>
  <c r="H141" i="6"/>
  <c r="J141" i="6" s="1"/>
  <c r="G142" i="6" s="1"/>
  <c r="K140" i="6"/>
  <c r="I141" i="6"/>
  <c r="J143" i="5"/>
  <c r="G144" i="5" s="1"/>
  <c r="I143" i="5"/>
  <c r="H147" i="4"/>
  <c r="J147" i="4" s="1"/>
  <c r="G148" i="4" s="1"/>
  <c r="K146" i="4"/>
  <c r="I147" i="4"/>
  <c r="K144" i="3"/>
  <c r="H145" i="3"/>
  <c r="J145" i="3" s="1"/>
  <c r="G146" i="3" s="1"/>
  <c r="I145" i="3"/>
  <c r="H129" i="2"/>
  <c r="J129" i="2" s="1"/>
  <c r="G130" i="2" s="1"/>
  <c r="K128" i="2"/>
  <c r="I129" i="2"/>
  <c r="I133" i="16" l="1"/>
  <c r="H134" i="16"/>
  <c r="J134" i="16" s="1"/>
  <c r="G135" i="16" s="1"/>
  <c r="K133" i="16"/>
  <c r="I134" i="16"/>
  <c r="I145" i="15"/>
  <c r="H146" i="15"/>
  <c r="J146" i="15" s="1"/>
  <c r="G147" i="15" s="1"/>
  <c r="K145" i="15"/>
  <c r="I146" i="15"/>
  <c r="H148" i="14"/>
  <c r="J148" i="14" s="1"/>
  <c r="G149" i="14" s="1"/>
  <c r="K147" i="14"/>
  <c r="I148" i="14"/>
  <c r="H132" i="13"/>
  <c r="J132" i="13" s="1"/>
  <c r="G133" i="13" s="1"/>
  <c r="K131" i="13"/>
  <c r="I132" i="13"/>
  <c r="K149" i="12"/>
  <c r="H150" i="12"/>
  <c r="J150" i="12" s="1"/>
  <c r="G151" i="12" s="1"/>
  <c r="H142" i="11"/>
  <c r="J142" i="11" s="1"/>
  <c r="G143" i="11" s="1"/>
  <c r="K141" i="11"/>
  <c r="I142" i="11"/>
  <c r="J146" i="10"/>
  <c r="G147" i="10" s="1"/>
  <c r="I146" i="10"/>
  <c r="H144" i="9"/>
  <c r="J144" i="9" s="1"/>
  <c r="G145" i="9" s="1"/>
  <c r="K143" i="9"/>
  <c r="I144" i="9"/>
  <c r="H127" i="8"/>
  <c r="K126" i="8"/>
  <c r="H148" i="7"/>
  <c r="J148" i="7" s="1"/>
  <c r="G149" i="7" s="1"/>
  <c r="K147" i="7"/>
  <c r="I148" i="7"/>
  <c r="H142" i="6"/>
  <c r="J142" i="6" s="1"/>
  <c r="G143" i="6" s="1"/>
  <c r="K141" i="6"/>
  <c r="I142" i="6"/>
  <c r="H144" i="5"/>
  <c r="J144" i="5" s="1"/>
  <c r="G145" i="5" s="1"/>
  <c r="K143" i="5"/>
  <c r="I144" i="5"/>
  <c r="H148" i="4"/>
  <c r="J148" i="4" s="1"/>
  <c r="G149" i="4" s="1"/>
  <c r="K147" i="4"/>
  <c r="I148" i="4"/>
  <c r="H146" i="3"/>
  <c r="J146" i="3" s="1"/>
  <c r="G147" i="3" s="1"/>
  <c r="K145" i="3"/>
  <c r="I146" i="3"/>
  <c r="H130" i="2"/>
  <c r="J130" i="2" s="1"/>
  <c r="G131" i="2" s="1"/>
  <c r="K129" i="2"/>
  <c r="I130" i="2"/>
  <c r="H135" i="16" l="1"/>
  <c r="J135" i="16" s="1"/>
  <c r="G136" i="16" s="1"/>
  <c r="K134" i="16"/>
  <c r="I135" i="16"/>
  <c r="H147" i="15"/>
  <c r="J147" i="15" s="1"/>
  <c r="G148" i="15" s="1"/>
  <c r="K146" i="15"/>
  <c r="I147" i="15"/>
  <c r="H149" i="14"/>
  <c r="J149" i="14" s="1"/>
  <c r="G150" i="14" s="1"/>
  <c r="K148" i="14"/>
  <c r="K132" i="13"/>
  <c r="H133" i="13"/>
  <c r="J133" i="13" s="1"/>
  <c r="G134" i="13" s="1"/>
  <c r="I133" i="13"/>
  <c r="I150" i="12"/>
  <c r="H151" i="12"/>
  <c r="J151" i="12" s="1"/>
  <c r="G152" i="12" s="1"/>
  <c r="K150" i="12"/>
  <c r="H143" i="11"/>
  <c r="J143" i="11" s="1"/>
  <c r="G144" i="11" s="1"/>
  <c r="K142" i="11"/>
  <c r="I143" i="11"/>
  <c r="H147" i="10"/>
  <c r="J147" i="10" s="1"/>
  <c r="G148" i="10" s="1"/>
  <c r="K146" i="10"/>
  <c r="I147" i="10"/>
  <c r="K144" i="9"/>
  <c r="H145" i="9"/>
  <c r="J145" i="9" s="1"/>
  <c r="G146" i="9" s="1"/>
  <c r="I145" i="9"/>
  <c r="J127" i="8"/>
  <c r="G128" i="8" s="1"/>
  <c r="I127" i="8"/>
  <c r="H149" i="7"/>
  <c r="J149" i="7" s="1"/>
  <c r="G150" i="7" s="1"/>
  <c r="K148" i="7"/>
  <c r="I149" i="7"/>
  <c r="H143" i="6"/>
  <c r="J143" i="6" s="1"/>
  <c r="G144" i="6" s="1"/>
  <c r="K142" i="6"/>
  <c r="I143" i="6"/>
  <c r="K144" i="5"/>
  <c r="H145" i="5"/>
  <c r="J145" i="5" s="1"/>
  <c r="G146" i="5" s="1"/>
  <c r="I145" i="5"/>
  <c r="H149" i="4"/>
  <c r="J149" i="4" s="1"/>
  <c r="G150" i="4" s="1"/>
  <c r="K148" i="4"/>
  <c r="I149" i="4"/>
  <c r="H147" i="3"/>
  <c r="J147" i="3" s="1"/>
  <c r="G148" i="3" s="1"/>
  <c r="K146" i="3"/>
  <c r="I147" i="3"/>
  <c r="H131" i="2"/>
  <c r="J131" i="2" s="1"/>
  <c r="G132" i="2" s="1"/>
  <c r="K130" i="2"/>
  <c r="I131" i="2"/>
  <c r="H136" i="16" l="1"/>
  <c r="J136" i="16" s="1"/>
  <c r="G137" i="16" s="1"/>
  <c r="K135" i="16"/>
  <c r="I136" i="16"/>
  <c r="H148" i="15"/>
  <c r="J148" i="15" s="1"/>
  <c r="G149" i="15" s="1"/>
  <c r="K147" i="15"/>
  <c r="I149" i="14"/>
  <c r="K149" i="14" s="1"/>
  <c r="H150" i="14"/>
  <c r="J150" i="14" s="1"/>
  <c r="G151" i="14" s="1"/>
  <c r="K133" i="13"/>
  <c r="H134" i="13"/>
  <c r="J134" i="13" s="1"/>
  <c r="G135" i="13" s="1"/>
  <c r="I151" i="12"/>
  <c r="H152" i="12"/>
  <c r="J152" i="12" s="1"/>
  <c r="G153" i="12" s="1"/>
  <c r="K151" i="12"/>
  <c r="I152" i="12"/>
  <c r="H144" i="11"/>
  <c r="J144" i="11" s="1"/>
  <c r="G145" i="11" s="1"/>
  <c r="K143" i="11"/>
  <c r="I144" i="11"/>
  <c r="H148" i="10"/>
  <c r="J148" i="10" s="1"/>
  <c r="G149" i="10" s="1"/>
  <c r="K147" i="10"/>
  <c r="I148" i="10"/>
  <c r="H146" i="9"/>
  <c r="J146" i="9" s="1"/>
  <c r="G147" i="9" s="1"/>
  <c r="K145" i="9"/>
  <c r="I146" i="9"/>
  <c r="H128" i="8"/>
  <c r="J128" i="8" s="1"/>
  <c r="G129" i="8" s="1"/>
  <c r="K127" i="8"/>
  <c r="I128" i="8"/>
  <c r="K149" i="7"/>
  <c r="H150" i="7"/>
  <c r="J150" i="7" s="1"/>
  <c r="G151" i="7" s="1"/>
  <c r="H144" i="6"/>
  <c r="J144" i="6" s="1"/>
  <c r="G145" i="6" s="1"/>
  <c r="K143" i="6"/>
  <c r="I144" i="6"/>
  <c r="H146" i="5"/>
  <c r="J146" i="5" s="1"/>
  <c r="G147" i="5" s="1"/>
  <c r="K145" i="5"/>
  <c r="I146" i="5"/>
  <c r="H150" i="4"/>
  <c r="J150" i="4" s="1"/>
  <c r="G151" i="4" s="1"/>
  <c r="K149" i="4"/>
  <c r="I150" i="4"/>
  <c r="H148" i="3"/>
  <c r="J148" i="3" s="1"/>
  <c r="G149" i="3" s="1"/>
  <c r="K147" i="3"/>
  <c r="I148" i="3"/>
  <c r="K131" i="2"/>
  <c r="H132" i="2"/>
  <c r="J132" i="2" s="1"/>
  <c r="G133" i="2" s="1"/>
  <c r="I132" i="2"/>
  <c r="K136" i="16" l="1"/>
  <c r="H137" i="16"/>
  <c r="J137" i="16" s="1"/>
  <c r="G138" i="16" s="1"/>
  <c r="I148" i="15"/>
  <c r="H149" i="15"/>
  <c r="J149" i="15" s="1"/>
  <c r="G150" i="15" s="1"/>
  <c r="K148" i="15"/>
  <c r="I150" i="14"/>
  <c r="H151" i="14"/>
  <c r="J151" i="14" s="1"/>
  <c r="G152" i="14" s="1"/>
  <c r="K150" i="14"/>
  <c r="I134" i="13"/>
  <c r="H135" i="13"/>
  <c r="J135" i="13" s="1"/>
  <c r="G136" i="13" s="1"/>
  <c r="K134" i="13"/>
  <c r="I135" i="13"/>
  <c r="H153" i="12"/>
  <c r="J153" i="12" s="1"/>
  <c r="G154" i="12" s="1"/>
  <c r="K152" i="12"/>
  <c r="I153" i="12"/>
  <c r="K144" i="11"/>
  <c r="H145" i="11"/>
  <c r="J145" i="11" s="1"/>
  <c r="G146" i="11" s="1"/>
  <c r="I145" i="11"/>
  <c r="H149" i="10"/>
  <c r="J149" i="10" s="1"/>
  <c r="G150" i="10" s="1"/>
  <c r="K148" i="10"/>
  <c r="I149" i="10"/>
  <c r="H147" i="9"/>
  <c r="J147" i="9" s="1"/>
  <c r="G148" i="9" s="1"/>
  <c r="K146" i="9"/>
  <c r="I147" i="9"/>
  <c r="H129" i="8"/>
  <c r="J129" i="8" s="1"/>
  <c r="G130" i="8" s="1"/>
  <c r="K128" i="8"/>
  <c r="I129" i="8"/>
  <c r="I150" i="7"/>
  <c r="H151" i="7"/>
  <c r="J151" i="7" s="1"/>
  <c r="G152" i="7" s="1"/>
  <c r="K150" i="7"/>
  <c r="I151" i="7"/>
  <c r="K144" i="6"/>
  <c r="H145" i="6"/>
  <c r="J145" i="6" s="1"/>
  <c r="G146" i="6" s="1"/>
  <c r="H147" i="5"/>
  <c r="J147" i="5" s="1"/>
  <c r="G148" i="5" s="1"/>
  <c r="K146" i="5"/>
  <c r="I147" i="5"/>
  <c r="H151" i="4"/>
  <c r="J151" i="4" s="1"/>
  <c r="G152" i="4" s="1"/>
  <c r="K150" i="4"/>
  <c r="I151" i="4"/>
  <c r="H149" i="3"/>
  <c r="J149" i="3" s="1"/>
  <c r="G150" i="3" s="1"/>
  <c r="K148" i="3"/>
  <c r="I149" i="3"/>
  <c r="K132" i="2"/>
  <c r="H133" i="2"/>
  <c r="J133" i="2" s="1"/>
  <c r="G134" i="2" s="1"/>
  <c r="I133" i="2"/>
  <c r="I137" i="16" l="1"/>
  <c r="I149" i="15"/>
  <c r="K149" i="15"/>
  <c r="H150" i="15"/>
  <c r="J150" i="15" s="1"/>
  <c r="G151" i="15" s="1"/>
  <c r="I151" i="14"/>
  <c r="H152" i="14"/>
  <c r="J152" i="14" s="1"/>
  <c r="G153" i="14" s="1"/>
  <c r="K151" i="14"/>
  <c r="I152" i="14"/>
  <c r="H136" i="13"/>
  <c r="J136" i="13" s="1"/>
  <c r="G137" i="13" s="1"/>
  <c r="K135" i="13"/>
  <c r="I136" i="13"/>
  <c r="H154" i="12"/>
  <c r="J154" i="12" s="1"/>
  <c r="G155" i="12" s="1"/>
  <c r="K153" i="12"/>
  <c r="I154" i="12"/>
  <c r="H146" i="11"/>
  <c r="J146" i="11" s="1"/>
  <c r="G147" i="11" s="1"/>
  <c r="K145" i="11"/>
  <c r="I146" i="11"/>
  <c r="K149" i="10"/>
  <c r="H150" i="10"/>
  <c r="J150" i="10" s="1"/>
  <c r="G151" i="10" s="1"/>
  <c r="I150" i="10"/>
  <c r="H148" i="9"/>
  <c r="J148" i="9" s="1"/>
  <c r="G149" i="9" s="1"/>
  <c r="K147" i="9"/>
  <c r="I148" i="9"/>
  <c r="H130" i="8"/>
  <c r="J130" i="8" s="1"/>
  <c r="G131" i="8" s="1"/>
  <c r="K129" i="8"/>
  <c r="I130" i="8"/>
  <c r="H152" i="7"/>
  <c r="J152" i="7" s="1"/>
  <c r="G153" i="7" s="1"/>
  <c r="K151" i="7"/>
  <c r="I152" i="7"/>
  <c r="I145" i="6"/>
  <c r="H146" i="6"/>
  <c r="J146" i="6" s="1"/>
  <c r="G147" i="6" s="1"/>
  <c r="K145" i="6"/>
  <c r="I146" i="6"/>
  <c r="H148" i="5"/>
  <c r="J148" i="5" s="1"/>
  <c r="G149" i="5" s="1"/>
  <c r="K147" i="5"/>
  <c r="I148" i="5"/>
  <c r="K151" i="4"/>
  <c r="H152" i="4"/>
  <c r="J152" i="4" s="1"/>
  <c r="G153" i="4" s="1"/>
  <c r="K149" i="3"/>
  <c r="H150" i="3"/>
  <c r="J150" i="3" s="1"/>
  <c r="G151" i="3" s="1"/>
  <c r="I150" i="3"/>
  <c r="H134" i="2"/>
  <c r="J134" i="2" s="1"/>
  <c r="G135" i="2" s="1"/>
  <c r="K133" i="2"/>
  <c r="I134" i="2"/>
  <c r="K137" i="16" l="1"/>
  <c r="H138" i="16"/>
  <c r="I150" i="15"/>
  <c r="H151" i="15"/>
  <c r="J151" i="15" s="1"/>
  <c r="G152" i="15" s="1"/>
  <c r="K150" i="15"/>
  <c r="I151" i="15"/>
  <c r="H153" i="14"/>
  <c r="J153" i="14" s="1"/>
  <c r="G154" i="14" s="1"/>
  <c r="K152" i="14"/>
  <c r="I153" i="14"/>
  <c r="H137" i="13"/>
  <c r="J137" i="13" s="1"/>
  <c r="G138" i="13" s="1"/>
  <c r="K136" i="13"/>
  <c r="I137" i="13"/>
  <c r="H155" i="12"/>
  <c r="J155" i="12" s="1"/>
  <c r="G156" i="12" s="1"/>
  <c r="K154" i="12"/>
  <c r="I155" i="12"/>
  <c r="H147" i="11"/>
  <c r="J147" i="11" s="1"/>
  <c r="G148" i="11" s="1"/>
  <c r="K146" i="11"/>
  <c r="I147" i="11"/>
  <c r="H151" i="10"/>
  <c r="J151" i="10" s="1"/>
  <c r="G152" i="10" s="1"/>
  <c r="K150" i="10"/>
  <c r="I151" i="10"/>
  <c r="H149" i="9"/>
  <c r="J149" i="9" s="1"/>
  <c r="G150" i="9" s="1"/>
  <c r="K148" i="9"/>
  <c r="I149" i="9"/>
  <c r="H131" i="8"/>
  <c r="J131" i="8" s="1"/>
  <c r="G132" i="8" s="1"/>
  <c r="K130" i="8"/>
  <c r="I131" i="8"/>
  <c r="H153" i="7"/>
  <c r="J153" i="7" s="1"/>
  <c r="G154" i="7" s="1"/>
  <c r="K152" i="7"/>
  <c r="I153" i="7"/>
  <c r="H147" i="6"/>
  <c r="J147" i="6" s="1"/>
  <c r="G148" i="6" s="1"/>
  <c r="K146" i="6"/>
  <c r="I147" i="6"/>
  <c r="H149" i="5"/>
  <c r="J149" i="5" s="1"/>
  <c r="G150" i="5" s="1"/>
  <c r="K148" i="5"/>
  <c r="I149" i="5"/>
  <c r="I152" i="4"/>
  <c r="H153" i="4"/>
  <c r="J153" i="4" s="1"/>
  <c r="G154" i="4" s="1"/>
  <c r="K152" i="4"/>
  <c r="I153" i="4"/>
  <c r="H151" i="3"/>
  <c r="J151" i="3" s="1"/>
  <c r="G152" i="3" s="1"/>
  <c r="K150" i="3"/>
  <c r="I151" i="3"/>
  <c r="H135" i="2"/>
  <c r="J135" i="2" s="1"/>
  <c r="G136" i="2" s="1"/>
  <c r="K134" i="2"/>
  <c r="I135" i="2"/>
  <c r="J138" i="16" l="1"/>
  <c r="G139" i="16" s="1"/>
  <c r="I138" i="16"/>
  <c r="H152" i="15"/>
  <c r="J152" i="15" s="1"/>
  <c r="G153" i="15" s="1"/>
  <c r="K151" i="15"/>
  <c r="I152" i="15"/>
  <c r="H154" i="14"/>
  <c r="J154" i="14" s="1"/>
  <c r="G155" i="14" s="1"/>
  <c r="K153" i="14"/>
  <c r="I154" i="14"/>
  <c r="K137" i="13"/>
  <c r="H138" i="13"/>
  <c r="J138" i="13" s="1"/>
  <c r="G139" i="13" s="1"/>
  <c r="H156" i="12"/>
  <c r="J156" i="12" s="1"/>
  <c r="G157" i="12" s="1"/>
  <c r="K155" i="12"/>
  <c r="I156" i="12"/>
  <c r="H148" i="11"/>
  <c r="J148" i="11" s="1"/>
  <c r="G149" i="11" s="1"/>
  <c r="K147" i="11"/>
  <c r="I148" i="11"/>
  <c r="H152" i="10"/>
  <c r="J152" i="10" s="1"/>
  <c r="G153" i="10" s="1"/>
  <c r="K151" i="10"/>
  <c r="I152" i="10"/>
  <c r="K149" i="9"/>
  <c r="H150" i="9"/>
  <c r="J150" i="9" s="1"/>
  <c r="G151" i="9" s="1"/>
  <c r="I150" i="9"/>
  <c r="H132" i="8"/>
  <c r="J132" i="8" s="1"/>
  <c r="G133" i="8" s="1"/>
  <c r="K131" i="8"/>
  <c r="I132" i="8"/>
  <c r="H154" i="7"/>
  <c r="J154" i="7" s="1"/>
  <c r="G155" i="7" s="1"/>
  <c r="K153" i="7"/>
  <c r="I154" i="7"/>
  <c r="H148" i="6"/>
  <c r="J148" i="6" s="1"/>
  <c r="G149" i="6" s="1"/>
  <c r="K147" i="6"/>
  <c r="I148" i="6"/>
  <c r="K149" i="5"/>
  <c r="H150" i="5"/>
  <c r="J150" i="5" s="1"/>
  <c r="G151" i="5" s="1"/>
  <c r="I150" i="5"/>
  <c r="H154" i="4"/>
  <c r="J154" i="4" s="1"/>
  <c r="G155" i="4" s="1"/>
  <c r="K153" i="4"/>
  <c r="I154" i="4"/>
  <c r="H152" i="3"/>
  <c r="J152" i="3" s="1"/>
  <c r="G153" i="3" s="1"/>
  <c r="K151" i="3"/>
  <c r="I152" i="3"/>
  <c r="H136" i="2"/>
  <c r="J136" i="2" s="1"/>
  <c r="G137" i="2" s="1"/>
  <c r="K135" i="2"/>
  <c r="I136" i="2"/>
  <c r="H139" i="16" l="1"/>
  <c r="J139" i="16" s="1"/>
  <c r="G140" i="16" s="1"/>
  <c r="K138" i="16"/>
  <c r="I139" i="16"/>
  <c r="H153" i="15"/>
  <c r="J153" i="15" s="1"/>
  <c r="G154" i="15" s="1"/>
  <c r="K152" i="15"/>
  <c r="I153" i="15"/>
  <c r="H155" i="14"/>
  <c r="J155" i="14" s="1"/>
  <c r="G156" i="14" s="1"/>
  <c r="K154" i="14"/>
  <c r="I155" i="14"/>
  <c r="I138" i="13"/>
  <c r="H139" i="13"/>
  <c r="J139" i="13" s="1"/>
  <c r="G140" i="13" s="1"/>
  <c r="K138" i="13"/>
  <c r="I139" i="13"/>
  <c r="K156" i="12"/>
  <c r="H157" i="12"/>
  <c r="J157" i="12" s="1"/>
  <c r="G158" i="12" s="1"/>
  <c r="H149" i="11"/>
  <c r="J149" i="11" s="1"/>
  <c r="G150" i="11" s="1"/>
  <c r="K148" i="11"/>
  <c r="I149" i="11"/>
  <c r="H153" i="10"/>
  <c r="J153" i="10" s="1"/>
  <c r="G154" i="10" s="1"/>
  <c r="K152" i="10"/>
  <c r="I153" i="10"/>
  <c r="H151" i="9"/>
  <c r="J151" i="9" s="1"/>
  <c r="G152" i="9" s="1"/>
  <c r="K150" i="9"/>
  <c r="I151" i="9"/>
  <c r="K132" i="8"/>
  <c r="H133" i="8"/>
  <c r="J133" i="8" s="1"/>
  <c r="G134" i="8" s="1"/>
  <c r="H155" i="7"/>
  <c r="J155" i="7" s="1"/>
  <c r="G156" i="7" s="1"/>
  <c r="K154" i="7"/>
  <c r="I155" i="7"/>
  <c r="H149" i="6"/>
  <c r="J149" i="6" s="1"/>
  <c r="G150" i="6" s="1"/>
  <c r="K148" i="6"/>
  <c r="I149" i="6"/>
  <c r="H151" i="5"/>
  <c r="J151" i="5" s="1"/>
  <c r="G152" i="5" s="1"/>
  <c r="K150" i="5"/>
  <c r="I151" i="5"/>
  <c r="H155" i="4"/>
  <c r="J155" i="4" s="1"/>
  <c r="G156" i="4" s="1"/>
  <c r="K154" i="4"/>
  <c r="I155" i="4"/>
  <c r="H153" i="3"/>
  <c r="J153" i="3" s="1"/>
  <c r="G154" i="3" s="1"/>
  <c r="K152" i="3"/>
  <c r="I153" i="3"/>
  <c r="H137" i="2"/>
  <c r="J137" i="2" s="1"/>
  <c r="G138" i="2" s="1"/>
  <c r="K136" i="2"/>
  <c r="H140" i="16" l="1"/>
  <c r="J140" i="16" s="1"/>
  <c r="G141" i="16" s="1"/>
  <c r="K139" i="16"/>
  <c r="I140" i="16"/>
  <c r="H154" i="15"/>
  <c r="J154" i="15" s="1"/>
  <c r="G155" i="15" s="1"/>
  <c r="K153" i="15"/>
  <c r="I154" i="15"/>
  <c r="H156" i="14"/>
  <c r="J156" i="14" s="1"/>
  <c r="G157" i="14" s="1"/>
  <c r="K155" i="14"/>
  <c r="I156" i="14"/>
  <c r="H140" i="13"/>
  <c r="J140" i="13" s="1"/>
  <c r="G141" i="13" s="1"/>
  <c r="K139" i="13"/>
  <c r="I140" i="13"/>
  <c r="I157" i="12"/>
  <c r="H158" i="12"/>
  <c r="J158" i="12" s="1"/>
  <c r="G159" i="12" s="1"/>
  <c r="K157" i="12"/>
  <c r="I158" i="12"/>
  <c r="K149" i="11"/>
  <c r="H150" i="11"/>
  <c r="J150" i="11" s="1"/>
  <c r="G151" i="11" s="1"/>
  <c r="I150" i="11"/>
  <c r="H154" i="10"/>
  <c r="J154" i="10" s="1"/>
  <c r="G155" i="10" s="1"/>
  <c r="K153" i="10"/>
  <c r="I154" i="10"/>
  <c r="H152" i="9"/>
  <c r="J152" i="9" s="1"/>
  <c r="G153" i="9" s="1"/>
  <c r="K151" i="9"/>
  <c r="I152" i="9"/>
  <c r="I133" i="8"/>
  <c r="H156" i="7"/>
  <c r="J156" i="7" s="1"/>
  <c r="G157" i="7" s="1"/>
  <c r="K155" i="7"/>
  <c r="I156" i="7"/>
  <c r="K149" i="6"/>
  <c r="H150" i="6"/>
  <c r="J150" i="6" s="1"/>
  <c r="G151" i="6" s="1"/>
  <c r="I150" i="6"/>
  <c r="H152" i="5"/>
  <c r="J152" i="5" s="1"/>
  <c r="G153" i="5" s="1"/>
  <c r="K151" i="5"/>
  <c r="I152" i="5"/>
  <c r="H156" i="4"/>
  <c r="J156" i="4" s="1"/>
  <c r="G157" i="4" s="1"/>
  <c r="K155" i="4"/>
  <c r="I156" i="4"/>
  <c r="H154" i="3"/>
  <c r="J154" i="3" s="1"/>
  <c r="G155" i="3" s="1"/>
  <c r="K153" i="3"/>
  <c r="I154" i="3"/>
  <c r="I137" i="2"/>
  <c r="H141" i="16" l="1"/>
  <c r="J141" i="16" s="1"/>
  <c r="G142" i="16" s="1"/>
  <c r="K140" i="16"/>
  <c r="I141" i="16"/>
  <c r="H155" i="15"/>
  <c r="J155" i="15" s="1"/>
  <c r="G156" i="15" s="1"/>
  <c r="K154" i="15"/>
  <c r="I155" i="15"/>
  <c r="K156" i="14"/>
  <c r="H157" i="14"/>
  <c r="J157" i="14" s="1"/>
  <c r="G158" i="14" s="1"/>
  <c r="H141" i="13"/>
  <c r="J141" i="13" s="1"/>
  <c r="G142" i="13" s="1"/>
  <c r="K140" i="13"/>
  <c r="I141" i="13"/>
  <c r="H159" i="12"/>
  <c r="J159" i="12" s="1"/>
  <c r="G160" i="12" s="1"/>
  <c r="K158" i="12"/>
  <c r="I159" i="12"/>
  <c r="H151" i="11"/>
  <c r="J151" i="11" s="1"/>
  <c r="G152" i="11" s="1"/>
  <c r="K150" i="11"/>
  <c r="I151" i="11"/>
  <c r="H155" i="10"/>
  <c r="J155" i="10" s="1"/>
  <c r="G156" i="10" s="1"/>
  <c r="K154" i="10"/>
  <c r="I155" i="10"/>
  <c r="H153" i="9"/>
  <c r="J153" i="9" s="1"/>
  <c r="G154" i="9" s="1"/>
  <c r="K152" i="9"/>
  <c r="I153" i="9"/>
  <c r="H134" i="8"/>
  <c r="K133" i="8"/>
  <c r="K156" i="7"/>
  <c r="H157" i="7"/>
  <c r="J157" i="7" s="1"/>
  <c r="G158" i="7" s="1"/>
  <c r="H151" i="6"/>
  <c r="J151" i="6" s="1"/>
  <c r="G152" i="6" s="1"/>
  <c r="K150" i="6"/>
  <c r="I151" i="6"/>
  <c r="H153" i="5"/>
  <c r="J153" i="5" s="1"/>
  <c r="G154" i="5" s="1"/>
  <c r="K152" i="5"/>
  <c r="I153" i="5"/>
  <c r="K156" i="4"/>
  <c r="H157" i="4"/>
  <c r="J157" i="4" s="1"/>
  <c r="G158" i="4" s="1"/>
  <c r="H155" i="3"/>
  <c r="J155" i="3" s="1"/>
  <c r="G156" i="3" s="1"/>
  <c r="K154" i="3"/>
  <c r="I155" i="3"/>
  <c r="K137" i="2"/>
  <c r="H138" i="2"/>
  <c r="H142" i="16" l="1"/>
  <c r="J142" i="16" s="1"/>
  <c r="G143" i="16" s="1"/>
  <c r="K141" i="16"/>
  <c r="I142" i="16"/>
  <c r="H156" i="15"/>
  <c r="J156" i="15" s="1"/>
  <c r="G157" i="15" s="1"/>
  <c r="K155" i="15"/>
  <c r="I156" i="15"/>
  <c r="I157" i="14"/>
  <c r="H158" i="14"/>
  <c r="J158" i="14" s="1"/>
  <c r="G159" i="14" s="1"/>
  <c r="K157" i="14"/>
  <c r="I158" i="14"/>
  <c r="H142" i="13"/>
  <c r="J142" i="13" s="1"/>
  <c r="G143" i="13" s="1"/>
  <c r="K141" i="13"/>
  <c r="I142" i="13"/>
  <c r="H160" i="12"/>
  <c r="J160" i="12" s="1"/>
  <c r="G161" i="12" s="1"/>
  <c r="K159" i="12"/>
  <c r="I160" i="12"/>
  <c r="H152" i="11"/>
  <c r="J152" i="11" s="1"/>
  <c r="G153" i="11" s="1"/>
  <c r="K151" i="11"/>
  <c r="I152" i="11"/>
  <c r="H156" i="10"/>
  <c r="J156" i="10" s="1"/>
  <c r="G157" i="10" s="1"/>
  <c r="K155" i="10"/>
  <c r="I156" i="10"/>
  <c r="H154" i="9"/>
  <c r="J154" i="9" s="1"/>
  <c r="G155" i="9" s="1"/>
  <c r="K153" i="9"/>
  <c r="I154" i="9"/>
  <c r="J134" i="8"/>
  <c r="G135" i="8" s="1"/>
  <c r="I134" i="8"/>
  <c r="I157" i="7"/>
  <c r="H158" i="7"/>
  <c r="J158" i="7" s="1"/>
  <c r="G159" i="7" s="1"/>
  <c r="K157" i="7"/>
  <c r="I158" i="7"/>
  <c r="H152" i="6"/>
  <c r="J152" i="6" s="1"/>
  <c r="G153" i="6" s="1"/>
  <c r="K151" i="6"/>
  <c r="I152" i="6"/>
  <c r="H154" i="5"/>
  <c r="J154" i="5" s="1"/>
  <c r="G155" i="5" s="1"/>
  <c r="K153" i="5"/>
  <c r="I154" i="5"/>
  <c r="I157" i="4"/>
  <c r="H158" i="4"/>
  <c r="J158" i="4" s="1"/>
  <c r="G159" i="4" s="1"/>
  <c r="K157" i="4"/>
  <c r="H156" i="3"/>
  <c r="J156" i="3" s="1"/>
  <c r="G157" i="3" s="1"/>
  <c r="K155" i="3"/>
  <c r="I156" i="3"/>
  <c r="J138" i="2"/>
  <c r="G139" i="2" s="1"/>
  <c r="I138" i="2"/>
  <c r="H143" i="16" l="1"/>
  <c r="J143" i="16" s="1"/>
  <c r="G144" i="16" s="1"/>
  <c r="K142" i="16"/>
  <c r="I143" i="16"/>
  <c r="K156" i="15"/>
  <c r="H157" i="15"/>
  <c r="J157" i="15" s="1"/>
  <c r="G158" i="15" s="1"/>
  <c r="H159" i="14"/>
  <c r="J159" i="14" s="1"/>
  <c r="G160" i="14" s="1"/>
  <c r="K158" i="14"/>
  <c r="I159" i="14"/>
  <c r="H143" i="13"/>
  <c r="J143" i="13" s="1"/>
  <c r="G144" i="13" s="1"/>
  <c r="K142" i="13"/>
  <c r="I143" i="13"/>
  <c r="H161" i="12"/>
  <c r="J161" i="12" s="1"/>
  <c r="G162" i="12" s="1"/>
  <c r="K160" i="12"/>
  <c r="I161" i="12"/>
  <c r="H153" i="11"/>
  <c r="J153" i="11" s="1"/>
  <c r="G154" i="11" s="1"/>
  <c r="K152" i="11"/>
  <c r="I153" i="11"/>
  <c r="K156" i="10"/>
  <c r="H157" i="10"/>
  <c r="J157" i="10" s="1"/>
  <c r="G158" i="10" s="1"/>
  <c r="I157" i="10"/>
  <c r="H155" i="9"/>
  <c r="J155" i="9" s="1"/>
  <c r="G156" i="9" s="1"/>
  <c r="K154" i="9"/>
  <c r="I155" i="9"/>
  <c r="H135" i="8"/>
  <c r="J135" i="8" s="1"/>
  <c r="G136" i="8" s="1"/>
  <c r="K134" i="8"/>
  <c r="I135" i="8"/>
  <c r="H159" i="7"/>
  <c r="J159" i="7" s="1"/>
  <c r="G160" i="7" s="1"/>
  <c r="K158" i="7"/>
  <c r="I159" i="7"/>
  <c r="H153" i="6"/>
  <c r="J153" i="6" s="1"/>
  <c r="G154" i="6" s="1"/>
  <c r="K152" i="6"/>
  <c r="I153" i="6"/>
  <c r="H155" i="5"/>
  <c r="J155" i="5" s="1"/>
  <c r="G156" i="5" s="1"/>
  <c r="K154" i="5"/>
  <c r="I155" i="5"/>
  <c r="I158" i="4"/>
  <c r="H159" i="4"/>
  <c r="J159" i="4" s="1"/>
  <c r="G160" i="4" s="1"/>
  <c r="K158" i="4"/>
  <c r="I159" i="4"/>
  <c r="K156" i="3"/>
  <c r="H157" i="3"/>
  <c r="J157" i="3" s="1"/>
  <c r="G158" i="3" s="1"/>
  <c r="I157" i="3"/>
  <c r="H139" i="2"/>
  <c r="J139" i="2" s="1"/>
  <c r="G140" i="2" s="1"/>
  <c r="K138" i="2"/>
  <c r="I139" i="2"/>
  <c r="H144" i="16" l="1"/>
  <c r="J144" i="16" s="1"/>
  <c r="G145" i="16" s="1"/>
  <c r="K143" i="16"/>
  <c r="I144" i="16"/>
  <c r="I157" i="15"/>
  <c r="H158" i="15"/>
  <c r="J158" i="15" s="1"/>
  <c r="G159" i="15" s="1"/>
  <c r="K157" i="15"/>
  <c r="I158" i="15"/>
  <c r="H160" i="14"/>
  <c r="J160" i="14" s="1"/>
  <c r="G161" i="14" s="1"/>
  <c r="K159" i="14"/>
  <c r="I160" i="14"/>
  <c r="H144" i="13"/>
  <c r="J144" i="13" s="1"/>
  <c r="G145" i="13" s="1"/>
  <c r="K143" i="13"/>
  <c r="I144" i="13"/>
  <c r="K161" i="12"/>
  <c r="H162" i="12"/>
  <c r="J162" i="12" s="1"/>
  <c r="G163" i="12" s="1"/>
  <c r="H154" i="11"/>
  <c r="J154" i="11" s="1"/>
  <c r="G155" i="11" s="1"/>
  <c r="K153" i="11"/>
  <c r="I154" i="11"/>
  <c r="H158" i="10"/>
  <c r="J158" i="10" s="1"/>
  <c r="G159" i="10" s="1"/>
  <c r="K157" i="10"/>
  <c r="I158" i="10"/>
  <c r="H156" i="9"/>
  <c r="J156" i="9" s="1"/>
  <c r="G157" i="9" s="1"/>
  <c r="K155" i="9"/>
  <c r="I156" i="9"/>
  <c r="H136" i="8"/>
  <c r="J136" i="8" s="1"/>
  <c r="G137" i="8" s="1"/>
  <c r="K135" i="8"/>
  <c r="I136" i="8"/>
  <c r="H160" i="7"/>
  <c r="J160" i="7" s="1"/>
  <c r="G161" i="7" s="1"/>
  <c r="K159" i="7"/>
  <c r="I160" i="7"/>
  <c r="H154" i="6"/>
  <c r="J154" i="6" s="1"/>
  <c r="G155" i="6" s="1"/>
  <c r="K153" i="6"/>
  <c r="I154" i="6"/>
  <c r="H156" i="5"/>
  <c r="J156" i="5" s="1"/>
  <c r="G157" i="5" s="1"/>
  <c r="K155" i="5"/>
  <c r="I156" i="5"/>
  <c r="H160" i="4"/>
  <c r="J160" i="4" s="1"/>
  <c r="G161" i="4" s="1"/>
  <c r="K159" i="4"/>
  <c r="I160" i="4"/>
  <c r="H158" i="3"/>
  <c r="J158" i="3" s="1"/>
  <c r="G159" i="3" s="1"/>
  <c r="K157" i="3"/>
  <c r="I158" i="3"/>
  <c r="H140" i="2"/>
  <c r="J140" i="2" s="1"/>
  <c r="G141" i="2" s="1"/>
  <c r="K139" i="2"/>
  <c r="I140" i="2"/>
  <c r="K144" i="16" l="1"/>
  <c r="H145" i="16"/>
  <c r="J145" i="16" s="1"/>
  <c r="G146" i="16" s="1"/>
  <c r="I145" i="16"/>
  <c r="H159" i="15"/>
  <c r="J159" i="15" s="1"/>
  <c r="G160" i="15" s="1"/>
  <c r="K158" i="15"/>
  <c r="I159" i="15"/>
  <c r="H161" i="14"/>
  <c r="J161" i="14" s="1"/>
  <c r="G162" i="14" s="1"/>
  <c r="K160" i="14"/>
  <c r="I161" i="14"/>
  <c r="K144" i="13"/>
  <c r="H145" i="13"/>
  <c r="J145" i="13" s="1"/>
  <c r="G146" i="13" s="1"/>
  <c r="I145" i="13"/>
  <c r="I162" i="12"/>
  <c r="H155" i="11"/>
  <c r="J155" i="11" s="1"/>
  <c r="G156" i="11" s="1"/>
  <c r="K154" i="11"/>
  <c r="I155" i="11"/>
  <c r="H159" i="10"/>
  <c r="J159" i="10" s="1"/>
  <c r="G160" i="10" s="1"/>
  <c r="K158" i="10"/>
  <c r="I159" i="10"/>
  <c r="K156" i="9"/>
  <c r="H157" i="9"/>
  <c r="J157" i="9" s="1"/>
  <c r="G158" i="9" s="1"/>
  <c r="I157" i="9"/>
  <c r="H137" i="8"/>
  <c r="J137" i="8" s="1"/>
  <c r="G138" i="8" s="1"/>
  <c r="K136" i="8"/>
  <c r="I137" i="8"/>
  <c r="H161" i="7"/>
  <c r="J161" i="7" s="1"/>
  <c r="G162" i="7" s="1"/>
  <c r="K160" i="7"/>
  <c r="I161" i="7"/>
  <c r="H155" i="6"/>
  <c r="J155" i="6" s="1"/>
  <c r="G156" i="6" s="1"/>
  <c r="K154" i="6"/>
  <c r="I155" i="6"/>
  <c r="K156" i="5"/>
  <c r="H157" i="5"/>
  <c r="J157" i="5" s="1"/>
  <c r="G158" i="5" s="1"/>
  <c r="I157" i="5"/>
  <c r="H161" i="4"/>
  <c r="J161" i="4" s="1"/>
  <c r="G162" i="4" s="1"/>
  <c r="K160" i="4"/>
  <c r="H159" i="3"/>
  <c r="J159" i="3" s="1"/>
  <c r="G160" i="3" s="1"/>
  <c r="K158" i="3"/>
  <c r="I159" i="3"/>
  <c r="H141" i="2"/>
  <c r="J141" i="2" s="1"/>
  <c r="G142" i="2" s="1"/>
  <c r="K140" i="2"/>
  <c r="H146" i="16" l="1"/>
  <c r="J146" i="16" s="1"/>
  <c r="G147" i="16" s="1"/>
  <c r="K145" i="16"/>
  <c r="I146" i="16"/>
  <c r="H160" i="15"/>
  <c r="J160" i="15" s="1"/>
  <c r="G161" i="15" s="1"/>
  <c r="K159" i="15"/>
  <c r="I160" i="15"/>
  <c r="K161" i="14"/>
  <c r="H162" i="14"/>
  <c r="J162" i="14" s="1"/>
  <c r="G163" i="14" s="1"/>
  <c r="H146" i="13"/>
  <c r="J146" i="13" s="1"/>
  <c r="G147" i="13" s="1"/>
  <c r="K145" i="13"/>
  <c r="I146" i="13"/>
  <c r="H163" i="12"/>
  <c r="K162" i="12"/>
  <c r="H156" i="11"/>
  <c r="J156" i="11" s="1"/>
  <c r="G157" i="11" s="1"/>
  <c r="K155" i="11"/>
  <c r="I156" i="11"/>
  <c r="H160" i="10"/>
  <c r="J160" i="10" s="1"/>
  <c r="G161" i="10" s="1"/>
  <c r="K159" i="10"/>
  <c r="I160" i="10"/>
  <c r="H158" i="9"/>
  <c r="J158" i="9" s="1"/>
  <c r="G159" i="9" s="1"/>
  <c r="K157" i="9"/>
  <c r="I158" i="9"/>
  <c r="K137" i="8"/>
  <c r="H138" i="8"/>
  <c r="J138" i="8" s="1"/>
  <c r="G139" i="8" s="1"/>
  <c r="K161" i="7"/>
  <c r="H162" i="7"/>
  <c r="J162" i="7" s="1"/>
  <c r="G163" i="7" s="1"/>
  <c r="I162" i="7"/>
  <c r="H156" i="6"/>
  <c r="J156" i="6" s="1"/>
  <c r="G157" i="6" s="1"/>
  <c r="K155" i="6"/>
  <c r="I156" i="6"/>
  <c r="H158" i="5"/>
  <c r="J158" i="5" s="1"/>
  <c r="G159" i="5" s="1"/>
  <c r="K157" i="5"/>
  <c r="I158" i="5"/>
  <c r="I161" i="4"/>
  <c r="H162" i="4"/>
  <c r="J162" i="4" s="1"/>
  <c r="G163" i="4" s="1"/>
  <c r="K161" i="4"/>
  <c r="I162" i="4"/>
  <c r="H160" i="3"/>
  <c r="J160" i="3" s="1"/>
  <c r="G161" i="3" s="1"/>
  <c r="K159" i="3"/>
  <c r="I160" i="3"/>
  <c r="I141" i="2"/>
  <c r="H142" i="2"/>
  <c r="J142" i="2" s="1"/>
  <c r="G143" i="2" s="1"/>
  <c r="K141" i="2"/>
  <c r="I142" i="2"/>
  <c r="H147" i="16" l="1"/>
  <c r="J147" i="16" s="1"/>
  <c r="G148" i="16" s="1"/>
  <c r="K146" i="16"/>
  <c r="I147" i="16"/>
  <c r="H161" i="15"/>
  <c r="J161" i="15" s="1"/>
  <c r="G162" i="15" s="1"/>
  <c r="K160" i="15"/>
  <c r="I161" i="15"/>
  <c r="I162" i="14"/>
  <c r="H163" i="14"/>
  <c r="J163" i="14" s="1"/>
  <c r="G164" i="14" s="1"/>
  <c r="K162" i="14"/>
  <c r="I163" i="14"/>
  <c r="H147" i="13"/>
  <c r="J147" i="13" s="1"/>
  <c r="G148" i="13" s="1"/>
  <c r="K146" i="13"/>
  <c r="J163" i="12"/>
  <c r="G164" i="12" s="1"/>
  <c r="I163" i="12"/>
  <c r="K156" i="11"/>
  <c r="H157" i="11"/>
  <c r="J157" i="11" s="1"/>
  <c r="G158" i="11" s="1"/>
  <c r="I157" i="11"/>
  <c r="H161" i="10"/>
  <c r="J161" i="10" s="1"/>
  <c r="G162" i="10" s="1"/>
  <c r="K160" i="10"/>
  <c r="I161" i="10"/>
  <c r="H159" i="9"/>
  <c r="J159" i="9" s="1"/>
  <c r="G160" i="9" s="1"/>
  <c r="K158" i="9"/>
  <c r="I159" i="9"/>
  <c r="I138" i="8"/>
  <c r="H163" i="7"/>
  <c r="J163" i="7" s="1"/>
  <c r="G164" i="7" s="1"/>
  <c r="K162" i="7"/>
  <c r="I163" i="7"/>
  <c r="K156" i="6"/>
  <c r="H157" i="6"/>
  <c r="J157" i="6" s="1"/>
  <c r="G158" i="6" s="1"/>
  <c r="I157" i="6"/>
  <c r="H159" i="5"/>
  <c r="J159" i="5" s="1"/>
  <c r="G160" i="5" s="1"/>
  <c r="K158" i="5"/>
  <c r="I159" i="5"/>
  <c r="H163" i="4"/>
  <c r="J163" i="4" s="1"/>
  <c r="G164" i="4" s="1"/>
  <c r="K162" i="4"/>
  <c r="H161" i="3"/>
  <c r="J161" i="3" s="1"/>
  <c r="G162" i="3" s="1"/>
  <c r="K160" i="3"/>
  <c r="I161" i="3"/>
  <c r="H143" i="2"/>
  <c r="J143" i="2" s="1"/>
  <c r="G144" i="2" s="1"/>
  <c r="K142" i="2"/>
  <c r="I143" i="2"/>
  <c r="H148" i="16" l="1"/>
  <c r="J148" i="16" s="1"/>
  <c r="G149" i="16" s="1"/>
  <c r="K147" i="16"/>
  <c r="I148" i="16"/>
  <c r="K161" i="15"/>
  <c r="H162" i="15"/>
  <c r="J162" i="15" s="1"/>
  <c r="G163" i="15" s="1"/>
  <c r="I162" i="15"/>
  <c r="H164" i="14"/>
  <c r="J164" i="14" s="1"/>
  <c r="G165" i="14" s="1"/>
  <c r="K163" i="14"/>
  <c r="I147" i="13"/>
  <c r="H164" i="12"/>
  <c r="J164" i="12" s="1"/>
  <c r="G165" i="12" s="1"/>
  <c r="K163" i="12"/>
  <c r="I164" i="12"/>
  <c r="H158" i="11"/>
  <c r="J158" i="11" s="1"/>
  <c r="G159" i="11" s="1"/>
  <c r="K157" i="11"/>
  <c r="I158" i="11"/>
  <c r="K161" i="10"/>
  <c r="H162" i="10"/>
  <c r="J162" i="10" s="1"/>
  <c r="G163" i="10" s="1"/>
  <c r="H160" i="9"/>
  <c r="J160" i="9" s="1"/>
  <c r="G161" i="9" s="1"/>
  <c r="K159" i="9"/>
  <c r="I160" i="9"/>
  <c r="H139" i="8"/>
  <c r="K138" i="8"/>
  <c r="H164" i="7"/>
  <c r="J164" i="7" s="1"/>
  <c r="G165" i="7" s="1"/>
  <c r="K163" i="7"/>
  <c r="I164" i="7"/>
  <c r="H158" i="6"/>
  <c r="J158" i="6" s="1"/>
  <c r="G159" i="6" s="1"/>
  <c r="K157" i="6"/>
  <c r="I158" i="6"/>
  <c r="H160" i="5"/>
  <c r="J160" i="5" s="1"/>
  <c r="G161" i="5" s="1"/>
  <c r="K159" i="5"/>
  <c r="I163" i="4"/>
  <c r="K163" i="4"/>
  <c r="H164" i="4"/>
  <c r="J164" i="4" s="1"/>
  <c r="G165" i="4" s="1"/>
  <c r="K161" i="3"/>
  <c r="H162" i="3"/>
  <c r="J162" i="3" s="1"/>
  <c r="G163" i="3" s="1"/>
  <c r="I162" i="3"/>
  <c r="H144" i="2"/>
  <c r="J144" i="2" s="1"/>
  <c r="G145" i="2" s="1"/>
  <c r="K143" i="2"/>
  <c r="I144" i="2"/>
  <c r="H149" i="16" l="1"/>
  <c r="J149" i="16" s="1"/>
  <c r="G150" i="16" s="1"/>
  <c r="K148" i="16"/>
  <c r="I149" i="16"/>
  <c r="H163" i="15"/>
  <c r="J163" i="15" s="1"/>
  <c r="G164" i="15" s="1"/>
  <c r="K162" i="15"/>
  <c r="I163" i="15"/>
  <c r="I164" i="14"/>
  <c r="H165" i="14"/>
  <c r="J165" i="14" s="1"/>
  <c r="G166" i="14" s="1"/>
  <c r="K164" i="14"/>
  <c r="I165" i="14"/>
  <c r="H148" i="13"/>
  <c r="K147" i="13"/>
  <c r="H165" i="12"/>
  <c r="J165" i="12" s="1"/>
  <c r="G166" i="12" s="1"/>
  <c r="K164" i="12"/>
  <c r="I165" i="12"/>
  <c r="H159" i="11"/>
  <c r="J159" i="11" s="1"/>
  <c r="G160" i="11" s="1"/>
  <c r="K158" i="11"/>
  <c r="I159" i="11"/>
  <c r="I162" i="10"/>
  <c r="H163" i="10" s="1"/>
  <c r="K162" i="10"/>
  <c r="H161" i="9"/>
  <c r="J161" i="9" s="1"/>
  <c r="G162" i="9" s="1"/>
  <c r="K160" i="9"/>
  <c r="I161" i="9"/>
  <c r="J139" i="8"/>
  <c r="G140" i="8" s="1"/>
  <c r="I139" i="8"/>
  <c r="H165" i="7"/>
  <c r="J165" i="7" s="1"/>
  <c r="G166" i="7" s="1"/>
  <c r="K164" i="7"/>
  <c r="I165" i="7"/>
  <c r="H159" i="6"/>
  <c r="J159" i="6" s="1"/>
  <c r="G160" i="6" s="1"/>
  <c r="K158" i="6"/>
  <c r="I159" i="6"/>
  <c r="I160" i="5"/>
  <c r="H161" i="5"/>
  <c r="J161" i="5" s="1"/>
  <c r="G162" i="5" s="1"/>
  <c r="K160" i="5"/>
  <c r="I161" i="5"/>
  <c r="I164" i="4"/>
  <c r="H165" i="4"/>
  <c r="J165" i="4" s="1"/>
  <c r="G166" i="4" s="1"/>
  <c r="K164" i="4"/>
  <c r="I165" i="4"/>
  <c r="H163" i="3"/>
  <c r="J163" i="3" s="1"/>
  <c r="G164" i="3" s="1"/>
  <c r="K162" i="3"/>
  <c r="I163" i="3"/>
  <c r="K144" i="2"/>
  <c r="H145" i="2"/>
  <c r="J145" i="2" s="1"/>
  <c r="G146" i="2" s="1"/>
  <c r="K149" i="16" l="1"/>
  <c r="H150" i="16"/>
  <c r="J150" i="16" s="1"/>
  <c r="G151" i="16" s="1"/>
  <c r="I150" i="16"/>
  <c r="H164" i="15"/>
  <c r="J164" i="15" s="1"/>
  <c r="G165" i="15" s="1"/>
  <c r="K163" i="15"/>
  <c r="I164" i="15"/>
  <c r="H166" i="14"/>
  <c r="J166" i="14" s="1"/>
  <c r="G167" i="14" s="1"/>
  <c r="K165" i="14"/>
  <c r="I166" i="14"/>
  <c r="J148" i="13"/>
  <c r="G149" i="13" s="1"/>
  <c r="I148" i="13"/>
  <c r="H166" i="12"/>
  <c r="J166" i="12" s="1"/>
  <c r="G167" i="12" s="1"/>
  <c r="K165" i="12"/>
  <c r="I166" i="12"/>
  <c r="H160" i="11"/>
  <c r="J160" i="11" s="1"/>
  <c r="G161" i="11" s="1"/>
  <c r="K159" i="11"/>
  <c r="I160" i="11"/>
  <c r="J163" i="10"/>
  <c r="G164" i="10" s="1"/>
  <c r="I163" i="10"/>
  <c r="H164" i="10"/>
  <c r="J164" i="10" s="1"/>
  <c r="G165" i="10" s="1"/>
  <c r="K163" i="10"/>
  <c r="K161" i="9"/>
  <c r="H162" i="9"/>
  <c r="J162" i="9" s="1"/>
  <c r="G163" i="9" s="1"/>
  <c r="I162" i="9"/>
  <c r="H140" i="8"/>
  <c r="J140" i="8" s="1"/>
  <c r="G141" i="8" s="1"/>
  <c r="K139" i="8"/>
  <c r="I140" i="8"/>
  <c r="H166" i="7"/>
  <c r="J166" i="7" s="1"/>
  <c r="G167" i="7" s="1"/>
  <c r="K165" i="7"/>
  <c r="I166" i="7"/>
  <c r="H160" i="6"/>
  <c r="J160" i="6" s="1"/>
  <c r="G161" i="6" s="1"/>
  <c r="K159" i="6"/>
  <c r="I160" i="6"/>
  <c r="K161" i="5"/>
  <c r="H162" i="5"/>
  <c r="J162" i="5" s="1"/>
  <c r="G163" i="5" s="1"/>
  <c r="I162" i="5"/>
  <c r="H166" i="4"/>
  <c r="J166" i="4" s="1"/>
  <c r="G167" i="4" s="1"/>
  <c r="K165" i="4"/>
  <c r="I166" i="4"/>
  <c r="H164" i="3"/>
  <c r="J164" i="3" s="1"/>
  <c r="G165" i="3" s="1"/>
  <c r="K163" i="3"/>
  <c r="I164" i="3"/>
  <c r="I145" i="2"/>
  <c r="H146" i="2"/>
  <c r="J146" i="2" s="1"/>
  <c r="G147" i="2" s="1"/>
  <c r="K145" i="2"/>
  <c r="H151" i="16" l="1"/>
  <c r="J151" i="16" s="1"/>
  <c r="G152" i="16" s="1"/>
  <c r="K150" i="16"/>
  <c r="I151" i="16"/>
  <c r="H165" i="15"/>
  <c r="J165" i="15" s="1"/>
  <c r="G166" i="15" s="1"/>
  <c r="K164" i="15"/>
  <c r="I165" i="15"/>
  <c r="H167" i="14"/>
  <c r="J167" i="14" s="1"/>
  <c r="G168" i="14" s="1"/>
  <c r="K166" i="14"/>
  <c r="I167" i="14"/>
  <c r="H149" i="13"/>
  <c r="J149" i="13" s="1"/>
  <c r="G150" i="13" s="1"/>
  <c r="K148" i="13"/>
  <c r="I149" i="13"/>
  <c r="H167" i="12"/>
  <c r="J167" i="12" s="1"/>
  <c r="G168" i="12" s="1"/>
  <c r="K166" i="12"/>
  <c r="I167" i="12"/>
  <c r="H161" i="11"/>
  <c r="J161" i="11" s="1"/>
  <c r="G162" i="11" s="1"/>
  <c r="K160" i="11"/>
  <c r="I161" i="11"/>
  <c r="I164" i="10"/>
  <c r="H165" i="10"/>
  <c r="J165" i="10" s="1"/>
  <c r="G166" i="10" s="1"/>
  <c r="K164" i="10"/>
  <c r="I165" i="10"/>
  <c r="H163" i="9"/>
  <c r="J163" i="9" s="1"/>
  <c r="G164" i="9" s="1"/>
  <c r="K162" i="9"/>
  <c r="I163" i="9"/>
  <c r="H141" i="8"/>
  <c r="J141" i="8" s="1"/>
  <c r="G142" i="8" s="1"/>
  <c r="K140" i="8"/>
  <c r="H167" i="7"/>
  <c r="J167" i="7" s="1"/>
  <c r="G168" i="7" s="1"/>
  <c r="K166" i="7"/>
  <c r="I167" i="7"/>
  <c r="H161" i="6"/>
  <c r="J161" i="6" s="1"/>
  <c r="G162" i="6" s="1"/>
  <c r="K160" i="6"/>
  <c r="I161" i="6"/>
  <c r="H163" i="5"/>
  <c r="J163" i="5" s="1"/>
  <c r="G164" i="5" s="1"/>
  <c r="K162" i="5"/>
  <c r="I163" i="5"/>
  <c r="H167" i="4"/>
  <c r="J167" i="4" s="1"/>
  <c r="G168" i="4" s="1"/>
  <c r="K166" i="4"/>
  <c r="I167" i="4"/>
  <c r="H165" i="3"/>
  <c r="J165" i="3" s="1"/>
  <c r="G166" i="3" s="1"/>
  <c r="K164" i="3"/>
  <c r="I165" i="3"/>
  <c r="I146" i="2"/>
  <c r="H147" i="2"/>
  <c r="J147" i="2" s="1"/>
  <c r="G148" i="2" s="1"/>
  <c r="K146" i="2"/>
  <c r="H152" i="16" l="1"/>
  <c r="J152" i="16" s="1"/>
  <c r="G153" i="16" s="1"/>
  <c r="K151" i="16"/>
  <c r="I152" i="16"/>
  <c r="H166" i="15"/>
  <c r="J166" i="15" s="1"/>
  <c r="G167" i="15" s="1"/>
  <c r="K165" i="15"/>
  <c r="I166" i="15"/>
  <c r="H168" i="14"/>
  <c r="J168" i="14" s="1"/>
  <c r="G169" i="14" s="1"/>
  <c r="K167" i="14"/>
  <c r="I168" i="14"/>
  <c r="K149" i="13"/>
  <c r="H150" i="13"/>
  <c r="J150" i="13" s="1"/>
  <c r="G151" i="13" s="1"/>
  <c r="I150" i="13"/>
  <c r="H168" i="12"/>
  <c r="J168" i="12" s="1"/>
  <c r="G169" i="12" s="1"/>
  <c r="K167" i="12"/>
  <c r="I168" i="12"/>
  <c r="K161" i="11"/>
  <c r="H162" i="11"/>
  <c r="J162" i="11" s="1"/>
  <c r="G163" i="11" s="1"/>
  <c r="I162" i="11"/>
  <c r="H166" i="10"/>
  <c r="J166" i="10" s="1"/>
  <c r="G167" i="10" s="1"/>
  <c r="K165" i="10"/>
  <c r="I166" i="10"/>
  <c r="H164" i="9"/>
  <c r="J164" i="9" s="1"/>
  <c r="G165" i="9" s="1"/>
  <c r="K163" i="9"/>
  <c r="I141" i="8"/>
  <c r="H142" i="8" s="1"/>
  <c r="K141" i="8"/>
  <c r="H168" i="7"/>
  <c r="J168" i="7" s="1"/>
  <c r="G169" i="7" s="1"/>
  <c r="K167" i="7"/>
  <c r="I168" i="7"/>
  <c r="K161" i="6"/>
  <c r="H162" i="6"/>
  <c r="J162" i="6" s="1"/>
  <c r="G163" i="6" s="1"/>
  <c r="I162" i="6"/>
  <c r="H164" i="5"/>
  <c r="J164" i="5" s="1"/>
  <c r="G165" i="5" s="1"/>
  <c r="K163" i="5"/>
  <c r="I164" i="5"/>
  <c r="H168" i="4"/>
  <c r="J168" i="4" s="1"/>
  <c r="G169" i="4" s="1"/>
  <c r="K167" i="4"/>
  <c r="I168" i="4"/>
  <c r="H166" i="3"/>
  <c r="J166" i="3" s="1"/>
  <c r="G167" i="3" s="1"/>
  <c r="K165" i="3"/>
  <c r="I166" i="3"/>
  <c r="I147" i="2"/>
  <c r="H153" i="16" l="1"/>
  <c r="J153" i="16" s="1"/>
  <c r="G154" i="16" s="1"/>
  <c r="K152" i="16"/>
  <c r="I153" i="16"/>
  <c r="H167" i="15"/>
  <c r="J167" i="15" s="1"/>
  <c r="G168" i="15" s="1"/>
  <c r="K166" i="15"/>
  <c r="I167" i="15"/>
  <c r="K168" i="14"/>
  <c r="H169" i="14"/>
  <c r="J169" i="14" s="1"/>
  <c r="G170" i="14" s="1"/>
  <c r="H151" i="13"/>
  <c r="J151" i="13" s="1"/>
  <c r="G152" i="13" s="1"/>
  <c r="K150" i="13"/>
  <c r="I151" i="13"/>
  <c r="K168" i="12"/>
  <c r="H169" i="12"/>
  <c r="J169" i="12" s="1"/>
  <c r="G170" i="12" s="1"/>
  <c r="H163" i="11"/>
  <c r="J163" i="11" s="1"/>
  <c r="G164" i="11" s="1"/>
  <c r="K162" i="11"/>
  <c r="I163" i="11"/>
  <c r="H167" i="10"/>
  <c r="J167" i="10" s="1"/>
  <c r="G168" i="10" s="1"/>
  <c r="K166" i="10"/>
  <c r="I167" i="10"/>
  <c r="I164" i="9"/>
  <c r="H165" i="9"/>
  <c r="J165" i="9" s="1"/>
  <c r="G166" i="9" s="1"/>
  <c r="K164" i="9"/>
  <c r="J142" i="8"/>
  <c r="G143" i="8" s="1"/>
  <c r="I142" i="8"/>
  <c r="H143" i="8"/>
  <c r="J143" i="8" s="1"/>
  <c r="G144" i="8" s="1"/>
  <c r="K142" i="8"/>
  <c r="I143" i="8"/>
  <c r="K168" i="7"/>
  <c r="H169" i="7"/>
  <c r="J169" i="7" s="1"/>
  <c r="G170" i="7" s="1"/>
  <c r="H163" i="6"/>
  <c r="J163" i="6" s="1"/>
  <c r="G164" i="6" s="1"/>
  <c r="K162" i="6"/>
  <c r="I163" i="6"/>
  <c r="H165" i="5"/>
  <c r="J165" i="5" s="1"/>
  <c r="G166" i="5" s="1"/>
  <c r="K164" i="5"/>
  <c r="I165" i="5"/>
  <c r="K168" i="4"/>
  <c r="H169" i="4"/>
  <c r="J169" i="4" s="1"/>
  <c r="G170" i="4" s="1"/>
  <c r="I169" i="4"/>
  <c r="H167" i="3"/>
  <c r="J167" i="3" s="1"/>
  <c r="G168" i="3" s="1"/>
  <c r="K166" i="3"/>
  <c r="I167" i="3"/>
  <c r="H148" i="2"/>
  <c r="K147" i="2"/>
  <c r="H154" i="16" l="1"/>
  <c r="J154" i="16" s="1"/>
  <c r="G155" i="16" s="1"/>
  <c r="K153" i="16"/>
  <c r="I154" i="16"/>
  <c r="H168" i="15"/>
  <c r="J168" i="15" s="1"/>
  <c r="G169" i="15" s="1"/>
  <c r="K167" i="15"/>
  <c r="I168" i="15"/>
  <c r="I169" i="14"/>
  <c r="H152" i="13"/>
  <c r="J152" i="13" s="1"/>
  <c r="G153" i="13" s="1"/>
  <c r="K151" i="13"/>
  <c r="I152" i="13"/>
  <c r="I169" i="12"/>
  <c r="H164" i="11"/>
  <c r="J164" i="11" s="1"/>
  <c r="G165" i="11" s="1"/>
  <c r="K163" i="11"/>
  <c r="I164" i="11"/>
  <c r="H168" i="10"/>
  <c r="J168" i="10" s="1"/>
  <c r="G169" i="10" s="1"/>
  <c r="K167" i="10"/>
  <c r="I168" i="10"/>
  <c r="I165" i="9"/>
  <c r="H166" i="9"/>
  <c r="J166" i="9" s="1"/>
  <c r="G167" i="9" s="1"/>
  <c r="K165" i="9"/>
  <c r="I166" i="9"/>
  <c r="H144" i="8"/>
  <c r="J144" i="8" s="1"/>
  <c r="G145" i="8" s="1"/>
  <c r="K143" i="8"/>
  <c r="I144" i="8"/>
  <c r="I169" i="7"/>
  <c r="H170" i="7"/>
  <c r="J170" i="7" s="1"/>
  <c r="G171" i="7" s="1"/>
  <c r="K169" i="7"/>
  <c r="I170" i="7"/>
  <c r="H164" i="6"/>
  <c r="J164" i="6" s="1"/>
  <c r="G165" i="6" s="1"/>
  <c r="K163" i="6"/>
  <c r="I164" i="6"/>
  <c r="H166" i="5"/>
  <c r="J166" i="5" s="1"/>
  <c r="G167" i="5" s="1"/>
  <c r="K165" i="5"/>
  <c r="I166" i="5"/>
  <c r="H170" i="4"/>
  <c r="J170" i="4" s="1"/>
  <c r="G171" i="4" s="1"/>
  <c r="K169" i="4"/>
  <c r="I170" i="4"/>
  <c r="H168" i="3"/>
  <c r="J168" i="3" s="1"/>
  <c r="G169" i="3" s="1"/>
  <c r="K167" i="3"/>
  <c r="I168" i="3"/>
  <c r="J148" i="2"/>
  <c r="G149" i="2" s="1"/>
  <c r="I148" i="2"/>
  <c r="H155" i="16" l="1"/>
  <c r="J155" i="16" s="1"/>
  <c r="G156" i="16" s="1"/>
  <c r="K154" i="16"/>
  <c r="I155" i="16"/>
  <c r="K168" i="15"/>
  <c r="H169" i="15"/>
  <c r="J169" i="15" s="1"/>
  <c r="G170" i="15" s="1"/>
  <c r="H170" i="14"/>
  <c r="K169" i="14"/>
  <c r="H153" i="13"/>
  <c r="J153" i="13" s="1"/>
  <c r="G154" i="13" s="1"/>
  <c r="K152" i="13"/>
  <c r="I153" i="13"/>
  <c r="H170" i="12"/>
  <c r="K169" i="12"/>
  <c r="H165" i="11"/>
  <c r="J165" i="11" s="1"/>
  <c r="G166" i="11" s="1"/>
  <c r="K164" i="11"/>
  <c r="I165" i="11"/>
  <c r="K168" i="10"/>
  <c r="H169" i="10"/>
  <c r="J169" i="10" s="1"/>
  <c r="G170" i="10" s="1"/>
  <c r="I169" i="10"/>
  <c r="H167" i="9"/>
  <c r="J167" i="9" s="1"/>
  <c r="G168" i="9" s="1"/>
  <c r="K166" i="9"/>
  <c r="I167" i="9"/>
  <c r="K144" i="8"/>
  <c r="H145" i="8"/>
  <c r="J145" i="8" s="1"/>
  <c r="G146" i="8" s="1"/>
  <c r="H171" i="7"/>
  <c r="J171" i="7" s="1"/>
  <c r="G172" i="7" s="1"/>
  <c r="K170" i="7"/>
  <c r="I171" i="7"/>
  <c r="H165" i="6"/>
  <c r="J165" i="6" s="1"/>
  <c r="G166" i="6" s="1"/>
  <c r="K164" i="6"/>
  <c r="I165" i="6"/>
  <c r="H167" i="5"/>
  <c r="J167" i="5" s="1"/>
  <c r="G168" i="5" s="1"/>
  <c r="K166" i="5"/>
  <c r="I167" i="5"/>
  <c r="H171" i="4"/>
  <c r="J171" i="4" s="1"/>
  <c r="G172" i="4" s="1"/>
  <c r="K170" i="4"/>
  <c r="I171" i="4"/>
  <c r="K168" i="3"/>
  <c r="H169" i="3"/>
  <c r="J169" i="3" s="1"/>
  <c r="G170" i="3" s="1"/>
  <c r="I169" i="3"/>
  <c r="H149" i="2"/>
  <c r="J149" i="2" s="1"/>
  <c r="G150" i="2" s="1"/>
  <c r="K148" i="2"/>
  <c r="I149" i="2"/>
  <c r="H156" i="16" l="1"/>
  <c r="J156" i="16" s="1"/>
  <c r="G157" i="16" s="1"/>
  <c r="K155" i="16"/>
  <c r="I156" i="16"/>
  <c r="I169" i="15"/>
  <c r="H170" i="15"/>
  <c r="J170" i="15" s="1"/>
  <c r="G171" i="15" s="1"/>
  <c r="K169" i="15"/>
  <c r="J170" i="14"/>
  <c r="G171" i="14" s="1"/>
  <c r="I170" i="14"/>
  <c r="H154" i="13"/>
  <c r="J154" i="13" s="1"/>
  <c r="G155" i="13" s="1"/>
  <c r="K153" i="13"/>
  <c r="I154" i="13"/>
  <c r="J170" i="12"/>
  <c r="G171" i="12" s="1"/>
  <c r="I170" i="12"/>
  <c r="H166" i="11"/>
  <c r="J166" i="11" s="1"/>
  <c r="G167" i="11" s="1"/>
  <c r="K165" i="11"/>
  <c r="I166" i="11"/>
  <c r="H170" i="10"/>
  <c r="J170" i="10" s="1"/>
  <c r="G171" i="10" s="1"/>
  <c r="K169" i="10"/>
  <c r="H168" i="9"/>
  <c r="J168" i="9" s="1"/>
  <c r="G169" i="9" s="1"/>
  <c r="K167" i="9"/>
  <c r="I168" i="9"/>
  <c r="I145" i="8"/>
  <c r="H146" i="8"/>
  <c r="J146" i="8" s="1"/>
  <c r="G147" i="8" s="1"/>
  <c r="K145" i="8"/>
  <c r="I146" i="8"/>
  <c r="H172" i="7"/>
  <c r="J172" i="7" s="1"/>
  <c r="G173" i="7" s="1"/>
  <c r="K171" i="7"/>
  <c r="I172" i="7"/>
  <c r="H166" i="6"/>
  <c r="J166" i="6" s="1"/>
  <c r="G167" i="6" s="1"/>
  <c r="K165" i="6"/>
  <c r="I166" i="6"/>
  <c r="H168" i="5"/>
  <c r="J168" i="5" s="1"/>
  <c r="G169" i="5" s="1"/>
  <c r="K167" i="5"/>
  <c r="I168" i="5"/>
  <c r="H172" i="4"/>
  <c r="J172" i="4" s="1"/>
  <c r="G173" i="4" s="1"/>
  <c r="K171" i="4"/>
  <c r="I172" i="4"/>
  <c r="H170" i="3"/>
  <c r="J170" i="3" s="1"/>
  <c r="G171" i="3" s="1"/>
  <c r="K169" i="3"/>
  <c r="I170" i="3"/>
  <c r="K149" i="2"/>
  <c r="H150" i="2"/>
  <c r="J150" i="2" s="1"/>
  <c r="G151" i="2" s="1"/>
  <c r="K156" i="16" l="1"/>
  <c r="H157" i="16"/>
  <c r="J157" i="16" s="1"/>
  <c r="G158" i="16" s="1"/>
  <c r="I157" i="16"/>
  <c r="I170" i="15"/>
  <c r="H171" i="15"/>
  <c r="J171" i="15" s="1"/>
  <c r="G172" i="15" s="1"/>
  <c r="K170" i="15"/>
  <c r="I171" i="15"/>
  <c r="H171" i="14"/>
  <c r="J171" i="14" s="1"/>
  <c r="G172" i="14" s="1"/>
  <c r="K170" i="14"/>
  <c r="I171" i="14"/>
  <c r="H155" i="13"/>
  <c r="J155" i="13" s="1"/>
  <c r="G156" i="13" s="1"/>
  <c r="K154" i="13"/>
  <c r="I155" i="13"/>
  <c r="H171" i="12"/>
  <c r="J171" i="12" s="1"/>
  <c r="G172" i="12" s="1"/>
  <c r="K170" i="12"/>
  <c r="I171" i="12"/>
  <c r="H167" i="11"/>
  <c r="J167" i="11" s="1"/>
  <c r="G168" i="11" s="1"/>
  <c r="K166" i="11"/>
  <c r="I167" i="11"/>
  <c r="I170" i="10"/>
  <c r="H171" i="10"/>
  <c r="J171" i="10" s="1"/>
  <c r="G172" i="10" s="1"/>
  <c r="K170" i="10"/>
  <c r="K168" i="9"/>
  <c r="H169" i="9"/>
  <c r="J169" i="9" s="1"/>
  <c r="G170" i="9" s="1"/>
  <c r="I169" i="9"/>
  <c r="H147" i="8"/>
  <c r="J147" i="8" s="1"/>
  <c r="G148" i="8" s="1"/>
  <c r="K146" i="8"/>
  <c r="I147" i="8"/>
  <c r="H173" i="7"/>
  <c r="J173" i="7" s="1"/>
  <c r="G174" i="7" s="1"/>
  <c r="K172" i="7"/>
  <c r="I173" i="7"/>
  <c r="H167" i="6"/>
  <c r="J167" i="6" s="1"/>
  <c r="G168" i="6" s="1"/>
  <c r="K166" i="6"/>
  <c r="I167" i="6"/>
  <c r="K168" i="5"/>
  <c r="H169" i="5"/>
  <c r="J169" i="5" s="1"/>
  <c r="G170" i="5" s="1"/>
  <c r="I169" i="5"/>
  <c r="H173" i="4"/>
  <c r="J173" i="4" s="1"/>
  <c r="G174" i="4" s="1"/>
  <c r="K172" i="4"/>
  <c r="I173" i="4"/>
  <c r="H171" i="3"/>
  <c r="J171" i="3" s="1"/>
  <c r="G172" i="3" s="1"/>
  <c r="K170" i="3"/>
  <c r="I171" i="3"/>
  <c r="I150" i="2"/>
  <c r="H158" i="16" l="1"/>
  <c r="J158" i="16" s="1"/>
  <c r="G159" i="16" s="1"/>
  <c r="K157" i="16"/>
  <c r="I158" i="16"/>
  <c r="H172" i="15"/>
  <c r="J172" i="15" s="1"/>
  <c r="G173" i="15" s="1"/>
  <c r="K171" i="15"/>
  <c r="I172" i="15"/>
  <c r="H172" i="14"/>
  <c r="J172" i="14" s="1"/>
  <c r="G173" i="14" s="1"/>
  <c r="K171" i="14"/>
  <c r="I172" i="14"/>
  <c r="H156" i="13"/>
  <c r="J156" i="13" s="1"/>
  <c r="G157" i="13" s="1"/>
  <c r="K155" i="13"/>
  <c r="I156" i="13"/>
  <c r="H172" i="12"/>
  <c r="J172" i="12" s="1"/>
  <c r="G173" i="12" s="1"/>
  <c r="K171" i="12"/>
  <c r="I172" i="12"/>
  <c r="H168" i="11"/>
  <c r="J168" i="11" s="1"/>
  <c r="G169" i="11" s="1"/>
  <c r="K167" i="11"/>
  <c r="I168" i="11"/>
  <c r="I171" i="10"/>
  <c r="H172" i="10"/>
  <c r="J172" i="10" s="1"/>
  <c r="G173" i="10" s="1"/>
  <c r="K171" i="10"/>
  <c r="H170" i="9"/>
  <c r="J170" i="9" s="1"/>
  <c r="G171" i="9" s="1"/>
  <c r="K169" i="9"/>
  <c r="I170" i="9"/>
  <c r="H148" i="8"/>
  <c r="J148" i="8" s="1"/>
  <c r="G149" i="8" s="1"/>
  <c r="K147" i="8"/>
  <c r="I148" i="8"/>
  <c r="K173" i="7"/>
  <c r="H174" i="7"/>
  <c r="J174" i="7" s="1"/>
  <c r="G175" i="7" s="1"/>
  <c r="H168" i="6"/>
  <c r="J168" i="6" s="1"/>
  <c r="G169" i="6" s="1"/>
  <c r="K167" i="6"/>
  <c r="I168" i="6"/>
  <c r="H170" i="5"/>
  <c r="J170" i="5" s="1"/>
  <c r="G171" i="5" s="1"/>
  <c r="K169" i="5"/>
  <c r="I170" i="5"/>
  <c r="H174" i="4"/>
  <c r="J174" i="4" s="1"/>
  <c r="G175" i="4" s="1"/>
  <c r="K173" i="4"/>
  <c r="I174" i="4"/>
  <c r="H172" i="3"/>
  <c r="J172" i="3" s="1"/>
  <c r="G173" i="3" s="1"/>
  <c r="K171" i="3"/>
  <c r="I172" i="3"/>
  <c r="H151" i="2"/>
  <c r="K150" i="2"/>
  <c r="H159" i="16" l="1"/>
  <c r="J159" i="16" s="1"/>
  <c r="G160" i="16" s="1"/>
  <c r="K158" i="16"/>
  <c r="I159" i="16"/>
  <c r="H173" i="15"/>
  <c r="J173" i="15" s="1"/>
  <c r="G174" i="15" s="1"/>
  <c r="K172" i="15"/>
  <c r="I173" i="15"/>
  <c r="H173" i="14"/>
  <c r="J173" i="14" s="1"/>
  <c r="G174" i="14" s="1"/>
  <c r="K172" i="14"/>
  <c r="I173" i="14"/>
  <c r="K156" i="13"/>
  <c r="H157" i="13"/>
  <c r="J157" i="13" s="1"/>
  <c r="G158" i="13" s="1"/>
  <c r="I157" i="13"/>
  <c r="H173" i="12"/>
  <c r="J173" i="12" s="1"/>
  <c r="G174" i="12" s="1"/>
  <c r="K172" i="12"/>
  <c r="I173" i="12"/>
  <c r="K168" i="11"/>
  <c r="H169" i="11"/>
  <c r="J169" i="11" s="1"/>
  <c r="G170" i="11" s="1"/>
  <c r="I169" i="11"/>
  <c r="I172" i="10"/>
  <c r="H173" i="10"/>
  <c r="J173" i="10" s="1"/>
  <c r="G174" i="10" s="1"/>
  <c r="K172" i="10"/>
  <c r="I173" i="10"/>
  <c r="H171" i="9"/>
  <c r="J171" i="9" s="1"/>
  <c r="G172" i="9" s="1"/>
  <c r="K170" i="9"/>
  <c r="I171" i="9"/>
  <c r="H149" i="8"/>
  <c r="J149" i="8" s="1"/>
  <c r="G150" i="8" s="1"/>
  <c r="K148" i="8"/>
  <c r="I174" i="7"/>
  <c r="H175" i="7"/>
  <c r="J175" i="7" s="1"/>
  <c r="G176" i="7" s="1"/>
  <c r="K174" i="7"/>
  <c r="I175" i="7"/>
  <c r="K168" i="6"/>
  <c r="H169" i="6"/>
  <c r="J169" i="6" s="1"/>
  <c r="G170" i="6" s="1"/>
  <c r="H171" i="5"/>
  <c r="J171" i="5" s="1"/>
  <c r="G172" i="5" s="1"/>
  <c r="K170" i="5"/>
  <c r="I171" i="5"/>
  <c r="H175" i="4"/>
  <c r="J175" i="4" s="1"/>
  <c r="G176" i="4" s="1"/>
  <c r="K174" i="4"/>
  <c r="I175" i="4"/>
  <c r="H173" i="3"/>
  <c r="J173" i="3" s="1"/>
  <c r="G174" i="3" s="1"/>
  <c r="K172" i="3"/>
  <c r="I173" i="3"/>
  <c r="J151" i="2"/>
  <c r="G152" i="2" s="1"/>
  <c r="I151" i="2"/>
  <c r="H160" i="16" l="1"/>
  <c r="J160" i="16" s="1"/>
  <c r="G161" i="16" s="1"/>
  <c r="K159" i="16"/>
  <c r="I160" i="16"/>
  <c r="K173" i="15"/>
  <c r="H174" i="15"/>
  <c r="J174" i="15" s="1"/>
  <c r="G175" i="15" s="1"/>
  <c r="K173" i="14"/>
  <c r="H174" i="14"/>
  <c r="J174" i="14" s="1"/>
  <c r="G175" i="14" s="1"/>
  <c r="I174" i="14"/>
  <c r="H158" i="13"/>
  <c r="J158" i="13" s="1"/>
  <c r="G159" i="13" s="1"/>
  <c r="K157" i="13"/>
  <c r="I158" i="13"/>
  <c r="K173" i="12"/>
  <c r="H174" i="12"/>
  <c r="J174" i="12" s="1"/>
  <c r="G175" i="12" s="1"/>
  <c r="H170" i="11"/>
  <c r="J170" i="11" s="1"/>
  <c r="G171" i="11" s="1"/>
  <c r="K169" i="11"/>
  <c r="I170" i="11"/>
  <c r="K173" i="10"/>
  <c r="H174" i="10"/>
  <c r="J174" i="10" s="1"/>
  <c r="G175" i="10" s="1"/>
  <c r="H172" i="9"/>
  <c r="J172" i="9" s="1"/>
  <c r="G173" i="9" s="1"/>
  <c r="K171" i="9"/>
  <c r="I172" i="9"/>
  <c r="I149" i="8"/>
  <c r="H176" i="7"/>
  <c r="J176" i="7" s="1"/>
  <c r="G177" i="7" s="1"/>
  <c r="K175" i="7"/>
  <c r="I176" i="7"/>
  <c r="I169" i="6"/>
  <c r="H170" i="6"/>
  <c r="J170" i="6" s="1"/>
  <c r="G171" i="6" s="1"/>
  <c r="K169" i="6"/>
  <c r="I170" i="6"/>
  <c r="H172" i="5"/>
  <c r="J172" i="5" s="1"/>
  <c r="G173" i="5" s="1"/>
  <c r="K171" i="5"/>
  <c r="I172" i="5"/>
  <c r="K175" i="4"/>
  <c r="H176" i="4"/>
  <c r="J176" i="4" s="1"/>
  <c r="G177" i="4" s="1"/>
  <c r="I176" i="4"/>
  <c r="K173" i="3"/>
  <c r="H174" i="3"/>
  <c r="J174" i="3" s="1"/>
  <c r="G175" i="3" s="1"/>
  <c r="H152" i="2"/>
  <c r="J152" i="2" s="1"/>
  <c r="G153" i="2" s="1"/>
  <c r="K151" i="2"/>
  <c r="I152" i="2"/>
  <c r="H161" i="16" l="1"/>
  <c r="J161" i="16" s="1"/>
  <c r="G162" i="16" s="1"/>
  <c r="K160" i="16"/>
  <c r="I161" i="16"/>
  <c r="I174" i="15"/>
  <c r="H175" i="15"/>
  <c r="J175" i="15" s="1"/>
  <c r="G176" i="15" s="1"/>
  <c r="K174" i="15"/>
  <c r="H175" i="14"/>
  <c r="J175" i="14" s="1"/>
  <c r="G176" i="14" s="1"/>
  <c r="K174" i="14"/>
  <c r="I175" i="14"/>
  <c r="H159" i="13"/>
  <c r="J159" i="13" s="1"/>
  <c r="G160" i="13" s="1"/>
  <c r="K158" i="13"/>
  <c r="I159" i="13"/>
  <c r="I174" i="12"/>
  <c r="H175" i="12"/>
  <c r="J175" i="12" s="1"/>
  <c r="G176" i="12" s="1"/>
  <c r="K174" i="12"/>
  <c r="I175" i="12"/>
  <c r="H171" i="11"/>
  <c r="J171" i="11" s="1"/>
  <c r="G172" i="11" s="1"/>
  <c r="K170" i="11"/>
  <c r="I171" i="11"/>
  <c r="I174" i="10"/>
  <c r="H175" i="10"/>
  <c r="J175" i="10" s="1"/>
  <c r="G176" i="10" s="1"/>
  <c r="K174" i="10"/>
  <c r="I175" i="10"/>
  <c r="H173" i="9"/>
  <c r="J173" i="9" s="1"/>
  <c r="G174" i="9" s="1"/>
  <c r="K172" i="9"/>
  <c r="I173" i="9"/>
  <c r="K149" i="8"/>
  <c r="H150" i="8"/>
  <c r="H177" i="7"/>
  <c r="J177" i="7" s="1"/>
  <c r="G178" i="7" s="1"/>
  <c r="K176" i="7"/>
  <c r="I177" i="7"/>
  <c r="H171" i="6"/>
  <c r="J171" i="6" s="1"/>
  <c r="G172" i="6" s="1"/>
  <c r="K170" i="6"/>
  <c r="I171" i="6"/>
  <c r="H173" i="5"/>
  <c r="J173" i="5" s="1"/>
  <c r="G174" i="5" s="1"/>
  <c r="K172" i="5"/>
  <c r="I173" i="5"/>
  <c r="H177" i="4"/>
  <c r="J177" i="4" s="1"/>
  <c r="G178" i="4" s="1"/>
  <c r="K176" i="4"/>
  <c r="I177" i="4"/>
  <c r="I174" i="3"/>
  <c r="H175" i="3"/>
  <c r="J175" i="3" s="1"/>
  <c r="G176" i="3" s="1"/>
  <c r="K174" i="3"/>
  <c r="I175" i="3"/>
  <c r="H153" i="2"/>
  <c r="J153" i="2" s="1"/>
  <c r="G154" i="2" s="1"/>
  <c r="K152" i="2"/>
  <c r="I153" i="2"/>
  <c r="K161" i="16" l="1"/>
  <c r="H162" i="16"/>
  <c r="J162" i="16" s="1"/>
  <c r="G163" i="16" s="1"/>
  <c r="I175" i="15"/>
  <c r="H176" i="15"/>
  <c r="J176" i="15" s="1"/>
  <c r="G177" i="15" s="1"/>
  <c r="K175" i="15"/>
  <c r="I176" i="15"/>
  <c r="H176" i="14"/>
  <c r="J176" i="14" s="1"/>
  <c r="G177" i="14" s="1"/>
  <c r="K175" i="14"/>
  <c r="I176" i="14"/>
  <c r="H160" i="13"/>
  <c r="J160" i="13" s="1"/>
  <c r="G161" i="13" s="1"/>
  <c r="K159" i="13"/>
  <c r="I160" i="13"/>
  <c r="H176" i="12"/>
  <c r="J176" i="12" s="1"/>
  <c r="G177" i="12" s="1"/>
  <c r="K175" i="12"/>
  <c r="I176" i="12"/>
  <c r="H172" i="11"/>
  <c r="J172" i="11" s="1"/>
  <c r="G173" i="11" s="1"/>
  <c r="K171" i="11"/>
  <c r="I172" i="11"/>
  <c r="H176" i="10"/>
  <c r="J176" i="10" s="1"/>
  <c r="G177" i="10" s="1"/>
  <c r="K175" i="10"/>
  <c r="K173" i="9"/>
  <c r="H174" i="9"/>
  <c r="J174" i="9" s="1"/>
  <c r="G175" i="9" s="1"/>
  <c r="J150" i="8"/>
  <c r="G151" i="8" s="1"/>
  <c r="I150" i="8"/>
  <c r="H178" i="7"/>
  <c r="J178" i="7" s="1"/>
  <c r="G179" i="7" s="1"/>
  <c r="K177" i="7"/>
  <c r="I178" i="7"/>
  <c r="H172" i="6"/>
  <c r="J172" i="6" s="1"/>
  <c r="G173" i="6" s="1"/>
  <c r="K171" i="6"/>
  <c r="I172" i="6"/>
  <c r="K173" i="5"/>
  <c r="H174" i="5"/>
  <c r="J174" i="5" s="1"/>
  <c r="G175" i="5" s="1"/>
  <c r="I174" i="5"/>
  <c r="H178" i="4"/>
  <c r="J178" i="4" s="1"/>
  <c r="G179" i="4" s="1"/>
  <c r="K177" i="4"/>
  <c r="I178" i="4"/>
  <c r="H176" i="3"/>
  <c r="J176" i="3" s="1"/>
  <c r="G177" i="3" s="1"/>
  <c r="K175" i="3"/>
  <c r="I176" i="3"/>
  <c r="H154" i="2"/>
  <c r="J154" i="2" s="1"/>
  <c r="G155" i="2" s="1"/>
  <c r="K153" i="2"/>
  <c r="I154" i="2"/>
  <c r="I162" i="16" l="1"/>
  <c r="H163" i="16"/>
  <c r="J163" i="16" s="1"/>
  <c r="G164" i="16" s="1"/>
  <c r="K162" i="16"/>
  <c r="I163" i="16"/>
  <c r="H177" i="15"/>
  <c r="J177" i="15" s="1"/>
  <c r="G178" i="15" s="1"/>
  <c r="K176" i="15"/>
  <c r="I177" i="15"/>
  <c r="H177" i="14"/>
  <c r="J177" i="14" s="1"/>
  <c r="G178" i="14" s="1"/>
  <c r="K176" i="14"/>
  <c r="I177" i="14"/>
  <c r="H161" i="13"/>
  <c r="J161" i="13" s="1"/>
  <c r="G162" i="13" s="1"/>
  <c r="K160" i="13"/>
  <c r="I161" i="13"/>
  <c r="H177" i="12"/>
  <c r="J177" i="12" s="1"/>
  <c r="G178" i="12" s="1"/>
  <c r="K176" i="12"/>
  <c r="I177" i="12"/>
  <c r="H173" i="11"/>
  <c r="J173" i="11" s="1"/>
  <c r="G174" i="11" s="1"/>
  <c r="K172" i="11"/>
  <c r="I176" i="10"/>
  <c r="H177" i="10"/>
  <c r="J177" i="10" s="1"/>
  <c r="G178" i="10" s="1"/>
  <c r="K176" i="10"/>
  <c r="I177" i="10"/>
  <c r="I174" i="9"/>
  <c r="H175" i="9"/>
  <c r="J175" i="9" s="1"/>
  <c r="G176" i="9" s="1"/>
  <c r="K174" i="9"/>
  <c r="I175" i="9"/>
  <c r="H151" i="8"/>
  <c r="J151" i="8" s="1"/>
  <c r="G152" i="8" s="1"/>
  <c r="K150" i="8"/>
  <c r="I151" i="8"/>
  <c r="H179" i="7"/>
  <c r="J179" i="7" s="1"/>
  <c r="G180" i="7" s="1"/>
  <c r="K178" i="7"/>
  <c r="I179" i="7"/>
  <c r="H173" i="6"/>
  <c r="J173" i="6" s="1"/>
  <c r="G174" i="6" s="1"/>
  <c r="K172" i="6"/>
  <c r="I173" i="6"/>
  <c r="H175" i="5"/>
  <c r="J175" i="5" s="1"/>
  <c r="G176" i="5" s="1"/>
  <c r="K174" i="5"/>
  <c r="I175" i="5"/>
  <c r="H179" i="4"/>
  <c r="J179" i="4" s="1"/>
  <c r="G180" i="4" s="1"/>
  <c r="K178" i="4"/>
  <c r="I179" i="4"/>
  <c r="H177" i="3"/>
  <c r="J177" i="3" s="1"/>
  <c r="G178" i="3" s="1"/>
  <c r="K176" i="3"/>
  <c r="I177" i="3"/>
  <c r="H155" i="2"/>
  <c r="J155" i="2" s="1"/>
  <c r="G156" i="2" s="1"/>
  <c r="K154" i="2"/>
  <c r="H164" i="16" l="1"/>
  <c r="J164" i="16" s="1"/>
  <c r="G165" i="16" s="1"/>
  <c r="K163" i="16"/>
  <c r="I164" i="16"/>
  <c r="H178" i="15"/>
  <c r="J178" i="15" s="1"/>
  <c r="G179" i="15" s="1"/>
  <c r="K177" i="15"/>
  <c r="I178" i="15"/>
  <c r="H178" i="14"/>
  <c r="J178" i="14" s="1"/>
  <c r="G179" i="14" s="1"/>
  <c r="K177" i="14"/>
  <c r="I178" i="14"/>
  <c r="K161" i="13"/>
  <c r="H162" i="13"/>
  <c r="J162" i="13" s="1"/>
  <c r="G163" i="13" s="1"/>
  <c r="H178" i="12"/>
  <c r="J178" i="12" s="1"/>
  <c r="G179" i="12" s="1"/>
  <c r="K177" i="12"/>
  <c r="I178" i="12"/>
  <c r="I173" i="11"/>
  <c r="K173" i="11"/>
  <c r="H174" i="11"/>
  <c r="J174" i="11" s="1"/>
  <c r="G175" i="11" s="1"/>
  <c r="H178" i="10"/>
  <c r="J178" i="10" s="1"/>
  <c r="G179" i="10" s="1"/>
  <c r="K177" i="10"/>
  <c r="I178" i="10"/>
  <c r="H176" i="9"/>
  <c r="J176" i="9" s="1"/>
  <c r="G177" i="9" s="1"/>
  <c r="K175" i="9"/>
  <c r="I176" i="9"/>
  <c r="H152" i="8"/>
  <c r="J152" i="8" s="1"/>
  <c r="G153" i="8" s="1"/>
  <c r="K151" i="8"/>
  <c r="I152" i="8"/>
  <c r="H180" i="7"/>
  <c r="J180" i="7" s="1"/>
  <c r="G181" i="7" s="1"/>
  <c r="K179" i="7"/>
  <c r="K173" i="6"/>
  <c r="H174" i="6"/>
  <c r="J174" i="6" s="1"/>
  <c r="G175" i="6" s="1"/>
  <c r="I174" i="6"/>
  <c r="H176" i="5"/>
  <c r="J176" i="5" s="1"/>
  <c r="G177" i="5" s="1"/>
  <c r="K175" i="5"/>
  <c r="I176" i="5"/>
  <c r="H180" i="4"/>
  <c r="J180" i="4" s="1"/>
  <c r="G181" i="4" s="1"/>
  <c r="K179" i="4"/>
  <c r="I180" i="4"/>
  <c r="H178" i="3"/>
  <c r="J178" i="3" s="1"/>
  <c r="G179" i="3" s="1"/>
  <c r="K177" i="3"/>
  <c r="I178" i="3"/>
  <c r="I155" i="2"/>
  <c r="H156" i="2"/>
  <c r="J156" i="2" s="1"/>
  <c r="G157" i="2" s="1"/>
  <c r="K155" i="2"/>
  <c r="I156" i="2"/>
  <c r="H165" i="16" l="1"/>
  <c r="J165" i="16" s="1"/>
  <c r="G166" i="16" s="1"/>
  <c r="K164" i="16"/>
  <c r="I165" i="16"/>
  <c r="H179" i="15"/>
  <c r="J179" i="15" s="1"/>
  <c r="G180" i="15" s="1"/>
  <c r="K178" i="15"/>
  <c r="I179" i="15"/>
  <c r="H179" i="14"/>
  <c r="J179" i="14" s="1"/>
  <c r="G180" i="14" s="1"/>
  <c r="K178" i="14"/>
  <c r="I179" i="14"/>
  <c r="I162" i="13"/>
  <c r="H163" i="13"/>
  <c r="J163" i="13" s="1"/>
  <c r="G164" i="13" s="1"/>
  <c r="K162" i="13"/>
  <c r="I163" i="13"/>
  <c r="H179" i="12"/>
  <c r="J179" i="12" s="1"/>
  <c r="G180" i="12" s="1"/>
  <c r="K178" i="12"/>
  <c r="I179" i="12"/>
  <c r="I174" i="11"/>
  <c r="H175" i="11"/>
  <c r="J175" i="11" s="1"/>
  <c r="G176" i="11" s="1"/>
  <c r="K174" i="11"/>
  <c r="H179" i="10"/>
  <c r="J179" i="10" s="1"/>
  <c r="G180" i="10" s="1"/>
  <c r="K178" i="10"/>
  <c r="I179" i="10"/>
  <c r="H177" i="9"/>
  <c r="J177" i="9" s="1"/>
  <c r="G178" i="9" s="1"/>
  <c r="K176" i="9"/>
  <c r="I177" i="9"/>
  <c r="H153" i="8"/>
  <c r="J153" i="8" s="1"/>
  <c r="G154" i="8" s="1"/>
  <c r="K152" i="8"/>
  <c r="I153" i="8"/>
  <c r="I180" i="7"/>
  <c r="K180" i="7"/>
  <c r="H181" i="7"/>
  <c r="J181" i="7" s="1"/>
  <c r="G182" i="7" s="1"/>
  <c r="H175" i="6"/>
  <c r="J175" i="6" s="1"/>
  <c r="G176" i="6" s="1"/>
  <c r="K174" i="6"/>
  <c r="I175" i="6"/>
  <c r="H177" i="5"/>
  <c r="J177" i="5" s="1"/>
  <c r="G178" i="5" s="1"/>
  <c r="K176" i="5"/>
  <c r="K180" i="4"/>
  <c r="H181" i="4"/>
  <c r="J181" i="4" s="1"/>
  <c r="G182" i="4" s="1"/>
  <c r="H179" i="3"/>
  <c r="J179" i="3" s="1"/>
  <c r="G180" i="3" s="1"/>
  <c r="K178" i="3"/>
  <c r="I179" i="3"/>
  <c r="K156" i="2"/>
  <c r="H157" i="2"/>
  <c r="J157" i="2" s="1"/>
  <c r="G158" i="2" s="1"/>
  <c r="H166" i="16" l="1"/>
  <c r="J166" i="16" s="1"/>
  <c r="G167" i="16" s="1"/>
  <c r="K165" i="16"/>
  <c r="I166" i="16"/>
  <c r="H180" i="15"/>
  <c r="J180" i="15" s="1"/>
  <c r="G181" i="15" s="1"/>
  <c r="K179" i="15"/>
  <c r="I180" i="15"/>
  <c r="H180" i="14"/>
  <c r="J180" i="14" s="1"/>
  <c r="G181" i="14" s="1"/>
  <c r="K179" i="14"/>
  <c r="I180" i="14"/>
  <c r="H164" i="13"/>
  <c r="J164" i="13" s="1"/>
  <c r="G165" i="13" s="1"/>
  <c r="K163" i="13"/>
  <c r="I164" i="13"/>
  <c r="H180" i="12"/>
  <c r="J180" i="12" s="1"/>
  <c r="G181" i="12" s="1"/>
  <c r="K179" i="12"/>
  <c r="I175" i="11"/>
  <c r="H176" i="11"/>
  <c r="J176" i="11" s="1"/>
  <c r="G177" i="11" s="1"/>
  <c r="K175" i="11"/>
  <c r="I176" i="11"/>
  <c r="H180" i="10"/>
  <c r="J180" i="10" s="1"/>
  <c r="G181" i="10" s="1"/>
  <c r="K179" i="10"/>
  <c r="H178" i="9"/>
  <c r="J178" i="9" s="1"/>
  <c r="G179" i="9" s="1"/>
  <c r="K177" i="9"/>
  <c r="I178" i="9"/>
  <c r="H154" i="8"/>
  <c r="J154" i="8" s="1"/>
  <c r="G155" i="8" s="1"/>
  <c r="K153" i="8"/>
  <c r="I154" i="8"/>
  <c r="I181" i="7"/>
  <c r="H182" i="7"/>
  <c r="J182" i="7" s="1"/>
  <c r="G183" i="7" s="1"/>
  <c r="K181" i="7"/>
  <c r="I182" i="7"/>
  <c r="H176" i="6"/>
  <c r="J176" i="6" s="1"/>
  <c r="G177" i="6" s="1"/>
  <c r="K175" i="6"/>
  <c r="I176" i="6"/>
  <c r="I177" i="5"/>
  <c r="H178" i="5"/>
  <c r="J178" i="5" s="1"/>
  <c r="G179" i="5" s="1"/>
  <c r="K177" i="5"/>
  <c r="I181" i="4"/>
  <c r="H182" i="4"/>
  <c r="J182" i="4" s="1"/>
  <c r="G183" i="4" s="1"/>
  <c r="K181" i="4"/>
  <c r="I182" i="4"/>
  <c r="H180" i="3"/>
  <c r="J180" i="3" s="1"/>
  <c r="G181" i="3" s="1"/>
  <c r="K179" i="3"/>
  <c r="I157" i="2"/>
  <c r="H158" i="2"/>
  <c r="J158" i="2" s="1"/>
  <c r="G159" i="2" s="1"/>
  <c r="K157" i="2"/>
  <c r="I158" i="2"/>
  <c r="H167" i="16" l="1"/>
  <c r="J167" i="16" s="1"/>
  <c r="G168" i="16" s="1"/>
  <c r="K166" i="16"/>
  <c r="I167" i="16"/>
  <c r="K180" i="15"/>
  <c r="H181" i="15"/>
  <c r="J181" i="15" s="1"/>
  <c r="G182" i="15" s="1"/>
  <c r="I181" i="15"/>
  <c r="K180" i="14"/>
  <c r="H181" i="14"/>
  <c r="J181" i="14" s="1"/>
  <c r="G182" i="14" s="1"/>
  <c r="H165" i="13"/>
  <c r="J165" i="13" s="1"/>
  <c r="G166" i="13" s="1"/>
  <c r="K164" i="13"/>
  <c r="I165" i="13"/>
  <c r="I180" i="12"/>
  <c r="H177" i="11"/>
  <c r="J177" i="11" s="1"/>
  <c r="G178" i="11" s="1"/>
  <c r="K176" i="11"/>
  <c r="I177" i="11"/>
  <c r="I180" i="10"/>
  <c r="K180" i="10" s="1"/>
  <c r="H181" i="10"/>
  <c r="J181" i="10" s="1"/>
  <c r="G182" i="10" s="1"/>
  <c r="H179" i="9"/>
  <c r="J179" i="9" s="1"/>
  <c r="G180" i="9" s="1"/>
  <c r="K178" i="9"/>
  <c r="I179" i="9"/>
  <c r="H155" i="8"/>
  <c r="J155" i="8" s="1"/>
  <c r="G156" i="8" s="1"/>
  <c r="K154" i="8"/>
  <c r="I155" i="8"/>
  <c r="H183" i="7"/>
  <c r="J183" i="7" s="1"/>
  <c r="G184" i="7" s="1"/>
  <c r="K182" i="7"/>
  <c r="H177" i="6"/>
  <c r="J177" i="6" s="1"/>
  <c r="G178" i="6" s="1"/>
  <c r="K176" i="6"/>
  <c r="I177" i="6"/>
  <c r="I178" i="5"/>
  <c r="H179" i="5"/>
  <c r="J179" i="5" s="1"/>
  <c r="G180" i="5" s="1"/>
  <c r="K178" i="5"/>
  <c r="I179" i="5"/>
  <c r="H183" i="4"/>
  <c r="J183" i="4" s="1"/>
  <c r="G184" i="4" s="1"/>
  <c r="K182" i="4"/>
  <c r="I183" i="4"/>
  <c r="I180" i="3"/>
  <c r="H159" i="2"/>
  <c r="J159" i="2" s="1"/>
  <c r="G160" i="2" s="1"/>
  <c r="K158" i="2"/>
  <c r="H168" i="16" l="1"/>
  <c r="J168" i="16" s="1"/>
  <c r="G169" i="16" s="1"/>
  <c r="K167" i="16"/>
  <c r="I168" i="16"/>
  <c r="H182" i="15"/>
  <c r="J182" i="15" s="1"/>
  <c r="G183" i="15" s="1"/>
  <c r="K181" i="15"/>
  <c r="I181" i="14"/>
  <c r="H182" i="14"/>
  <c r="J182" i="14" s="1"/>
  <c r="G183" i="14" s="1"/>
  <c r="K181" i="14"/>
  <c r="I182" i="14"/>
  <c r="H166" i="13"/>
  <c r="J166" i="13" s="1"/>
  <c r="G167" i="13" s="1"/>
  <c r="K165" i="13"/>
  <c r="I166" i="13"/>
  <c r="K180" i="12"/>
  <c r="H181" i="12"/>
  <c r="H178" i="11"/>
  <c r="J178" i="11" s="1"/>
  <c r="G179" i="11" s="1"/>
  <c r="K177" i="11"/>
  <c r="I178" i="11"/>
  <c r="I181" i="10"/>
  <c r="H182" i="10" s="1"/>
  <c r="K181" i="10"/>
  <c r="H180" i="9"/>
  <c r="J180" i="9" s="1"/>
  <c r="G181" i="9" s="1"/>
  <c r="K179" i="9"/>
  <c r="I180" i="9"/>
  <c r="H156" i="8"/>
  <c r="J156" i="8" s="1"/>
  <c r="G157" i="8" s="1"/>
  <c r="K155" i="8"/>
  <c r="I156" i="8"/>
  <c r="I183" i="7"/>
  <c r="H184" i="7"/>
  <c r="J184" i="7" s="1"/>
  <c r="G185" i="7" s="1"/>
  <c r="K183" i="7"/>
  <c r="H178" i="6"/>
  <c r="J178" i="6" s="1"/>
  <c r="G179" i="6" s="1"/>
  <c r="K177" i="6"/>
  <c r="I178" i="6"/>
  <c r="H180" i="5"/>
  <c r="J180" i="5" s="1"/>
  <c r="G181" i="5" s="1"/>
  <c r="K179" i="5"/>
  <c r="I180" i="5"/>
  <c r="H184" i="4"/>
  <c r="J184" i="4" s="1"/>
  <c r="G185" i="4" s="1"/>
  <c r="K183" i="4"/>
  <c r="I184" i="4"/>
  <c r="K180" i="3"/>
  <c r="H181" i="3"/>
  <c r="I159" i="2"/>
  <c r="H160" i="2" s="1"/>
  <c r="K168" i="16" l="1"/>
  <c r="H169" i="16"/>
  <c r="J169" i="16" s="1"/>
  <c r="G170" i="16" s="1"/>
  <c r="I182" i="15"/>
  <c r="H183" i="15"/>
  <c r="J183" i="15" s="1"/>
  <c r="G184" i="15" s="1"/>
  <c r="K182" i="15"/>
  <c r="H183" i="14"/>
  <c r="J183" i="14" s="1"/>
  <c r="G184" i="14" s="1"/>
  <c r="K182" i="14"/>
  <c r="I183" i="14"/>
  <c r="H167" i="13"/>
  <c r="J167" i="13" s="1"/>
  <c r="G168" i="13" s="1"/>
  <c r="K166" i="13"/>
  <c r="I167" i="13"/>
  <c r="J181" i="12"/>
  <c r="G182" i="12" s="1"/>
  <c r="I181" i="12"/>
  <c r="H179" i="11"/>
  <c r="J179" i="11" s="1"/>
  <c r="G180" i="11" s="1"/>
  <c r="K178" i="11"/>
  <c r="I179" i="11"/>
  <c r="J182" i="10"/>
  <c r="G183" i="10" s="1"/>
  <c r="I182" i="10"/>
  <c r="H183" i="10"/>
  <c r="J183" i="10" s="1"/>
  <c r="G184" i="10" s="1"/>
  <c r="K182" i="10"/>
  <c r="I183" i="10"/>
  <c r="K180" i="9"/>
  <c r="H181" i="9"/>
  <c r="J181" i="9" s="1"/>
  <c r="G182" i="9" s="1"/>
  <c r="K156" i="8"/>
  <c r="H157" i="8"/>
  <c r="J157" i="8" s="1"/>
  <c r="G158" i="8" s="1"/>
  <c r="I184" i="7"/>
  <c r="H185" i="7"/>
  <c r="J185" i="7" s="1"/>
  <c r="G186" i="7" s="1"/>
  <c r="K184" i="7"/>
  <c r="I185" i="7"/>
  <c r="H179" i="6"/>
  <c r="J179" i="6" s="1"/>
  <c r="G180" i="6" s="1"/>
  <c r="K178" i="6"/>
  <c r="K180" i="5"/>
  <c r="H181" i="5"/>
  <c r="J181" i="5" s="1"/>
  <c r="G182" i="5" s="1"/>
  <c r="H185" i="4"/>
  <c r="J185" i="4" s="1"/>
  <c r="G186" i="4" s="1"/>
  <c r="K184" i="4"/>
  <c r="I185" i="4"/>
  <c r="J181" i="3"/>
  <c r="G182" i="3" s="1"/>
  <c r="I181" i="3"/>
  <c r="J160" i="2"/>
  <c r="G161" i="2" s="1"/>
  <c r="I160" i="2"/>
  <c r="K159" i="2"/>
  <c r="H161" i="2"/>
  <c r="J161" i="2" s="1"/>
  <c r="G162" i="2" s="1"/>
  <c r="K160" i="2"/>
  <c r="I169" i="16" l="1"/>
  <c r="H170" i="16"/>
  <c r="J170" i="16" s="1"/>
  <c r="G171" i="16" s="1"/>
  <c r="K169" i="16"/>
  <c r="I170" i="16"/>
  <c r="I183" i="15"/>
  <c r="H184" i="15"/>
  <c r="J184" i="15" s="1"/>
  <c r="G185" i="15" s="1"/>
  <c r="K183" i="15"/>
  <c r="I184" i="15"/>
  <c r="H184" i="14"/>
  <c r="J184" i="14" s="1"/>
  <c r="G185" i="14" s="1"/>
  <c r="K183" i="14"/>
  <c r="I184" i="14"/>
  <c r="H168" i="13"/>
  <c r="J168" i="13" s="1"/>
  <c r="G169" i="13" s="1"/>
  <c r="K167" i="13"/>
  <c r="I168" i="13"/>
  <c r="H182" i="12"/>
  <c r="J182" i="12" s="1"/>
  <c r="G183" i="12" s="1"/>
  <c r="K181" i="12"/>
  <c r="I182" i="12"/>
  <c r="H180" i="11"/>
  <c r="J180" i="11" s="1"/>
  <c r="G181" i="11" s="1"/>
  <c r="K179" i="11"/>
  <c r="I180" i="11"/>
  <c r="H184" i="10"/>
  <c r="J184" i="10" s="1"/>
  <c r="G185" i="10" s="1"/>
  <c r="K183" i="10"/>
  <c r="I184" i="10"/>
  <c r="I181" i="9"/>
  <c r="H182" i="9"/>
  <c r="J182" i="9" s="1"/>
  <c r="G183" i="9" s="1"/>
  <c r="K181" i="9"/>
  <c r="I182" i="9"/>
  <c r="I157" i="8"/>
  <c r="H158" i="8"/>
  <c r="J158" i="8" s="1"/>
  <c r="G159" i="8" s="1"/>
  <c r="K157" i="8"/>
  <c r="I158" i="8"/>
  <c r="K185" i="7"/>
  <c r="H186" i="7"/>
  <c r="J186" i="7" s="1"/>
  <c r="G187" i="7" s="1"/>
  <c r="I186" i="7"/>
  <c r="I179" i="6"/>
  <c r="H180" i="6"/>
  <c r="J180" i="6" s="1"/>
  <c r="G181" i="6" s="1"/>
  <c r="K179" i="6"/>
  <c r="I180" i="6"/>
  <c r="I181" i="5"/>
  <c r="H182" i="5"/>
  <c r="J182" i="5" s="1"/>
  <c r="G183" i="5" s="1"/>
  <c r="K181" i="5"/>
  <c r="I182" i="5"/>
  <c r="H186" i="4"/>
  <c r="J186" i="4" s="1"/>
  <c r="G187" i="4" s="1"/>
  <c r="K185" i="4"/>
  <c r="I186" i="4"/>
  <c r="H182" i="3"/>
  <c r="J182" i="3" s="1"/>
  <c r="G183" i="3" s="1"/>
  <c r="K181" i="3"/>
  <c r="I182" i="3"/>
  <c r="I161" i="2"/>
  <c r="K161" i="2"/>
  <c r="H162" i="2"/>
  <c r="J162" i="2" s="1"/>
  <c r="G163" i="2" s="1"/>
  <c r="H171" i="16" l="1"/>
  <c r="J171" i="16" s="1"/>
  <c r="G172" i="16" s="1"/>
  <c r="K170" i="16"/>
  <c r="I171" i="16"/>
  <c r="H185" i="15"/>
  <c r="J185" i="15" s="1"/>
  <c r="G186" i="15" s="1"/>
  <c r="K184" i="15"/>
  <c r="H185" i="14"/>
  <c r="J185" i="14" s="1"/>
  <c r="G186" i="14" s="1"/>
  <c r="K184" i="14"/>
  <c r="K168" i="13"/>
  <c r="H169" i="13"/>
  <c r="J169" i="13" s="1"/>
  <c r="G170" i="13" s="1"/>
  <c r="I169" i="13"/>
  <c r="H183" i="12"/>
  <c r="J183" i="12" s="1"/>
  <c r="G184" i="12" s="1"/>
  <c r="K182" i="12"/>
  <c r="I183" i="12"/>
  <c r="K180" i="11"/>
  <c r="H181" i="11"/>
  <c r="J181" i="11" s="1"/>
  <c r="G182" i="11" s="1"/>
  <c r="I181" i="11"/>
  <c r="H185" i="10"/>
  <c r="J185" i="10" s="1"/>
  <c r="G186" i="10" s="1"/>
  <c r="K184" i="10"/>
  <c r="I185" i="10"/>
  <c r="H183" i="9"/>
  <c r="J183" i="9" s="1"/>
  <c r="G184" i="9" s="1"/>
  <c r="K182" i="9"/>
  <c r="I183" i="9"/>
  <c r="H159" i="8"/>
  <c r="J159" i="8" s="1"/>
  <c r="G160" i="8" s="1"/>
  <c r="K158" i="8"/>
  <c r="I159" i="8"/>
  <c r="H187" i="7"/>
  <c r="J187" i="7" s="1"/>
  <c r="G188" i="7" s="1"/>
  <c r="K186" i="7"/>
  <c r="K180" i="6"/>
  <c r="H181" i="6"/>
  <c r="J181" i="6" s="1"/>
  <c r="G182" i="6" s="1"/>
  <c r="H183" i="5"/>
  <c r="J183" i="5" s="1"/>
  <c r="G184" i="5" s="1"/>
  <c r="K182" i="5"/>
  <c r="I183" i="5"/>
  <c r="H187" i="4"/>
  <c r="J187" i="4" s="1"/>
  <c r="G188" i="4" s="1"/>
  <c r="K186" i="4"/>
  <c r="I187" i="4"/>
  <c r="H183" i="3"/>
  <c r="J183" i="3" s="1"/>
  <c r="G184" i="3" s="1"/>
  <c r="K182" i="3"/>
  <c r="I183" i="3"/>
  <c r="I162" i="2"/>
  <c r="H163" i="2"/>
  <c r="J163" i="2" s="1"/>
  <c r="G164" i="2" s="1"/>
  <c r="K162" i="2"/>
  <c r="H172" i="16" l="1"/>
  <c r="J172" i="16" s="1"/>
  <c r="G173" i="16" s="1"/>
  <c r="K171" i="16"/>
  <c r="I172" i="16"/>
  <c r="I185" i="15"/>
  <c r="K185" i="15"/>
  <c r="H186" i="15"/>
  <c r="J186" i="15" s="1"/>
  <c r="G187" i="15" s="1"/>
  <c r="I185" i="14"/>
  <c r="K185" i="14"/>
  <c r="H186" i="14"/>
  <c r="J186" i="14" s="1"/>
  <c r="G187" i="14" s="1"/>
  <c r="I186" i="14"/>
  <c r="H170" i="13"/>
  <c r="J170" i="13" s="1"/>
  <c r="G171" i="13" s="1"/>
  <c r="K169" i="13"/>
  <c r="I170" i="13"/>
  <c r="H184" i="12"/>
  <c r="J184" i="12" s="1"/>
  <c r="G185" i="12" s="1"/>
  <c r="K183" i="12"/>
  <c r="I184" i="12"/>
  <c r="H182" i="11"/>
  <c r="J182" i="11" s="1"/>
  <c r="G183" i="11" s="1"/>
  <c r="K181" i="11"/>
  <c r="I182" i="11"/>
  <c r="K185" i="10"/>
  <c r="H186" i="10"/>
  <c r="J186" i="10" s="1"/>
  <c r="G187" i="10" s="1"/>
  <c r="I186" i="10"/>
  <c r="H184" i="9"/>
  <c r="J184" i="9" s="1"/>
  <c r="G185" i="9" s="1"/>
  <c r="K183" i="9"/>
  <c r="I184" i="9"/>
  <c r="H160" i="8"/>
  <c r="J160" i="8" s="1"/>
  <c r="G161" i="8" s="1"/>
  <c r="K159" i="8"/>
  <c r="I160" i="8"/>
  <c r="I187" i="7"/>
  <c r="H188" i="7"/>
  <c r="J188" i="7" s="1"/>
  <c r="G189" i="7" s="1"/>
  <c r="K187" i="7"/>
  <c r="I188" i="7"/>
  <c r="I181" i="6"/>
  <c r="H182" i="6"/>
  <c r="J182" i="6" s="1"/>
  <c r="G183" i="6" s="1"/>
  <c r="K181" i="6"/>
  <c r="I182" i="6"/>
  <c r="H184" i="5"/>
  <c r="J184" i="5" s="1"/>
  <c r="G185" i="5" s="1"/>
  <c r="K183" i="5"/>
  <c r="I184" i="5"/>
  <c r="K187" i="4"/>
  <c r="H188" i="4"/>
  <c r="J188" i="4" s="1"/>
  <c r="G189" i="4" s="1"/>
  <c r="I188" i="4"/>
  <c r="H184" i="3"/>
  <c r="J184" i="3" s="1"/>
  <c r="G185" i="3" s="1"/>
  <c r="K183" i="3"/>
  <c r="I184" i="3"/>
  <c r="I163" i="2"/>
  <c r="H164" i="2"/>
  <c r="J164" i="2" s="1"/>
  <c r="G165" i="2" s="1"/>
  <c r="K163" i="2"/>
  <c r="I164" i="2"/>
  <c r="H173" i="16" l="1"/>
  <c r="J173" i="16" s="1"/>
  <c r="G174" i="16" s="1"/>
  <c r="K172" i="16"/>
  <c r="I173" i="16"/>
  <c r="I186" i="15"/>
  <c r="H187" i="14"/>
  <c r="J187" i="14" s="1"/>
  <c r="G188" i="14" s="1"/>
  <c r="K186" i="14"/>
  <c r="I187" i="14"/>
  <c r="H171" i="13"/>
  <c r="J171" i="13" s="1"/>
  <c r="G172" i="13" s="1"/>
  <c r="K170" i="13"/>
  <c r="I171" i="13"/>
  <c r="H185" i="12"/>
  <c r="J185" i="12" s="1"/>
  <c r="G186" i="12" s="1"/>
  <c r="K184" i="12"/>
  <c r="I185" i="12"/>
  <c r="H183" i="11"/>
  <c r="J183" i="11" s="1"/>
  <c r="G184" i="11" s="1"/>
  <c r="K182" i="11"/>
  <c r="I183" i="11"/>
  <c r="H187" i="10"/>
  <c r="J187" i="10" s="1"/>
  <c r="G188" i="10" s="1"/>
  <c r="K186" i="10"/>
  <c r="I187" i="10"/>
  <c r="H185" i="9"/>
  <c r="J185" i="9" s="1"/>
  <c r="G186" i="9" s="1"/>
  <c r="K184" i="9"/>
  <c r="I185" i="9"/>
  <c r="H161" i="8"/>
  <c r="J161" i="8" s="1"/>
  <c r="G162" i="8" s="1"/>
  <c r="K160" i="8"/>
  <c r="H189" i="7"/>
  <c r="J189" i="7" s="1"/>
  <c r="G190" i="7" s="1"/>
  <c r="K188" i="7"/>
  <c r="I189" i="7"/>
  <c r="H183" i="6"/>
  <c r="J183" i="6" s="1"/>
  <c r="G184" i="6" s="1"/>
  <c r="K182" i="6"/>
  <c r="I183" i="6"/>
  <c r="H185" i="5"/>
  <c r="J185" i="5" s="1"/>
  <c r="G186" i="5" s="1"/>
  <c r="K184" i="5"/>
  <c r="I185" i="5"/>
  <c r="H189" i="4"/>
  <c r="J189" i="4" s="1"/>
  <c r="G190" i="4" s="1"/>
  <c r="K188" i="4"/>
  <c r="I189" i="4"/>
  <c r="H185" i="3"/>
  <c r="J185" i="3" s="1"/>
  <c r="G186" i="3" s="1"/>
  <c r="K184" i="3"/>
  <c r="I185" i="3"/>
  <c r="H165" i="2"/>
  <c r="J165" i="2" s="1"/>
  <c r="G166" i="2" s="1"/>
  <c r="K164" i="2"/>
  <c r="K173" i="16" l="1"/>
  <c r="H174" i="16"/>
  <c r="J174" i="16" s="1"/>
  <c r="G175" i="16" s="1"/>
  <c r="H187" i="15"/>
  <c r="K186" i="15"/>
  <c r="H188" i="14"/>
  <c r="J188" i="14" s="1"/>
  <c r="G189" i="14" s="1"/>
  <c r="K187" i="14"/>
  <c r="I188" i="14"/>
  <c r="H172" i="13"/>
  <c r="J172" i="13" s="1"/>
  <c r="G173" i="13" s="1"/>
  <c r="K171" i="13"/>
  <c r="I172" i="13"/>
  <c r="K185" i="12"/>
  <c r="H186" i="12"/>
  <c r="J186" i="12" s="1"/>
  <c r="G187" i="12" s="1"/>
  <c r="I186" i="12"/>
  <c r="H184" i="11"/>
  <c r="J184" i="11" s="1"/>
  <c r="G185" i="11" s="1"/>
  <c r="K183" i="11"/>
  <c r="I184" i="11"/>
  <c r="H188" i="10"/>
  <c r="J188" i="10" s="1"/>
  <c r="G189" i="10" s="1"/>
  <c r="K187" i="10"/>
  <c r="I188" i="10"/>
  <c r="K185" i="9"/>
  <c r="H186" i="9"/>
  <c r="J186" i="9" s="1"/>
  <c r="G187" i="9" s="1"/>
  <c r="I161" i="8"/>
  <c r="H190" i="7"/>
  <c r="J190" i="7" s="1"/>
  <c r="G191" i="7" s="1"/>
  <c r="K189" i="7"/>
  <c r="I190" i="7"/>
  <c r="H184" i="6"/>
  <c r="J184" i="6" s="1"/>
  <c r="G185" i="6" s="1"/>
  <c r="K183" i="6"/>
  <c r="I184" i="6"/>
  <c r="K185" i="5"/>
  <c r="H186" i="5"/>
  <c r="J186" i="5" s="1"/>
  <c r="G187" i="5" s="1"/>
  <c r="I186" i="5"/>
  <c r="H190" i="4"/>
  <c r="J190" i="4" s="1"/>
  <c r="G191" i="4" s="1"/>
  <c r="K189" i="4"/>
  <c r="I190" i="4"/>
  <c r="K185" i="3"/>
  <c r="H186" i="3"/>
  <c r="J186" i="3" s="1"/>
  <c r="G187" i="3" s="1"/>
  <c r="I186" i="3"/>
  <c r="I165" i="2"/>
  <c r="H166" i="2"/>
  <c r="J166" i="2" s="1"/>
  <c r="G167" i="2" s="1"/>
  <c r="K165" i="2"/>
  <c r="I166" i="2"/>
  <c r="I174" i="16" l="1"/>
  <c r="H175" i="16"/>
  <c r="J175" i="16" s="1"/>
  <c r="G176" i="16" s="1"/>
  <c r="K174" i="16"/>
  <c r="I175" i="16"/>
  <c r="J187" i="15"/>
  <c r="G188" i="15" s="1"/>
  <c r="I187" i="15"/>
  <c r="H189" i="14"/>
  <c r="J189" i="14" s="1"/>
  <c r="G190" i="14" s="1"/>
  <c r="K188" i="14"/>
  <c r="I189" i="14"/>
  <c r="H173" i="13"/>
  <c r="J173" i="13" s="1"/>
  <c r="G174" i="13" s="1"/>
  <c r="K172" i="13"/>
  <c r="I173" i="13"/>
  <c r="H187" i="12"/>
  <c r="J187" i="12" s="1"/>
  <c r="G188" i="12" s="1"/>
  <c r="K186" i="12"/>
  <c r="I187" i="12"/>
  <c r="H185" i="11"/>
  <c r="J185" i="11" s="1"/>
  <c r="G186" i="11" s="1"/>
  <c r="K184" i="11"/>
  <c r="I185" i="11"/>
  <c r="H189" i="10"/>
  <c r="J189" i="10" s="1"/>
  <c r="G190" i="10" s="1"/>
  <c r="K188" i="10"/>
  <c r="I189" i="10"/>
  <c r="I186" i="9"/>
  <c r="H187" i="9"/>
  <c r="J187" i="9" s="1"/>
  <c r="G188" i="9" s="1"/>
  <c r="K186" i="9"/>
  <c r="I187" i="9"/>
  <c r="K161" i="8"/>
  <c r="H162" i="8"/>
  <c r="H191" i="7"/>
  <c r="J191" i="7" s="1"/>
  <c r="G192" i="7" s="1"/>
  <c r="K190" i="7"/>
  <c r="I191" i="7"/>
  <c r="H185" i="6"/>
  <c r="J185" i="6" s="1"/>
  <c r="G186" i="6" s="1"/>
  <c r="K184" i="6"/>
  <c r="I185" i="6"/>
  <c r="H187" i="5"/>
  <c r="J187" i="5" s="1"/>
  <c r="G188" i="5" s="1"/>
  <c r="K186" i="5"/>
  <c r="I187" i="5"/>
  <c r="H191" i="4"/>
  <c r="J191" i="4" s="1"/>
  <c r="G192" i="4" s="1"/>
  <c r="K190" i="4"/>
  <c r="I191" i="4"/>
  <c r="H187" i="3"/>
  <c r="J187" i="3" s="1"/>
  <c r="G188" i="3" s="1"/>
  <c r="K186" i="3"/>
  <c r="I187" i="3"/>
  <c r="H167" i="2"/>
  <c r="J167" i="2" s="1"/>
  <c r="G168" i="2" s="1"/>
  <c r="K166" i="2"/>
  <c r="I167" i="2"/>
  <c r="H176" i="16" l="1"/>
  <c r="J176" i="16" s="1"/>
  <c r="G177" i="16" s="1"/>
  <c r="K175" i="16"/>
  <c r="I176" i="16"/>
  <c r="H188" i="15"/>
  <c r="J188" i="15" s="1"/>
  <c r="G189" i="15" s="1"/>
  <c r="K187" i="15"/>
  <c r="I188" i="15"/>
  <c r="H190" i="14"/>
  <c r="J190" i="14" s="1"/>
  <c r="G191" i="14" s="1"/>
  <c r="K189" i="14"/>
  <c r="I190" i="14"/>
  <c r="K173" i="13"/>
  <c r="H174" i="13"/>
  <c r="J174" i="13" s="1"/>
  <c r="G175" i="13" s="1"/>
  <c r="I174" i="13"/>
  <c r="H188" i="12"/>
  <c r="J188" i="12" s="1"/>
  <c r="G189" i="12" s="1"/>
  <c r="K187" i="12"/>
  <c r="K185" i="11"/>
  <c r="H186" i="11"/>
  <c r="J186" i="11" s="1"/>
  <c r="G187" i="11" s="1"/>
  <c r="I186" i="11"/>
  <c r="H190" i="10"/>
  <c r="J190" i="10" s="1"/>
  <c r="G191" i="10" s="1"/>
  <c r="K189" i="10"/>
  <c r="I190" i="10"/>
  <c r="H188" i="9"/>
  <c r="J188" i="9" s="1"/>
  <c r="G189" i="9" s="1"/>
  <c r="K187" i="9"/>
  <c r="I188" i="9"/>
  <c r="J162" i="8"/>
  <c r="G163" i="8" s="1"/>
  <c r="I162" i="8"/>
  <c r="H192" i="7"/>
  <c r="J192" i="7" s="1"/>
  <c r="G193" i="7" s="1"/>
  <c r="K191" i="7"/>
  <c r="I192" i="7"/>
  <c r="K185" i="6"/>
  <c r="H186" i="6"/>
  <c r="J186" i="6" s="1"/>
  <c r="G187" i="6" s="1"/>
  <c r="I186" i="6"/>
  <c r="H188" i="5"/>
  <c r="J188" i="5" s="1"/>
  <c r="G189" i="5" s="1"/>
  <c r="K187" i="5"/>
  <c r="I188" i="5"/>
  <c r="H192" i="4"/>
  <c r="J192" i="4" s="1"/>
  <c r="G193" i="4" s="1"/>
  <c r="K191" i="4"/>
  <c r="I192" i="4"/>
  <c r="H188" i="3"/>
  <c r="J188" i="3" s="1"/>
  <c r="G189" i="3" s="1"/>
  <c r="K187" i="3"/>
  <c r="I188" i="3"/>
  <c r="H168" i="2"/>
  <c r="J168" i="2" s="1"/>
  <c r="G169" i="2" s="1"/>
  <c r="K167" i="2"/>
  <c r="H177" i="16" l="1"/>
  <c r="J177" i="16" s="1"/>
  <c r="G178" i="16" s="1"/>
  <c r="K176" i="16"/>
  <c r="I177" i="16"/>
  <c r="H189" i="15"/>
  <c r="J189" i="15" s="1"/>
  <c r="G190" i="15" s="1"/>
  <c r="K188" i="15"/>
  <c r="I189" i="15"/>
  <c r="H191" i="14"/>
  <c r="J191" i="14" s="1"/>
  <c r="G192" i="14" s="1"/>
  <c r="K190" i="14"/>
  <c r="I191" i="14"/>
  <c r="H175" i="13"/>
  <c r="J175" i="13" s="1"/>
  <c r="G176" i="13" s="1"/>
  <c r="K174" i="13"/>
  <c r="I175" i="13"/>
  <c r="I188" i="12"/>
  <c r="H189" i="12"/>
  <c r="J189" i="12" s="1"/>
  <c r="G190" i="12" s="1"/>
  <c r="K188" i="12"/>
  <c r="H187" i="11"/>
  <c r="J187" i="11" s="1"/>
  <c r="G188" i="11" s="1"/>
  <c r="K186" i="11"/>
  <c r="I187" i="11"/>
  <c r="H191" i="10"/>
  <c r="J191" i="10" s="1"/>
  <c r="G192" i="10" s="1"/>
  <c r="K190" i="10"/>
  <c r="I191" i="10"/>
  <c r="H189" i="9"/>
  <c r="J189" i="9" s="1"/>
  <c r="G190" i="9" s="1"/>
  <c r="K188" i="9"/>
  <c r="I189" i="9"/>
  <c r="H163" i="8"/>
  <c r="J163" i="8" s="1"/>
  <c r="G164" i="8" s="1"/>
  <c r="K162" i="8"/>
  <c r="K192" i="7"/>
  <c r="H193" i="7"/>
  <c r="J193" i="7" s="1"/>
  <c r="G194" i="7" s="1"/>
  <c r="H187" i="6"/>
  <c r="J187" i="6" s="1"/>
  <c r="G188" i="6" s="1"/>
  <c r="K186" i="6"/>
  <c r="I187" i="6"/>
  <c r="H189" i="5"/>
  <c r="J189" i="5" s="1"/>
  <c r="G190" i="5" s="1"/>
  <c r="K188" i="5"/>
  <c r="I189" i="5"/>
  <c r="K192" i="4"/>
  <c r="H193" i="4"/>
  <c r="J193" i="4" s="1"/>
  <c r="G194" i="4" s="1"/>
  <c r="I193" i="4"/>
  <c r="H189" i="3"/>
  <c r="J189" i="3" s="1"/>
  <c r="G190" i="3" s="1"/>
  <c r="K188" i="3"/>
  <c r="I168" i="2"/>
  <c r="H178" i="16" l="1"/>
  <c r="J178" i="16" s="1"/>
  <c r="G179" i="16" s="1"/>
  <c r="K177" i="16"/>
  <c r="I178" i="16"/>
  <c r="H190" i="15"/>
  <c r="J190" i="15" s="1"/>
  <c r="G191" i="15" s="1"/>
  <c r="K189" i="15"/>
  <c r="I190" i="15"/>
  <c r="H192" i="14"/>
  <c r="J192" i="14" s="1"/>
  <c r="G193" i="14" s="1"/>
  <c r="K191" i="14"/>
  <c r="I192" i="14"/>
  <c r="H176" i="13"/>
  <c r="J176" i="13" s="1"/>
  <c r="G177" i="13" s="1"/>
  <c r="K175" i="13"/>
  <c r="I176" i="13"/>
  <c r="I189" i="12"/>
  <c r="H190" i="12"/>
  <c r="J190" i="12" s="1"/>
  <c r="G191" i="12" s="1"/>
  <c r="K189" i="12"/>
  <c r="I190" i="12"/>
  <c r="H188" i="11"/>
  <c r="J188" i="11" s="1"/>
  <c r="G189" i="11" s="1"/>
  <c r="K187" i="11"/>
  <c r="I188" i="11"/>
  <c r="H192" i="10"/>
  <c r="J192" i="10" s="1"/>
  <c r="G193" i="10" s="1"/>
  <c r="K191" i="10"/>
  <c r="I192" i="10"/>
  <c r="H190" i="9"/>
  <c r="J190" i="9" s="1"/>
  <c r="G191" i="9" s="1"/>
  <c r="K189" i="9"/>
  <c r="I190" i="9"/>
  <c r="I163" i="8"/>
  <c r="H164" i="8"/>
  <c r="J164" i="8" s="1"/>
  <c r="G165" i="8" s="1"/>
  <c r="K163" i="8"/>
  <c r="I193" i="7"/>
  <c r="H194" i="7"/>
  <c r="J194" i="7" s="1"/>
  <c r="G195" i="7" s="1"/>
  <c r="K193" i="7"/>
  <c r="I194" i="7"/>
  <c r="H188" i="6"/>
  <c r="J188" i="6" s="1"/>
  <c r="G189" i="6" s="1"/>
  <c r="K187" i="6"/>
  <c r="I188" i="6"/>
  <c r="H190" i="5"/>
  <c r="J190" i="5" s="1"/>
  <c r="G191" i="5" s="1"/>
  <c r="K189" i="5"/>
  <c r="I190" i="5"/>
  <c r="H194" i="4"/>
  <c r="J194" i="4" s="1"/>
  <c r="G195" i="4" s="1"/>
  <c r="K193" i="4"/>
  <c r="I194" i="4"/>
  <c r="I189" i="3"/>
  <c r="K168" i="2"/>
  <c r="H169" i="2"/>
  <c r="H179" i="16" l="1"/>
  <c r="J179" i="16" s="1"/>
  <c r="G180" i="16" s="1"/>
  <c r="K178" i="16"/>
  <c r="I179" i="16"/>
  <c r="H191" i="15"/>
  <c r="J191" i="15" s="1"/>
  <c r="G192" i="15" s="1"/>
  <c r="K190" i="15"/>
  <c r="K192" i="14"/>
  <c r="H193" i="14"/>
  <c r="J193" i="14" s="1"/>
  <c r="G194" i="14" s="1"/>
  <c r="I193" i="14"/>
  <c r="H177" i="13"/>
  <c r="J177" i="13" s="1"/>
  <c r="G178" i="13" s="1"/>
  <c r="K176" i="13"/>
  <c r="I177" i="13"/>
  <c r="H191" i="12"/>
  <c r="J191" i="12" s="1"/>
  <c r="G192" i="12" s="1"/>
  <c r="K190" i="12"/>
  <c r="I191" i="12"/>
  <c r="H189" i="11"/>
  <c r="J189" i="11" s="1"/>
  <c r="G190" i="11" s="1"/>
  <c r="K188" i="11"/>
  <c r="I189" i="11"/>
  <c r="K192" i="10"/>
  <c r="H193" i="10"/>
  <c r="J193" i="10" s="1"/>
  <c r="G194" i="10" s="1"/>
  <c r="I193" i="10"/>
  <c r="H191" i="9"/>
  <c r="J191" i="9" s="1"/>
  <c r="G192" i="9" s="1"/>
  <c r="K190" i="9"/>
  <c r="I191" i="9"/>
  <c r="I164" i="8"/>
  <c r="H195" i="7"/>
  <c r="J195" i="7" s="1"/>
  <c r="G196" i="7" s="1"/>
  <c r="K194" i="7"/>
  <c r="I195" i="7"/>
  <c r="H189" i="6"/>
  <c r="J189" i="6" s="1"/>
  <c r="G190" i="6" s="1"/>
  <c r="K188" i="6"/>
  <c r="I189" i="6"/>
  <c r="H191" i="5"/>
  <c r="J191" i="5" s="1"/>
  <c r="G192" i="5" s="1"/>
  <c r="K190" i="5"/>
  <c r="I191" i="5"/>
  <c r="H195" i="4"/>
  <c r="J195" i="4" s="1"/>
  <c r="G196" i="4" s="1"/>
  <c r="K194" i="4"/>
  <c r="I195" i="4"/>
  <c r="H190" i="3"/>
  <c r="K189" i="3"/>
  <c r="J169" i="2"/>
  <c r="G170" i="2" s="1"/>
  <c r="I169" i="2"/>
  <c r="H180" i="16" l="1"/>
  <c r="J180" i="16" s="1"/>
  <c r="G181" i="16" s="1"/>
  <c r="K179" i="16"/>
  <c r="I180" i="16"/>
  <c r="I191" i="15"/>
  <c r="H192" i="15"/>
  <c r="J192" i="15" s="1"/>
  <c r="G193" i="15" s="1"/>
  <c r="K191" i="15"/>
  <c r="H194" i="14"/>
  <c r="J194" i="14" s="1"/>
  <c r="G195" i="14" s="1"/>
  <c r="K193" i="14"/>
  <c r="I194" i="14"/>
  <c r="H178" i="13"/>
  <c r="J178" i="13" s="1"/>
  <c r="G179" i="13" s="1"/>
  <c r="K177" i="13"/>
  <c r="I178" i="13"/>
  <c r="H192" i="12"/>
  <c r="J192" i="12" s="1"/>
  <c r="G193" i="12" s="1"/>
  <c r="K191" i="12"/>
  <c r="I192" i="12"/>
  <c r="H190" i="11"/>
  <c r="J190" i="11" s="1"/>
  <c r="G191" i="11" s="1"/>
  <c r="K189" i="11"/>
  <c r="I190" i="11"/>
  <c r="H194" i="10"/>
  <c r="J194" i="10" s="1"/>
  <c r="G195" i="10" s="1"/>
  <c r="K193" i="10"/>
  <c r="I194" i="10"/>
  <c r="H192" i="9"/>
  <c r="J192" i="9" s="1"/>
  <c r="G193" i="9" s="1"/>
  <c r="K191" i="9"/>
  <c r="I192" i="9"/>
  <c r="H165" i="8"/>
  <c r="K164" i="8"/>
  <c r="H196" i="7"/>
  <c r="J196" i="7" s="1"/>
  <c r="G197" i="7" s="1"/>
  <c r="K195" i="7"/>
  <c r="I196" i="7"/>
  <c r="H190" i="6"/>
  <c r="J190" i="6" s="1"/>
  <c r="G191" i="6" s="1"/>
  <c r="K189" i="6"/>
  <c r="I190" i="6"/>
  <c r="H192" i="5"/>
  <c r="J192" i="5" s="1"/>
  <c r="G193" i="5" s="1"/>
  <c r="K191" i="5"/>
  <c r="I192" i="5"/>
  <c r="H196" i="4"/>
  <c r="J196" i="4" s="1"/>
  <c r="G197" i="4" s="1"/>
  <c r="K195" i="4"/>
  <c r="J190" i="3"/>
  <c r="G191" i="3" s="1"/>
  <c r="I190" i="3"/>
  <c r="H170" i="2"/>
  <c r="J170" i="2" s="1"/>
  <c r="G171" i="2" s="1"/>
  <c r="K169" i="2"/>
  <c r="I170" i="2"/>
  <c r="K180" i="16" l="1"/>
  <c r="H181" i="16"/>
  <c r="J181" i="16" s="1"/>
  <c r="G182" i="16" s="1"/>
  <c r="I192" i="15"/>
  <c r="K192" i="15"/>
  <c r="H193" i="15"/>
  <c r="J193" i="15" s="1"/>
  <c r="G194" i="15" s="1"/>
  <c r="H195" i="14"/>
  <c r="J195" i="14" s="1"/>
  <c r="G196" i="14" s="1"/>
  <c r="K194" i="14"/>
  <c r="I195" i="14"/>
  <c r="H179" i="13"/>
  <c r="J179" i="13" s="1"/>
  <c r="G180" i="13" s="1"/>
  <c r="K178" i="13"/>
  <c r="I179" i="13"/>
  <c r="K192" i="12"/>
  <c r="H193" i="12"/>
  <c r="J193" i="12" s="1"/>
  <c r="G194" i="12" s="1"/>
  <c r="I193" i="12"/>
  <c r="H191" i="11"/>
  <c r="J191" i="11" s="1"/>
  <c r="G192" i="11" s="1"/>
  <c r="K190" i="11"/>
  <c r="I191" i="11"/>
  <c r="H195" i="10"/>
  <c r="J195" i="10" s="1"/>
  <c r="G196" i="10" s="1"/>
  <c r="K194" i="10"/>
  <c r="I195" i="10"/>
  <c r="K192" i="9"/>
  <c r="H193" i="9"/>
  <c r="J193" i="9" s="1"/>
  <c r="G194" i="9" s="1"/>
  <c r="J165" i="8"/>
  <c r="G166" i="8" s="1"/>
  <c r="I165" i="8"/>
  <c r="H197" i="7"/>
  <c r="J197" i="7" s="1"/>
  <c r="G198" i="7" s="1"/>
  <c r="K196" i="7"/>
  <c r="I197" i="7"/>
  <c r="H191" i="6"/>
  <c r="J191" i="6" s="1"/>
  <c r="G192" i="6" s="1"/>
  <c r="K190" i="6"/>
  <c r="I191" i="6"/>
  <c r="K192" i="5"/>
  <c r="H193" i="5"/>
  <c r="J193" i="5" s="1"/>
  <c r="G194" i="5" s="1"/>
  <c r="I193" i="5"/>
  <c r="I196" i="4"/>
  <c r="H197" i="4"/>
  <c r="J197" i="4" s="1"/>
  <c r="G198" i="4" s="1"/>
  <c r="K196" i="4"/>
  <c r="I197" i="4"/>
  <c r="H191" i="3"/>
  <c r="J191" i="3" s="1"/>
  <c r="G192" i="3" s="1"/>
  <c r="K190" i="3"/>
  <c r="I191" i="3"/>
  <c r="H171" i="2"/>
  <c r="J171" i="2" s="1"/>
  <c r="G172" i="2" s="1"/>
  <c r="K170" i="2"/>
  <c r="I171" i="2"/>
  <c r="I181" i="16" l="1"/>
  <c r="I193" i="15"/>
  <c r="H194" i="15"/>
  <c r="J194" i="15" s="1"/>
  <c r="G195" i="15" s="1"/>
  <c r="K193" i="15"/>
  <c r="H196" i="14"/>
  <c r="J196" i="14" s="1"/>
  <c r="G197" i="14" s="1"/>
  <c r="K195" i="14"/>
  <c r="I196" i="14"/>
  <c r="H180" i="13"/>
  <c r="J180" i="13" s="1"/>
  <c r="G181" i="13" s="1"/>
  <c r="K179" i="13"/>
  <c r="I180" i="13"/>
  <c r="H194" i="12"/>
  <c r="J194" i="12" s="1"/>
  <c r="G195" i="12" s="1"/>
  <c r="K193" i="12"/>
  <c r="I194" i="12"/>
  <c r="H192" i="11"/>
  <c r="J192" i="11" s="1"/>
  <c r="G193" i="11" s="1"/>
  <c r="K191" i="11"/>
  <c r="I192" i="11"/>
  <c r="H196" i="10"/>
  <c r="J196" i="10" s="1"/>
  <c r="G197" i="10" s="1"/>
  <c r="K195" i="10"/>
  <c r="I196" i="10"/>
  <c r="I193" i="9"/>
  <c r="H194" i="9"/>
  <c r="J194" i="9" s="1"/>
  <c r="G195" i="9" s="1"/>
  <c r="K193" i="9"/>
  <c r="I194" i="9"/>
  <c r="H166" i="8"/>
  <c r="J166" i="8" s="1"/>
  <c r="G167" i="8" s="1"/>
  <c r="K165" i="8"/>
  <c r="I166" i="8"/>
  <c r="K197" i="7"/>
  <c r="H198" i="7"/>
  <c r="J198" i="7" s="1"/>
  <c r="G199" i="7" s="1"/>
  <c r="I198" i="7"/>
  <c r="H192" i="6"/>
  <c r="J192" i="6" s="1"/>
  <c r="G193" i="6" s="1"/>
  <c r="K191" i="6"/>
  <c r="I192" i="6"/>
  <c r="H194" i="5"/>
  <c r="J194" i="5" s="1"/>
  <c r="G195" i="5" s="1"/>
  <c r="K193" i="5"/>
  <c r="I194" i="5"/>
  <c r="H198" i="4"/>
  <c r="J198" i="4" s="1"/>
  <c r="G199" i="4" s="1"/>
  <c r="K197" i="4"/>
  <c r="I198" i="4"/>
  <c r="H192" i="3"/>
  <c r="J192" i="3" s="1"/>
  <c r="G193" i="3" s="1"/>
  <c r="K191" i="3"/>
  <c r="I192" i="3"/>
  <c r="H172" i="2"/>
  <c r="J172" i="2" s="1"/>
  <c r="G173" i="2" s="1"/>
  <c r="K171" i="2"/>
  <c r="H182" i="16" l="1"/>
  <c r="K181" i="16"/>
  <c r="I194" i="15"/>
  <c r="H195" i="15"/>
  <c r="J195" i="15" s="1"/>
  <c r="G196" i="15" s="1"/>
  <c r="K194" i="15"/>
  <c r="I195" i="15"/>
  <c r="H197" i="14"/>
  <c r="J197" i="14" s="1"/>
  <c r="G198" i="14" s="1"/>
  <c r="K196" i="14"/>
  <c r="I197" i="14"/>
  <c r="K180" i="13"/>
  <c r="H181" i="13"/>
  <c r="J181" i="13" s="1"/>
  <c r="G182" i="13" s="1"/>
  <c r="H195" i="12"/>
  <c r="J195" i="12" s="1"/>
  <c r="G196" i="12" s="1"/>
  <c r="K194" i="12"/>
  <c r="I195" i="12"/>
  <c r="K192" i="11"/>
  <c r="H193" i="11"/>
  <c r="J193" i="11" s="1"/>
  <c r="G194" i="11" s="1"/>
  <c r="I193" i="11"/>
  <c r="H197" i="10"/>
  <c r="J197" i="10" s="1"/>
  <c r="G198" i="10" s="1"/>
  <c r="K196" i="10"/>
  <c r="I197" i="10"/>
  <c r="H195" i="9"/>
  <c r="J195" i="9" s="1"/>
  <c r="G196" i="9" s="1"/>
  <c r="K194" i="9"/>
  <c r="I195" i="9"/>
  <c r="H167" i="8"/>
  <c r="J167" i="8" s="1"/>
  <c r="G168" i="8" s="1"/>
  <c r="K166" i="8"/>
  <c r="I167" i="8"/>
  <c r="H199" i="7"/>
  <c r="J199" i="7" s="1"/>
  <c r="G200" i="7" s="1"/>
  <c r="K198" i="7"/>
  <c r="I199" i="7"/>
  <c r="K192" i="6"/>
  <c r="H193" i="6"/>
  <c r="J193" i="6" s="1"/>
  <c r="G194" i="6" s="1"/>
  <c r="I193" i="6"/>
  <c r="H195" i="5"/>
  <c r="J195" i="5" s="1"/>
  <c r="G196" i="5" s="1"/>
  <c r="K194" i="5"/>
  <c r="I195" i="5"/>
  <c r="H199" i="4"/>
  <c r="J199" i="4" s="1"/>
  <c r="G200" i="4" s="1"/>
  <c r="K198" i="4"/>
  <c r="I199" i="4"/>
  <c r="K192" i="3"/>
  <c r="H193" i="3"/>
  <c r="J193" i="3" s="1"/>
  <c r="G194" i="3" s="1"/>
  <c r="I193" i="3"/>
  <c r="I172" i="2"/>
  <c r="H173" i="2"/>
  <c r="J173" i="2" s="1"/>
  <c r="G174" i="2" s="1"/>
  <c r="K172" i="2"/>
  <c r="J182" i="16" l="1"/>
  <c r="G183" i="16" s="1"/>
  <c r="I182" i="16"/>
  <c r="H196" i="15"/>
  <c r="J196" i="15" s="1"/>
  <c r="G197" i="15" s="1"/>
  <c r="K195" i="15"/>
  <c r="K197" i="14"/>
  <c r="H198" i="14"/>
  <c r="J198" i="14" s="1"/>
  <c r="G199" i="14" s="1"/>
  <c r="I198" i="14"/>
  <c r="I181" i="13"/>
  <c r="H182" i="13"/>
  <c r="J182" i="13" s="1"/>
  <c r="G183" i="13" s="1"/>
  <c r="K181" i="13"/>
  <c r="I182" i="13"/>
  <c r="H196" i="12"/>
  <c r="J196" i="12" s="1"/>
  <c r="G197" i="12" s="1"/>
  <c r="K195" i="12"/>
  <c r="I196" i="12"/>
  <c r="H194" i="11"/>
  <c r="J194" i="11" s="1"/>
  <c r="G195" i="11" s="1"/>
  <c r="K193" i="11"/>
  <c r="I194" i="11"/>
  <c r="K197" i="10"/>
  <c r="H198" i="10"/>
  <c r="J198" i="10" s="1"/>
  <c r="G199" i="10" s="1"/>
  <c r="H196" i="9"/>
  <c r="J196" i="9" s="1"/>
  <c r="G197" i="9" s="1"/>
  <c r="K195" i="9"/>
  <c r="I196" i="9"/>
  <c r="H168" i="8"/>
  <c r="J168" i="8" s="1"/>
  <c r="G169" i="8" s="1"/>
  <c r="K167" i="8"/>
  <c r="I168" i="8"/>
  <c r="H200" i="7"/>
  <c r="J200" i="7" s="1"/>
  <c r="G201" i="7" s="1"/>
  <c r="K199" i="7"/>
  <c r="I200" i="7"/>
  <c r="H194" i="6"/>
  <c r="J194" i="6" s="1"/>
  <c r="G195" i="6" s="1"/>
  <c r="K193" i="6"/>
  <c r="I194" i="6"/>
  <c r="H196" i="5"/>
  <c r="J196" i="5" s="1"/>
  <c r="G197" i="5" s="1"/>
  <c r="K195" i="5"/>
  <c r="I196" i="5"/>
  <c r="K199" i="4"/>
  <c r="H200" i="4"/>
  <c r="J200" i="4" s="1"/>
  <c r="G201" i="4" s="1"/>
  <c r="H194" i="3"/>
  <c r="J194" i="3" s="1"/>
  <c r="G195" i="3" s="1"/>
  <c r="K193" i="3"/>
  <c r="I194" i="3"/>
  <c r="I173" i="2"/>
  <c r="K173" i="2"/>
  <c r="H174" i="2"/>
  <c r="J174" i="2" s="1"/>
  <c r="G175" i="2" s="1"/>
  <c r="H183" i="16" l="1"/>
  <c r="J183" i="16" s="1"/>
  <c r="G184" i="16" s="1"/>
  <c r="K182" i="16"/>
  <c r="I183" i="16"/>
  <c r="I196" i="15"/>
  <c r="H197" i="15"/>
  <c r="J197" i="15" s="1"/>
  <c r="G198" i="15" s="1"/>
  <c r="K196" i="15"/>
  <c r="H199" i="14"/>
  <c r="J199" i="14" s="1"/>
  <c r="G200" i="14" s="1"/>
  <c r="K198" i="14"/>
  <c r="I199" i="14"/>
  <c r="H183" i="13"/>
  <c r="J183" i="13" s="1"/>
  <c r="G184" i="13" s="1"/>
  <c r="K182" i="13"/>
  <c r="I183" i="13"/>
  <c r="H197" i="12"/>
  <c r="J197" i="12" s="1"/>
  <c r="G198" i="12" s="1"/>
  <c r="K196" i="12"/>
  <c r="H195" i="11"/>
  <c r="J195" i="11" s="1"/>
  <c r="G196" i="11" s="1"/>
  <c r="K194" i="11"/>
  <c r="I195" i="11"/>
  <c r="I198" i="10"/>
  <c r="H199" i="10"/>
  <c r="J199" i="10" s="1"/>
  <c r="G200" i="10" s="1"/>
  <c r="K198" i="10"/>
  <c r="H197" i="9"/>
  <c r="J197" i="9" s="1"/>
  <c r="G198" i="9" s="1"/>
  <c r="K196" i="9"/>
  <c r="I197" i="9"/>
  <c r="K168" i="8"/>
  <c r="H169" i="8"/>
  <c r="J169" i="8" s="1"/>
  <c r="G170" i="8" s="1"/>
  <c r="H201" i="7"/>
  <c r="J201" i="7" s="1"/>
  <c r="G202" i="7" s="1"/>
  <c r="K200" i="7"/>
  <c r="I201" i="7"/>
  <c r="H195" i="6"/>
  <c r="J195" i="6" s="1"/>
  <c r="G196" i="6" s="1"/>
  <c r="K194" i="6"/>
  <c r="I195" i="6"/>
  <c r="H197" i="5"/>
  <c r="J197" i="5" s="1"/>
  <c r="G198" i="5" s="1"/>
  <c r="K196" i="5"/>
  <c r="I197" i="5"/>
  <c r="I200" i="4"/>
  <c r="H201" i="4"/>
  <c r="J201" i="4" s="1"/>
  <c r="G202" i="4" s="1"/>
  <c r="K200" i="4"/>
  <c r="I201" i="4"/>
  <c r="H195" i="3"/>
  <c r="J195" i="3" s="1"/>
  <c r="G196" i="3" s="1"/>
  <c r="K194" i="3"/>
  <c r="I195" i="3"/>
  <c r="I174" i="2"/>
  <c r="H175" i="2"/>
  <c r="J175" i="2" s="1"/>
  <c r="G176" i="2" s="1"/>
  <c r="K174" i="2"/>
  <c r="H184" i="16" l="1"/>
  <c r="J184" i="16" s="1"/>
  <c r="G185" i="16" s="1"/>
  <c r="K183" i="16"/>
  <c r="I184" i="16"/>
  <c r="I197" i="15"/>
  <c r="K197" i="15" s="1"/>
  <c r="H198" i="15"/>
  <c r="J198" i="15" s="1"/>
  <c r="G199" i="15" s="1"/>
  <c r="H200" i="14"/>
  <c r="J200" i="14" s="1"/>
  <c r="G201" i="14" s="1"/>
  <c r="K199" i="14"/>
  <c r="H184" i="13"/>
  <c r="J184" i="13" s="1"/>
  <c r="G185" i="13" s="1"/>
  <c r="K183" i="13"/>
  <c r="I184" i="13"/>
  <c r="I197" i="12"/>
  <c r="K197" i="12"/>
  <c r="H198" i="12"/>
  <c r="J198" i="12" s="1"/>
  <c r="G199" i="12" s="1"/>
  <c r="H196" i="11"/>
  <c r="J196" i="11" s="1"/>
  <c r="G197" i="11" s="1"/>
  <c r="K195" i="11"/>
  <c r="I196" i="11"/>
  <c r="I199" i="10"/>
  <c r="H200" i="10" s="1"/>
  <c r="K199" i="10"/>
  <c r="K197" i="9"/>
  <c r="H198" i="9"/>
  <c r="J198" i="9" s="1"/>
  <c r="G199" i="9" s="1"/>
  <c r="I169" i="8"/>
  <c r="H202" i="7"/>
  <c r="J202" i="7" s="1"/>
  <c r="G203" i="7" s="1"/>
  <c r="K201" i="7"/>
  <c r="I202" i="7"/>
  <c r="H196" i="6"/>
  <c r="J196" i="6" s="1"/>
  <c r="G197" i="6" s="1"/>
  <c r="K195" i="6"/>
  <c r="I196" i="6"/>
  <c r="K197" i="5"/>
  <c r="H198" i="5"/>
  <c r="J198" i="5" s="1"/>
  <c r="G199" i="5" s="1"/>
  <c r="H202" i="4"/>
  <c r="J202" i="4" s="1"/>
  <c r="G203" i="4" s="1"/>
  <c r="K201" i="4"/>
  <c r="I202" i="4"/>
  <c r="H196" i="3"/>
  <c r="J196" i="3" s="1"/>
  <c r="G197" i="3" s="1"/>
  <c r="K195" i="3"/>
  <c r="I196" i="3"/>
  <c r="I175" i="2"/>
  <c r="H176" i="2"/>
  <c r="J176" i="2" s="1"/>
  <c r="G177" i="2" s="1"/>
  <c r="K175" i="2"/>
  <c r="H185" i="16" l="1"/>
  <c r="J185" i="16" s="1"/>
  <c r="G186" i="16" s="1"/>
  <c r="K184" i="16"/>
  <c r="I185" i="16"/>
  <c r="I198" i="15"/>
  <c r="H199" i="15" s="1"/>
  <c r="K198" i="15"/>
  <c r="I200" i="14"/>
  <c r="H201" i="14"/>
  <c r="J201" i="14" s="1"/>
  <c r="G202" i="14" s="1"/>
  <c r="K200" i="14"/>
  <c r="I201" i="14"/>
  <c r="H185" i="13"/>
  <c r="J185" i="13" s="1"/>
  <c r="G186" i="13" s="1"/>
  <c r="K184" i="13"/>
  <c r="I185" i="13"/>
  <c r="I198" i="12"/>
  <c r="H197" i="11"/>
  <c r="J197" i="11" s="1"/>
  <c r="G198" i="11" s="1"/>
  <c r="K196" i="11"/>
  <c r="I197" i="11"/>
  <c r="J200" i="10"/>
  <c r="G201" i="10" s="1"/>
  <c r="I200" i="10"/>
  <c r="H201" i="10"/>
  <c r="J201" i="10" s="1"/>
  <c r="G202" i="10" s="1"/>
  <c r="K200" i="10"/>
  <c r="I201" i="10"/>
  <c r="I198" i="9"/>
  <c r="H199" i="9"/>
  <c r="J199" i="9" s="1"/>
  <c r="G200" i="9" s="1"/>
  <c r="K198" i="9"/>
  <c r="I199" i="9"/>
  <c r="H170" i="8"/>
  <c r="K169" i="8"/>
  <c r="H203" i="7"/>
  <c r="J203" i="7" s="1"/>
  <c r="G204" i="7" s="1"/>
  <c r="K202" i="7"/>
  <c r="I203" i="7"/>
  <c r="H197" i="6"/>
  <c r="J197" i="6" s="1"/>
  <c r="G198" i="6" s="1"/>
  <c r="K196" i="6"/>
  <c r="I197" i="6"/>
  <c r="I198" i="5"/>
  <c r="H199" i="5" s="1"/>
  <c r="H203" i="4"/>
  <c r="J203" i="4" s="1"/>
  <c r="G204" i="4" s="1"/>
  <c r="K202" i="4"/>
  <c r="I203" i="4"/>
  <c r="H197" i="3"/>
  <c r="J197" i="3" s="1"/>
  <c r="G198" i="3" s="1"/>
  <c r="K196" i="3"/>
  <c r="I197" i="3"/>
  <c r="I176" i="2"/>
  <c r="H177" i="2"/>
  <c r="J177" i="2" s="1"/>
  <c r="G178" i="2" s="1"/>
  <c r="K176" i="2"/>
  <c r="I177" i="2"/>
  <c r="K185" i="16" l="1"/>
  <c r="H186" i="16"/>
  <c r="J186" i="16" s="1"/>
  <c r="G187" i="16" s="1"/>
  <c r="J199" i="15"/>
  <c r="G200" i="15" s="1"/>
  <c r="I200" i="15" s="1"/>
  <c r="I199" i="15"/>
  <c r="H200" i="15"/>
  <c r="K199" i="15"/>
  <c r="H202" i="14"/>
  <c r="J202" i="14" s="1"/>
  <c r="G203" i="14" s="1"/>
  <c r="K201" i="14"/>
  <c r="I202" i="14"/>
  <c r="K185" i="13"/>
  <c r="H186" i="13"/>
  <c r="J186" i="13" s="1"/>
  <c r="G187" i="13" s="1"/>
  <c r="H199" i="12"/>
  <c r="K198" i="12"/>
  <c r="K197" i="11"/>
  <c r="H198" i="11"/>
  <c r="J198" i="11" s="1"/>
  <c r="G199" i="11" s="1"/>
  <c r="I198" i="11"/>
  <c r="H202" i="10"/>
  <c r="J202" i="10" s="1"/>
  <c r="G203" i="10" s="1"/>
  <c r="K201" i="10"/>
  <c r="I202" i="10"/>
  <c r="H200" i="9"/>
  <c r="J200" i="9" s="1"/>
  <c r="G201" i="9" s="1"/>
  <c r="K199" i="9"/>
  <c r="I200" i="9"/>
  <c r="J170" i="8"/>
  <c r="G171" i="8" s="1"/>
  <c r="I170" i="8"/>
  <c r="H204" i="7"/>
  <c r="J204" i="7" s="1"/>
  <c r="G205" i="7" s="1"/>
  <c r="K203" i="7"/>
  <c r="I204" i="7"/>
  <c r="K197" i="6"/>
  <c r="H198" i="6"/>
  <c r="J198" i="6" s="1"/>
  <c r="G199" i="6" s="1"/>
  <c r="I198" i="6"/>
  <c r="J199" i="5"/>
  <c r="G200" i="5" s="1"/>
  <c r="I199" i="5"/>
  <c r="K198" i="5"/>
  <c r="H200" i="5"/>
  <c r="K199" i="5"/>
  <c r="H204" i="4"/>
  <c r="J204" i="4" s="1"/>
  <c r="G205" i="4" s="1"/>
  <c r="K203" i="4"/>
  <c r="I204" i="4"/>
  <c r="K197" i="3"/>
  <c r="H198" i="3"/>
  <c r="J198" i="3" s="1"/>
  <c r="G199" i="3" s="1"/>
  <c r="I198" i="3"/>
  <c r="H178" i="2"/>
  <c r="J178" i="2" s="1"/>
  <c r="G179" i="2" s="1"/>
  <c r="K177" i="2"/>
  <c r="I178" i="2"/>
  <c r="I186" i="16" l="1"/>
  <c r="J200" i="15"/>
  <c r="G201" i="15" s="1"/>
  <c r="H201" i="15"/>
  <c r="J201" i="15" s="1"/>
  <c r="G202" i="15" s="1"/>
  <c r="K200" i="15"/>
  <c r="I201" i="15"/>
  <c r="H203" i="14"/>
  <c r="J203" i="14" s="1"/>
  <c r="G204" i="14" s="1"/>
  <c r="K202" i="14"/>
  <c r="I203" i="14"/>
  <c r="I186" i="13"/>
  <c r="H187" i="13"/>
  <c r="J187" i="13" s="1"/>
  <c r="G188" i="13" s="1"/>
  <c r="K186" i="13"/>
  <c r="I187" i="13"/>
  <c r="J199" i="12"/>
  <c r="G200" i="12" s="1"/>
  <c r="I199" i="12"/>
  <c r="H199" i="11"/>
  <c r="J199" i="11" s="1"/>
  <c r="G200" i="11" s="1"/>
  <c r="K198" i="11"/>
  <c r="I199" i="11"/>
  <c r="H203" i="10"/>
  <c r="J203" i="10" s="1"/>
  <c r="G204" i="10" s="1"/>
  <c r="K202" i="10"/>
  <c r="I203" i="10"/>
  <c r="H201" i="9"/>
  <c r="J201" i="9" s="1"/>
  <c r="G202" i="9" s="1"/>
  <c r="K200" i="9"/>
  <c r="I201" i="9"/>
  <c r="H171" i="8"/>
  <c r="J171" i="8" s="1"/>
  <c r="G172" i="8" s="1"/>
  <c r="K170" i="8"/>
  <c r="I171" i="8"/>
  <c r="K204" i="7"/>
  <c r="H205" i="7"/>
  <c r="J205" i="7" s="1"/>
  <c r="G206" i="7" s="1"/>
  <c r="I205" i="7"/>
  <c r="H199" i="6"/>
  <c r="J199" i="6" s="1"/>
  <c r="G200" i="6" s="1"/>
  <c r="K198" i="6"/>
  <c r="I199" i="6"/>
  <c r="I200" i="5"/>
  <c r="J200" i="5"/>
  <c r="G201" i="5" s="1"/>
  <c r="H201" i="5"/>
  <c r="J201" i="5" s="1"/>
  <c r="G202" i="5" s="1"/>
  <c r="K200" i="5"/>
  <c r="K204" i="4"/>
  <c r="H205" i="4"/>
  <c r="J205" i="4" s="1"/>
  <c r="G206" i="4" s="1"/>
  <c r="I205" i="4"/>
  <c r="H199" i="3"/>
  <c r="J199" i="3" s="1"/>
  <c r="G200" i="3" s="1"/>
  <c r="K198" i="3"/>
  <c r="H179" i="2"/>
  <c r="J179" i="2" s="1"/>
  <c r="G180" i="2" s="1"/>
  <c r="K178" i="2"/>
  <c r="I179" i="2"/>
  <c r="H187" i="16" l="1"/>
  <c r="K186" i="16"/>
  <c r="H202" i="15"/>
  <c r="J202" i="15" s="1"/>
  <c r="G203" i="15" s="1"/>
  <c r="K201" i="15"/>
  <c r="I202" i="15"/>
  <c r="H204" i="14"/>
  <c r="J204" i="14" s="1"/>
  <c r="G205" i="14" s="1"/>
  <c r="K203" i="14"/>
  <c r="H188" i="13"/>
  <c r="J188" i="13" s="1"/>
  <c r="G189" i="13" s="1"/>
  <c r="K187" i="13"/>
  <c r="I188" i="13"/>
  <c r="H200" i="12"/>
  <c r="J200" i="12" s="1"/>
  <c r="G201" i="12" s="1"/>
  <c r="K199" i="12"/>
  <c r="I200" i="12"/>
  <c r="H200" i="11"/>
  <c r="J200" i="11" s="1"/>
  <c r="G201" i="11" s="1"/>
  <c r="K199" i="11"/>
  <c r="I200" i="11"/>
  <c r="H204" i="10"/>
  <c r="J204" i="10" s="1"/>
  <c r="G205" i="10" s="1"/>
  <c r="K203" i="10"/>
  <c r="I204" i="10"/>
  <c r="H202" i="9"/>
  <c r="J202" i="9" s="1"/>
  <c r="G203" i="9" s="1"/>
  <c r="K201" i="9"/>
  <c r="I202" i="9"/>
  <c r="H172" i="8"/>
  <c r="J172" i="8" s="1"/>
  <c r="G173" i="8" s="1"/>
  <c r="K171" i="8"/>
  <c r="I172" i="8"/>
  <c r="H206" i="7"/>
  <c r="J206" i="7" s="1"/>
  <c r="G207" i="7" s="1"/>
  <c r="K205" i="7"/>
  <c r="I206" i="7"/>
  <c r="H200" i="6"/>
  <c r="J200" i="6" s="1"/>
  <c r="G201" i="6" s="1"/>
  <c r="K199" i="6"/>
  <c r="I200" i="6"/>
  <c r="I201" i="5"/>
  <c r="H202" i="5"/>
  <c r="J202" i="5" s="1"/>
  <c r="G203" i="5" s="1"/>
  <c r="K201" i="5"/>
  <c r="I202" i="5"/>
  <c r="H206" i="4"/>
  <c r="J206" i="4" s="1"/>
  <c r="G207" i="4" s="1"/>
  <c r="K205" i="4"/>
  <c r="I206" i="4"/>
  <c r="I199" i="3"/>
  <c r="H200" i="3"/>
  <c r="J200" i="3" s="1"/>
  <c r="G201" i="3" s="1"/>
  <c r="K199" i="3"/>
  <c r="I200" i="3"/>
  <c r="H180" i="2"/>
  <c r="J180" i="2" s="1"/>
  <c r="G181" i="2" s="1"/>
  <c r="K179" i="2"/>
  <c r="I180" i="2"/>
  <c r="J187" i="16" l="1"/>
  <c r="G188" i="16" s="1"/>
  <c r="I187" i="16"/>
  <c r="H203" i="15"/>
  <c r="J203" i="15" s="1"/>
  <c r="G204" i="15" s="1"/>
  <c r="K202" i="15"/>
  <c r="I203" i="15"/>
  <c r="I204" i="14"/>
  <c r="K204" i="14"/>
  <c r="H205" i="14"/>
  <c r="J205" i="14" s="1"/>
  <c r="G206" i="14" s="1"/>
  <c r="H189" i="13"/>
  <c r="J189" i="13" s="1"/>
  <c r="G190" i="13" s="1"/>
  <c r="K188" i="13"/>
  <c r="I189" i="13"/>
  <c r="H201" i="12"/>
  <c r="J201" i="12" s="1"/>
  <c r="G202" i="12" s="1"/>
  <c r="K200" i="12"/>
  <c r="I201" i="12"/>
  <c r="H201" i="11"/>
  <c r="J201" i="11" s="1"/>
  <c r="G202" i="11" s="1"/>
  <c r="K200" i="11"/>
  <c r="I201" i="11"/>
  <c r="K204" i="10"/>
  <c r="H205" i="10"/>
  <c r="J205" i="10" s="1"/>
  <c r="G206" i="10" s="1"/>
  <c r="I205" i="10"/>
  <c r="H203" i="9"/>
  <c r="J203" i="9" s="1"/>
  <c r="G204" i="9" s="1"/>
  <c r="K202" i="9"/>
  <c r="I203" i="9"/>
  <c r="H173" i="8"/>
  <c r="J173" i="8" s="1"/>
  <c r="G174" i="8" s="1"/>
  <c r="K172" i="8"/>
  <c r="I173" i="8"/>
  <c r="H207" i="7"/>
  <c r="J207" i="7" s="1"/>
  <c r="G208" i="7" s="1"/>
  <c r="K206" i="7"/>
  <c r="I207" i="7"/>
  <c r="H201" i="6"/>
  <c r="J201" i="6" s="1"/>
  <c r="G202" i="6" s="1"/>
  <c r="K200" i="6"/>
  <c r="I201" i="6"/>
  <c r="H203" i="5"/>
  <c r="J203" i="5" s="1"/>
  <c r="G204" i="5" s="1"/>
  <c r="K202" i="5"/>
  <c r="I203" i="5"/>
  <c r="H207" i="4"/>
  <c r="J207" i="4" s="1"/>
  <c r="G208" i="4" s="1"/>
  <c r="K206" i="4"/>
  <c r="I207" i="4"/>
  <c r="H201" i="3"/>
  <c r="J201" i="3" s="1"/>
  <c r="G202" i="3" s="1"/>
  <c r="K200" i="3"/>
  <c r="K180" i="2"/>
  <c r="H181" i="2"/>
  <c r="J181" i="2" s="1"/>
  <c r="G182" i="2" s="1"/>
  <c r="H188" i="16" l="1"/>
  <c r="J188" i="16" s="1"/>
  <c r="G189" i="16" s="1"/>
  <c r="K187" i="16"/>
  <c r="I188" i="16"/>
  <c r="H204" i="15"/>
  <c r="J204" i="15" s="1"/>
  <c r="G205" i="15" s="1"/>
  <c r="K203" i="15"/>
  <c r="I204" i="15"/>
  <c r="I205" i="14"/>
  <c r="H206" i="14"/>
  <c r="J206" i="14" s="1"/>
  <c r="G207" i="14" s="1"/>
  <c r="K205" i="14"/>
  <c r="H190" i="13"/>
  <c r="J190" i="13" s="1"/>
  <c r="G191" i="13" s="1"/>
  <c r="K189" i="13"/>
  <c r="I190" i="13"/>
  <c r="H202" i="12"/>
  <c r="J202" i="12" s="1"/>
  <c r="G203" i="12" s="1"/>
  <c r="K201" i="12"/>
  <c r="I202" i="12"/>
  <c r="H202" i="11"/>
  <c r="J202" i="11" s="1"/>
  <c r="G203" i="11" s="1"/>
  <c r="K201" i="11"/>
  <c r="I202" i="11"/>
  <c r="H206" i="10"/>
  <c r="J206" i="10" s="1"/>
  <c r="G207" i="10" s="1"/>
  <c r="K205" i="10"/>
  <c r="I206" i="10"/>
  <c r="H204" i="9"/>
  <c r="J204" i="9" s="1"/>
  <c r="G205" i="9" s="1"/>
  <c r="K203" i="9"/>
  <c r="I204" i="9"/>
  <c r="K173" i="8"/>
  <c r="H174" i="8"/>
  <c r="J174" i="8" s="1"/>
  <c r="G175" i="8" s="1"/>
  <c r="H208" i="7"/>
  <c r="J208" i="7" s="1"/>
  <c r="G209" i="7" s="1"/>
  <c r="K207" i="7"/>
  <c r="I208" i="7"/>
  <c r="H202" i="6"/>
  <c r="J202" i="6" s="1"/>
  <c r="G203" i="6" s="1"/>
  <c r="K201" i="6"/>
  <c r="I202" i="6"/>
  <c r="H204" i="5"/>
  <c r="J204" i="5" s="1"/>
  <c r="G205" i="5" s="1"/>
  <c r="K203" i="5"/>
  <c r="I204" i="5"/>
  <c r="H208" i="4"/>
  <c r="J208" i="4" s="1"/>
  <c r="G209" i="4" s="1"/>
  <c r="K207" i="4"/>
  <c r="I208" i="4"/>
  <c r="I201" i="3"/>
  <c r="I181" i="2"/>
  <c r="H189" i="16" l="1"/>
  <c r="J189" i="16" s="1"/>
  <c r="G190" i="16" s="1"/>
  <c r="K188" i="16"/>
  <c r="I189" i="16"/>
  <c r="K204" i="15"/>
  <c r="H205" i="15"/>
  <c r="J205" i="15" s="1"/>
  <c r="G206" i="15" s="1"/>
  <c r="I206" i="14"/>
  <c r="H191" i="13"/>
  <c r="J191" i="13" s="1"/>
  <c r="G192" i="13" s="1"/>
  <c r="K190" i="13"/>
  <c r="I191" i="13"/>
  <c r="H203" i="12"/>
  <c r="J203" i="12" s="1"/>
  <c r="G204" i="12" s="1"/>
  <c r="K202" i="12"/>
  <c r="I203" i="12"/>
  <c r="H203" i="11"/>
  <c r="J203" i="11" s="1"/>
  <c r="G204" i="11" s="1"/>
  <c r="K202" i="11"/>
  <c r="I203" i="11"/>
  <c r="H207" i="10"/>
  <c r="J207" i="10" s="1"/>
  <c r="G208" i="10" s="1"/>
  <c r="K206" i="10"/>
  <c r="I207" i="10"/>
  <c r="K204" i="9"/>
  <c r="H205" i="9"/>
  <c r="J205" i="9" s="1"/>
  <c r="G206" i="9" s="1"/>
  <c r="I205" i="9"/>
  <c r="I174" i="8"/>
  <c r="H175" i="8"/>
  <c r="J175" i="8" s="1"/>
  <c r="G176" i="8" s="1"/>
  <c r="K174" i="8"/>
  <c r="H209" i="7"/>
  <c r="J209" i="7" s="1"/>
  <c r="G210" i="7" s="1"/>
  <c r="K208" i="7"/>
  <c r="I209" i="7"/>
  <c r="H203" i="6"/>
  <c r="J203" i="6" s="1"/>
  <c r="G204" i="6" s="1"/>
  <c r="K202" i="6"/>
  <c r="I203" i="6"/>
  <c r="K204" i="5"/>
  <c r="H205" i="5"/>
  <c r="J205" i="5" s="1"/>
  <c r="G206" i="5" s="1"/>
  <c r="I205" i="5"/>
  <c r="H209" i="4"/>
  <c r="J209" i="4" s="1"/>
  <c r="G210" i="4" s="1"/>
  <c r="K208" i="4"/>
  <c r="I209" i="4"/>
  <c r="H202" i="3"/>
  <c r="K201" i="3"/>
  <c r="H182" i="2"/>
  <c r="K181" i="2"/>
  <c r="H190" i="16" l="1"/>
  <c r="J190" i="16" s="1"/>
  <c r="G191" i="16" s="1"/>
  <c r="K189" i="16"/>
  <c r="I190" i="16"/>
  <c r="I205" i="15"/>
  <c r="H206" i="15"/>
  <c r="J206" i="15" s="1"/>
  <c r="G207" i="15" s="1"/>
  <c r="K205" i="15"/>
  <c r="H207" i="14"/>
  <c r="K206" i="14"/>
  <c r="H192" i="13"/>
  <c r="J192" i="13" s="1"/>
  <c r="G193" i="13" s="1"/>
  <c r="K191" i="13"/>
  <c r="I192" i="13"/>
  <c r="H204" i="12"/>
  <c r="J204" i="12" s="1"/>
  <c r="G205" i="12" s="1"/>
  <c r="K203" i="12"/>
  <c r="I204" i="12"/>
  <c r="H204" i="11"/>
  <c r="J204" i="11" s="1"/>
  <c r="G205" i="11" s="1"/>
  <c r="K203" i="11"/>
  <c r="I204" i="11"/>
  <c r="H208" i="10"/>
  <c r="J208" i="10" s="1"/>
  <c r="G209" i="10" s="1"/>
  <c r="K207" i="10"/>
  <c r="I208" i="10"/>
  <c r="H206" i="9"/>
  <c r="J206" i="9" s="1"/>
  <c r="G207" i="9" s="1"/>
  <c r="K205" i="9"/>
  <c r="I206" i="9"/>
  <c r="I175" i="8"/>
  <c r="H176" i="8"/>
  <c r="J176" i="8" s="1"/>
  <c r="G177" i="8" s="1"/>
  <c r="K175" i="8"/>
  <c r="I176" i="8"/>
  <c r="K209" i="7"/>
  <c r="H210" i="7"/>
  <c r="J210" i="7" s="1"/>
  <c r="G211" i="7" s="1"/>
  <c r="H204" i="6"/>
  <c r="J204" i="6" s="1"/>
  <c r="G205" i="6" s="1"/>
  <c r="K203" i="6"/>
  <c r="I204" i="6"/>
  <c r="H206" i="5"/>
  <c r="J206" i="5" s="1"/>
  <c r="G207" i="5" s="1"/>
  <c r="K205" i="5"/>
  <c r="I206" i="5"/>
  <c r="H210" i="4"/>
  <c r="J210" i="4" s="1"/>
  <c r="G211" i="4" s="1"/>
  <c r="K209" i="4"/>
  <c r="I210" i="4"/>
  <c r="J202" i="3"/>
  <c r="G203" i="3" s="1"/>
  <c r="I202" i="3"/>
  <c r="J182" i="2"/>
  <c r="G183" i="2" s="1"/>
  <c r="I182" i="2"/>
  <c r="H191" i="16" l="1"/>
  <c r="J191" i="16" s="1"/>
  <c r="G192" i="16" s="1"/>
  <c r="K190" i="16"/>
  <c r="I191" i="16"/>
  <c r="I206" i="15"/>
  <c r="H207" i="15"/>
  <c r="J207" i="15" s="1"/>
  <c r="G208" i="15" s="1"/>
  <c r="K206" i="15"/>
  <c r="J207" i="14"/>
  <c r="G208" i="14" s="1"/>
  <c r="I207" i="14"/>
  <c r="K192" i="13"/>
  <c r="H193" i="13"/>
  <c r="J193" i="13" s="1"/>
  <c r="G194" i="13" s="1"/>
  <c r="K204" i="12"/>
  <c r="H205" i="12"/>
  <c r="J205" i="12" s="1"/>
  <c r="G206" i="12" s="1"/>
  <c r="K204" i="11"/>
  <c r="H205" i="11"/>
  <c r="J205" i="11" s="1"/>
  <c r="G206" i="11" s="1"/>
  <c r="I205" i="11"/>
  <c r="H209" i="10"/>
  <c r="J209" i="10" s="1"/>
  <c r="G210" i="10" s="1"/>
  <c r="K208" i="10"/>
  <c r="I209" i="10"/>
  <c r="H207" i="9"/>
  <c r="J207" i="9" s="1"/>
  <c r="G208" i="9" s="1"/>
  <c r="K206" i="9"/>
  <c r="I207" i="9"/>
  <c r="H177" i="8"/>
  <c r="J177" i="8" s="1"/>
  <c r="G178" i="8" s="1"/>
  <c r="K176" i="8"/>
  <c r="I177" i="8"/>
  <c r="I210" i="7"/>
  <c r="H211" i="7"/>
  <c r="J211" i="7" s="1"/>
  <c r="G212" i="7" s="1"/>
  <c r="K210" i="7"/>
  <c r="I211" i="7"/>
  <c r="K204" i="6"/>
  <c r="H205" i="6"/>
  <c r="J205" i="6" s="1"/>
  <c r="G206" i="6" s="1"/>
  <c r="I205" i="6"/>
  <c r="H207" i="5"/>
  <c r="J207" i="5" s="1"/>
  <c r="G208" i="5" s="1"/>
  <c r="K206" i="5"/>
  <c r="I207" i="5"/>
  <c r="H211" i="4"/>
  <c r="J211" i="4" s="1"/>
  <c r="G212" i="4" s="1"/>
  <c r="K210" i="4"/>
  <c r="I211" i="4"/>
  <c r="H203" i="3"/>
  <c r="J203" i="3" s="1"/>
  <c r="G204" i="3" s="1"/>
  <c r="K202" i="3"/>
  <c r="I203" i="3"/>
  <c r="H183" i="2"/>
  <c r="J183" i="2" s="1"/>
  <c r="G184" i="2" s="1"/>
  <c r="K182" i="2"/>
  <c r="I183" i="2"/>
  <c r="H192" i="16" l="1"/>
  <c r="J192" i="16" s="1"/>
  <c r="G193" i="16" s="1"/>
  <c r="K191" i="16"/>
  <c r="I192" i="16"/>
  <c r="I207" i="15"/>
  <c r="H208" i="15"/>
  <c r="J208" i="15" s="1"/>
  <c r="G209" i="15" s="1"/>
  <c r="K207" i="15"/>
  <c r="I208" i="15"/>
  <c r="H208" i="14"/>
  <c r="J208" i="14" s="1"/>
  <c r="G209" i="14" s="1"/>
  <c r="K207" i="14"/>
  <c r="I208" i="14"/>
  <c r="I193" i="13"/>
  <c r="H194" i="13"/>
  <c r="J194" i="13" s="1"/>
  <c r="G195" i="13" s="1"/>
  <c r="K193" i="13"/>
  <c r="I194" i="13"/>
  <c r="I205" i="12"/>
  <c r="H206" i="11"/>
  <c r="J206" i="11" s="1"/>
  <c r="G207" i="11" s="1"/>
  <c r="K205" i="11"/>
  <c r="I206" i="11"/>
  <c r="K209" i="10"/>
  <c r="H210" i="10"/>
  <c r="J210" i="10" s="1"/>
  <c r="G211" i="10" s="1"/>
  <c r="H208" i="9"/>
  <c r="J208" i="9" s="1"/>
  <c r="G209" i="9" s="1"/>
  <c r="K207" i="9"/>
  <c r="I208" i="9"/>
  <c r="H178" i="8"/>
  <c r="J178" i="8" s="1"/>
  <c r="G179" i="8" s="1"/>
  <c r="K177" i="8"/>
  <c r="I178" i="8"/>
  <c r="H212" i="7"/>
  <c r="J212" i="7" s="1"/>
  <c r="G213" i="7" s="1"/>
  <c r="K211" i="7"/>
  <c r="I212" i="7"/>
  <c r="H206" i="6"/>
  <c r="J206" i="6" s="1"/>
  <c r="G207" i="6" s="1"/>
  <c r="K205" i="6"/>
  <c r="H208" i="5"/>
  <c r="J208" i="5" s="1"/>
  <c r="G209" i="5" s="1"/>
  <c r="K207" i="5"/>
  <c r="I208" i="5"/>
  <c r="K211" i="4"/>
  <c r="H212" i="4"/>
  <c r="J212" i="4" s="1"/>
  <c r="G213" i="4" s="1"/>
  <c r="I212" i="4"/>
  <c r="H204" i="3"/>
  <c r="J204" i="3" s="1"/>
  <c r="G205" i="3" s="1"/>
  <c r="K203" i="3"/>
  <c r="I204" i="3"/>
  <c r="H184" i="2"/>
  <c r="J184" i="2" s="1"/>
  <c r="G185" i="2" s="1"/>
  <c r="K183" i="2"/>
  <c r="K192" i="16" l="1"/>
  <c r="H193" i="16"/>
  <c r="J193" i="16" s="1"/>
  <c r="G194" i="16" s="1"/>
  <c r="I193" i="16"/>
  <c r="H209" i="15"/>
  <c r="J209" i="15" s="1"/>
  <c r="G210" i="15" s="1"/>
  <c r="K208" i="15"/>
  <c r="I209" i="15"/>
  <c r="H209" i="14"/>
  <c r="J209" i="14" s="1"/>
  <c r="G210" i="14" s="1"/>
  <c r="K208" i="14"/>
  <c r="I209" i="14"/>
  <c r="H195" i="13"/>
  <c r="J195" i="13" s="1"/>
  <c r="G196" i="13" s="1"/>
  <c r="K194" i="13"/>
  <c r="H206" i="12"/>
  <c r="K205" i="12"/>
  <c r="H207" i="11"/>
  <c r="J207" i="11" s="1"/>
  <c r="G208" i="11" s="1"/>
  <c r="K206" i="11"/>
  <c r="I210" i="10"/>
  <c r="H211" i="10"/>
  <c r="J211" i="10" s="1"/>
  <c r="G212" i="10" s="1"/>
  <c r="K210" i="10"/>
  <c r="I211" i="10"/>
  <c r="H209" i="9"/>
  <c r="J209" i="9" s="1"/>
  <c r="G210" i="9" s="1"/>
  <c r="K208" i="9"/>
  <c r="I209" i="9"/>
  <c r="H179" i="8"/>
  <c r="J179" i="8" s="1"/>
  <c r="G180" i="8" s="1"/>
  <c r="K178" i="8"/>
  <c r="I179" i="8"/>
  <c r="H213" i="7"/>
  <c r="J213" i="7" s="1"/>
  <c r="G214" i="7" s="1"/>
  <c r="K212" i="7"/>
  <c r="I213" i="7"/>
  <c r="I206" i="6"/>
  <c r="H207" i="6"/>
  <c r="J207" i="6" s="1"/>
  <c r="G208" i="6" s="1"/>
  <c r="K206" i="6"/>
  <c r="I207" i="6"/>
  <c r="H209" i="5"/>
  <c r="J209" i="5" s="1"/>
  <c r="G210" i="5" s="1"/>
  <c r="K208" i="5"/>
  <c r="H213" i="4"/>
  <c r="J213" i="4" s="1"/>
  <c r="G214" i="4" s="1"/>
  <c r="K212" i="4"/>
  <c r="I213" i="4"/>
  <c r="K204" i="3"/>
  <c r="H205" i="3"/>
  <c r="J205" i="3" s="1"/>
  <c r="G206" i="3" s="1"/>
  <c r="I205" i="3"/>
  <c r="I184" i="2"/>
  <c r="H194" i="16" l="1"/>
  <c r="J194" i="16" s="1"/>
  <c r="G195" i="16" s="1"/>
  <c r="K193" i="16"/>
  <c r="I194" i="16"/>
  <c r="K209" i="15"/>
  <c r="H210" i="15"/>
  <c r="J210" i="15" s="1"/>
  <c r="G211" i="15" s="1"/>
  <c r="K209" i="14"/>
  <c r="H210" i="14"/>
  <c r="J210" i="14" s="1"/>
  <c r="G211" i="14" s="1"/>
  <c r="I210" i="14"/>
  <c r="I195" i="13"/>
  <c r="H196" i="13"/>
  <c r="J196" i="13" s="1"/>
  <c r="G197" i="13" s="1"/>
  <c r="K195" i="13"/>
  <c r="J206" i="12"/>
  <c r="G207" i="12" s="1"/>
  <c r="I206" i="12"/>
  <c r="I207" i="11"/>
  <c r="H208" i="11"/>
  <c r="J208" i="11" s="1"/>
  <c r="G209" i="11" s="1"/>
  <c r="K207" i="11"/>
  <c r="I208" i="11"/>
  <c r="H212" i="10"/>
  <c r="J212" i="10" s="1"/>
  <c r="G213" i="10" s="1"/>
  <c r="K211" i="10"/>
  <c r="K209" i="9"/>
  <c r="H210" i="9"/>
  <c r="J210" i="9" s="1"/>
  <c r="G211" i="9" s="1"/>
  <c r="I210" i="9"/>
  <c r="H180" i="8"/>
  <c r="J180" i="8" s="1"/>
  <c r="G181" i="8" s="1"/>
  <c r="K179" i="8"/>
  <c r="I180" i="8"/>
  <c r="H214" i="7"/>
  <c r="J214" i="7" s="1"/>
  <c r="G215" i="7" s="1"/>
  <c r="K213" i="7"/>
  <c r="I214" i="7"/>
  <c r="H208" i="6"/>
  <c r="J208" i="6" s="1"/>
  <c r="G209" i="6" s="1"/>
  <c r="K207" i="6"/>
  <c r="I208" i="6"/>
  <c r="I209" i="5"/>
  <c r="K209" i="5"/>
  <c r="H210" i="5"/>
  <c r="J210" i="5" s="1"/>
  <c r="G211" i="5" s="1"/>
  <c r="I210" i="5"/>
  <c r="H214" i="4"/>
  <c r="J214" i="4" s="1"/>
  <c r="G215" i="4" s="1"/>
  <c r="K213" i="4"/>
  <c r="I214" i="4"/>
  <c r="H206" i="3"/>
  <c r="J206" i="3" s="1"/>
  <c r="G207" i="3" s="1"/>
  <c r="K205" i="3"/>
  <c r="I206" i="3"/>
  <c r="H185" i="2"/>
  <c r="K184" i="2"/>
  <c r="H195" i="16" l="1"/>
  <c r="J195" i="16" s="1"/>
  <c r="G196" i="16" s="1"/>
  <c r="K194" i="16"/>
  <c r="I195" i="16"/>
  <c r="I210" i="15"/>
  <c r="H211" i="15"/>
  <c r="J211" i="15" s="1"/>
  <c r="G212" i="15" s="1"/>
  <c r="K210" i="15"/>
  <c r="I211" i="15"/>
  <c r="H211" i="14"/>
  <c r="J211" i="14" s="1"/>
  <c r="G212" i="14" s="1"/>
  <c r="K210" i="14"/>
  <c r="I211" i="14"/>
  <c r="I196" i="13"/>
  <c r="H197" i="13"/>
  <c r="J197" i="13" s="1"/>
  <c r="G198" i="13" s="1"/>
  <c r="K196" i="13"/>
  <c r="I197" i="13"/>
  <c r="H207" i="12"/>
  <c r="J207" i="12" s="1"/>
  <c r="G208" i="12" s="1"/>
  <c r="K206" i="12"/>
  <c r="I207" i="12"/>
  <c r="H209" i="11"/>
  <c r="J209" i="11" s="1"/>
  <c r="G210" i="11" s="1"/>
  <c r="K208" i="11"/>
  <c r="I209" i="11"/>
  <c r="I212" i="10"/>
  <c r="H213" i="10"/>
  <c r="J213" i="10" s="1"/>
  <c r="G214" i="10" s="1"/>
  <c r="K212" i="10"/>
  <c r="I213" i="10"/>
  <c r="H211" i="9"/>
  <c r="J211" i="9" s="1"/>
  <c r="G212" i="9" s="1"/>
  <c r="K210" i="9"/>
  <c r="I211" i="9"/>
  <c r="K180" i="8"/>
  <c r="H181" i="8"/>
  <c r="J181" i="8" s="1"/>
  <c r="G182" i="8" s="1"/>
  <c r="H215" i="7"/>
  <c r="J215" i="7" s="1"/>
  <c r="G216" i="7" s="1"/>
  <c r="K214" i="7"/>
  <c r="I215" i="7"/>
  <c r="H209" i="6"/>
  <c r="J209" i="6" s="1"/>
  <c r="G210" i="6" s="1"/>
  <c r="K208" i="6"/>
  <c r="I209" i="6"/>
  <c r="H211" i="5"/>
  <c r="J211" i="5" s="1"/>
  <c r="G212" i="5" s="1"/>
  <c r="K210" i="5"/>
  <c r="I211" i="5"/>
  <c r="H215" i="4"/>
  <c r="J215" i="4" s="1"/>
  <c r="G216" i="4" s="1"/>
  <c r="K214" i="4"/>
  <c r="I215" i="4"/>
  <c r="H207" i="3"/>
  <c r="J207" i="3" s="1"/>
  <c r="G208" i="3" s="1"/>
  <c r="K206" i="3"/>
  <c r="I207" i="3"/>
  <c r="J185" i="2"/>
  <c r="G186" i="2" s="1"/>
  <c r="I185" i="2"/>
  <c r="H196" i="16" l="1"/>
  <c r="J196" i="16" s="1"/>
  <c r="G197" i="16" s="1"/>
  <c r="K195" i="16"/>
  <c r="I196" i="16"/>
  <c r="H212" i="15"/>
  <c r="J212" i="15" s="1"/>
  <c r="G213" i="15" s="1"/>
  <c r="K211" i="15"/>
  <c r="I212" i="15"/>
  <c r="H212" i="14"/>
  <c r="J212" i="14" s="1"/>
  <c r="G213" i="14" s="1"/>
  <c r="K211" i="14"/>
  <c r="I212" i="14"/>
  <c r="K197" i="13"/>
  <c r="H198" i="13"/>
  <c r="J198" i="13" s="1"/>
  <c r="G199" i="13" s="1"/>
  <c r="H208" i="12"/>
  <c r="J208" i="12" s="1"/>
  <c r="G209" i="12" s="1"/>
  <c r="K207" i="12"/>
  <c r="I208" i="12"/>
  <c r="K209" i="11"/>
  <c r="H210" i="11"/>
  <c r="J210" i="11" s="1"/>
  <c r="G211" i="11" s="1"/>
  <c r="I210" i="11"/>
  <c r="H214" i="10"/>
  <c r="J214" i="10" s="1"/>
  <c r="G215" i="10" s="1"/>
  <c r="K213" i="10"/>
  <c r="I214" i="10"/>
  <c r="H212" i="9"/>
  <c r="J212" i="9" s="1"/>
  <c r="G213" i="9" s="1"/>
  <c r="K211" i="9"/>
  <c r="I212" i="9"/>
  <c r="I181" i="8"/>
  <c r="H182" i="8"/>
  <c r="J182" i="8" s="1"/>
  <c r="G183" i="8" s="1"/>
  <c r="K181" i="8"/>
  <c r="I182" i="8"/>
  <c r="H216" i="7"/>
  <c r="J216" i="7" s="1"/>
  <c r="G217" i="7" s="1"/>
  <c r="K215" i="7"/>
  <c r="I216" i="7"/>
  <c r="K209" i="6"/>
  <c r="H210" i="6"/>
  <c r="J210" i="6" s="1"/>
  <c r="G211" i="6" s="1"/>
  <c r="I210" i="6"/>
  <c r="H212" i="5"/>
  <c r="J212" i="5" s="1"/>
  <c r="G213" i="5" s="1"/>
  <c r="K211" i="5"/>
  <c r="I212" i="5"/>
  <c r="H216" i="4"/>
  <c r="J216" i="4" s="1"/>
  <c r="G217" i="4" s="1"/>
  <c r="K215" i="4"/>
  <c r="I216" i="4"/>
  <c r="H208" i="3"/>
  <c r="J208" i="3" s="1"/>
  <c r="G209" i="3" s="1"/>
  <c r="K207" i="3"/>
  <c r="I208" i="3"/>
  <c r="K185" i="2"/>
  <c r="H186" i="2"/>
  <c r="J186" i="2" s="1"/>
  <c r="G187" i="2" s="1"/>
  <c r="H197" i="16" l="1"/>
  <c r="J197" i="16" s="1"/>
  <c r="G198" i="16" s="1"/>
  <c r="K196" i="16"/>
  <c r="I197" i="16"/>
  <c r="H213" i="15"/>
  <c r="J213" i="15" s="1"/>
  <c r="G214" i="15" s="1"/>
  <c r="K212" i="15"/>
  <c r="I213" i="15"/>
  <c r="H213" i="14"/>
  <c r="J213" i="14" s="1"/>
  <c r="G214" i="14" s="1"/>
  <c r="K212" i="14"/>
  <c r="I213" i="14"/>
  <c r="I198" i="13"/>
  <c r="H199" i="13"/>
  <c r="J199" i="13" s="1"/>
  <c r="G200" i="13" s="1"/>
  <c r="K198" i="13"/>
  <c r="H209" i="12"/>
  <c r="J209" i="12" s="1"/>
  <c r="G210" i="12" s="1"/>
  <c r="K208" i="12"/>
  <c r="I209" i="12"/>
  <c r="H211" i="11"/>
  <c r="J211" i="11" s="1"/>
  <c r="G212" i="11" s="1"/>
  <c r="K210" i="11"/>
  <c r="I211" i="11"/>
  <c r="H215" i="10"/>
  <c r="J215" i="10" s="1"/>
  <c r="G216" i="10" s="1"/>
  <c r="K214" i="10"/>
  <c r="I215" i="10"/>
  <c r="H213" i="9"/>
  <c r="J213" i="9" s="1"/>
  <c r="G214" i="9" s="1"/>
  <c r="K212" i="9"/>
  <c r="I213" i="9"/>
  <c r="H183" i="8"/>
  <c r="J183" i="8" s="1"/>
  <c r="G184" i="8" s="1"/>
  <c r="K182" i="8"/>
  <c r="I183" i="8"/>
  <c r="K216" i="7"/>
  <c r="H217" i="7"/>
  <c r="J217" i="7" s="1"/>
  <c r="G218" i="7" s="1"/>
  <c r="H211" i="6"/>
  <c r="J211" i="6" s="1"/>
  <c r="G212" i="6" s="1"/>
  <c r="K210" i="6"/>
  <c r="I211" i="6"/>
  <c r="H213" i="5"/>
  <c r="J213" i="5" s="1"/>
  <c r="G214" i="5" s="1"/>
  <c r="K212" i="5"/>
  <c r="I213" i="5"/>
  <c r="K216" i="4"/>
  <c r="H217" i="4"/>
  <c r="J217" i="4" s="1"/>
  <c r="G218" i="4" s="1"/>
  <c r="I217" i="4"/>
  <c r="H209" i="3"/>
  <c r="J209" i="3" s="1"/>
  <c r="G210" i="3" s="1"/>
  <c r="K208" i="3"/>
  <c r="I209" i="3"/>
  <c r="I186" i="2"/>
  <c r="K197" i="16" l="1"/>
  <c r="H198" i="16"/>
  <c r="J198" i="16" s="1"/>
  <c r="G199" i="16" s="1"/>
  <c r="H214" i="15"/>
  <c r="J214" i="15" s="1"/>
  <c r="G215" i="15" s="1"/>
  <c r="K213" i="15"/>
  <c r="I214" i="15"/>
  <c r="H214" i="14"/>
  <c r="J214" i="14" s="1"/>
  <c r="G215" i="14" s="1"/>
  <c r="K213" i="14"/>
  <c r="I214" i="14"/>
  <c r="I199" i="13"/>
  <c r="H200" i="13"/>
  <c r="J200" i="13" s="1"/>
  <c r="G201" i="13" s="1"/>
  <c r="K199" i="13"/>
  <c r="K209" i="12"/>
  <c r="H210" i="12"/>
  <c r="J210" i="12" s="1"/>
  <c r="G211" i="12" s="1"/>
  <c r="H212" i="11"/>
  <c r="J212" i="11" s="1"/>
  <c r="G213" i="11" s="1"/>
  <c r="K211" i="11"/>
  <c r="I212" i="11"/>
  <c r="H216" i="10"/>
  <c r="J216" i="10" s="1"/>
  <c r="G217" i="10" s="1"/>
  <c r="K215" i="10"/>
  <c r="I216" i="10"/>
  <c r="H214" i="9"/>
  <c r="J214" i="9" s="1"/>
  <c r="G215" i="9" s="1"/>
  <c r="K213" i="9"/>
  <c r="I214" i="9"/>
  <c r="H184" i="8"/>
  <c r="J184" i="8" s="1"/>
  <c r="G185" i="8" s="1"/>
  <c r="K183" i="8"/>
  <c r="I184" i="8"/>
  <c r="I217" i="7"/>
  <c r="H218" i="7"/>
  <c r="J218" i="7" s="1"/>
  <c r="G219" i="7" s="1"/>
  <c r="K217" i="7"/>
  <c r="I218" i="7"/>
  <c r="H212" i="6"/>
  <c r="J212" i="6" s="1"/>
  <c r="G213" i="6" s="1"/>
  <c r="K211" i="6"/>
  <c r="I212" i="6"/>
  <c r="H214" i="5"/>
  <c r="J214" i="5" s="1"/>
  <c r="G215" i="5" s="1"/>
  <c r="K213" i="5"/>
  <c r="I214" i="5"/>
  <c r="H218" i="4"/>
  <c r="J218" i="4" s="1"/>
  <c r="G219" i="4" s="1"/>
  <c r="K217" i="4"/>
  <c r="I218" i="4"/>
  <c r="K209" i="3"/>
  <c r="H210" i="3"/>
  <c r="J210" i="3" s="1"/>
  <c r="G211" i="3" s="1"/>
  <c r="H187" i="2"/>
  <c r="K186" i="2"/>
  <c r="I198" i="16" l="1"/>
  <c r="H199" i="16"/>
  <c r="J199" i="16" s="1"/>
  <c r="G200" i="16" s="1"/>
  <c r="K198" i="16"/>
  <c r="I199" i="16"/>
  <c r="H215" i="15"/>
  <c r="J215" i="15" s="1"/>
  <c r="G216" i="15" s="1"/>
  <c r="K214" i="15"/>
  <c r="I215" i="15"/>
  <c r="H215" i="14"/>
  <c r="J215" i="14" s="1"/>
  <c r="G216" i="14" s="1"/>
  <c r="K214" i="14"/>
  <c r="I215" i="14"/>
  <c r="I200" i="13"/>
  <c r="H201" i="13"/>
  <c r="J201" i="13" s="1"/>
  <c r="G202" i="13" s="1"/>
  <c r="K200" i="13"/>
  <c r="I201" i="13"/>
  <c r="I210" i="12"/>
  <c r="H211" i="12"/>
  <c r="J211" i="12" s="1"/>
  <c r="G212" i="12" s="1"/>
  <c r="K210" i="12"/>
  <c r="H213" i="11"/>
  <c r="J213" i="11" s="1"/>
  <c r="G214" i="11" s="1"/>
  <c r="K212" i="11"/>
  <c r="I213" i="11"/>
  <c r="K216" i="10"/>
  <c r="H217" i="10"/>
  <c r="J217" i="10" s="1"/>
  <c r="G218" i="10" s="1"/>
  <c r="I217" i="10"/>
  <c r="H215" i="9"/>
  <c r="J215" i="9" s="1"/>
  <c r="G216" i="9" s="1"/>
  <c r="K214" i="9"/>
  <c r="I215" i="9"/>
  <c r="H185" i="8"/>
  <c r="J185" i="8" s="1"/>
  <c r="G186" i="8" s="1"/>
  <c r="K184" i="8"/>
  <c r="I185" i="8"/>
  <c r="H219" i="7"/>
  <c r="J219" i="7" s="1"/>
  <c r="G220" i="7" s="1"/>
  <c r="K218" i="7"/>
  <c r="H213" i="6"/>
  <c r="J213" i="6" s="1"/>
  <c r="G214" i="6" s="1"/>
  <c r="K212" i="6"/>
  <c r="I213" i="6"/>
  <c r="H215" i="5"/>
  <c r="J215" i="5" s="1"/>
  <c r="G216" i="5" s="1"/>
  <c r="K214" i="5"/>
  <c r="I215" i="5"/>
  <c r="H219" i="4"/>
  <c r="J219" i="4" s="1"/>
  <c r="G220" i="4" s="1"/>
  <c r="K218" i="4"/>
  <c r="I219" i="4"/>
  <c r="I210" i="3"/>
  <c r="J187" i="2"/>
  <c r="G188" i="2" s="1"/>
  <c r="I187" i="2"/>
  <c r="H200" i="16" l="1"/>
  <c r="J200" i="16" s="1"/>
  <c r="G201" i="16" s="1"/>
  <c r="K199" i="16"/>
  <c r="I200" i="16"/>
  <c r="H216" i="15"/>
  <c r="J216" i="15" s="1"/>
  <c r="G217" i="15" s="1"/>
  <c r="K215" i="15"/>
  <c r="H216" i="14"/>
  <c r="J216" i="14" s="1"/>
  <c r="G217" i="14" s="1"/>
  <c r="K215" i="14"/>
  <c r="I216" i="14"/>
  <c r="H202" i="13"/>
  <c r="J202" i="13" s="1"/>
  <c r="G203" i="13" s="1"/>
  <c r="K201" i="13"/>
  <c r="I202" i="13"/>
  <c r="I211" i="12"/>
  <c r="H212" i="12"/>
  <c r="J212" i="12" s="1"/>
  <c r="G213" i="12" s="1"/>
  <c r="K211" i="12"/>
  <c r="I212" i="12"/>
  <c r="H214" i="11"/>
  <c r="J214" i="11" s="1"/>
  <c r="G215" i="11" s="1"/>
  <c r="K213" i="11"/>
  <c r="I214" i="11"/>
  <c r="H218" i="10"/>
  <c r="J218" i="10" s="1"/>
  <c r="G219" i="10" s="1"/>
  <c r="K217" i="10"/>
  <c r="I218" i="10"/>
  <c r="H216" i="9"/>
  <c r="J216" i="9" s="1"/>
  <c r="G217" i="9" s="1"/>
  <c r="K215" i="9"/>
  <c r="I216" i="9"/>
  <c r="K185" i="8"/>
  <c r="H186" i="8"/>
  <c r="J186" i="8" s="1"/>
  <c r="G187" i="8" s="1"/>
  <c r="I219" i="7"/>
  <c r="H220" i="7"/>
  <c r="J220" i="7" s="1"/>
  <c r="G221" i="7" s="1"/>
  <c r="K219" i="7"/>
  <c r="I220" i="7"/>
  <c r="H214" i="6"/>
  <c r="J214" i="6" s="1"/>
  <c r="G215" i="6" s="1"/>
  <c r="K213" i="6"/>
  <c r="I214" i="6"/>
  <c r="H216" i="5"/>
  <c r="J216" i="5" s="1"/>
  <c r="G217" i="5" s="1"/>
  <c r="K215" i="5"/>
  <c r="I216" i="5"/>
  <c r="H220" i="4"/>
  <c r="J220" i="4" s="1"/>
  <c r="G221" i="4" s="1"/>
  <c r="K219" i="4"/>
  <c r="I220" i="4"/>
  <c r="H211" i="3"/>
  <c r="K210" i="3"/>
  <c r="H188" i="2"/>
  <c r="J188" i="2" s="1"/>
  <c r="G189" i="2" s="1"/>
  <c r="K187" i="2"/>
  <c r="I188" i="2"/>
  <c r="H201" i="16" l="1"/>
  <c r="J201" i="16" s="1"/>
  <c r="G202" i="16" s="1"/>
  <c r="K200" i="16"/>
  <c r="I216" i="15"/>
  <c r="K216" i="14"/>
  <c r="H217" i="14"/>
  <c r="J217" i="14" s="1"/>
  <c r="G218" i="14" s="1"/>
  <c r="H203" i="13"/>
  <c r="J203" i="13" s="1"/>
  <c r="G204" i="13" s="1"/>
  <c r="K202" i="13"/>
  <c r="I203" i="13"/>
  <c r="H213" i="12"/>
  <c r="J213" i="12" s="1"/>
  <c r="G214" i="12" s="1"/>
  <c r="K212" i="12"/>
  <c r="I213" i="12"/>
  <c r="H215" i="11"/>
  <c r="J215" i="11" s="1"/>
  <c r="G216" i="11" s="1"/>
  <c r="K214" i="11"/>
  <c r="I215" i="11"/>
  <c r="H219" i="10"/>
  <c r="J219" i="10" s="1"/>
  <c r="G220" i="10" s="1"/>
  <c r="K218" i="10"/>
  <c r="I219" i="10"/>
  <c r="K216" i="9"/>
  <c r="H217" i="9"/>
  <c r="J217" i="9" s="1"/>
  <c r="G218" i="9" s="1"/>
  <c r="I217" i="9"/>
  <c r="I186" i="8"/>
  <c r="H187" i="8"/>
  <c r="J187" i="8" s="1"/>
  <c r="G188" i="8" s="1"/>
  <c r="K186" i="8"/>
  <c r="I187" i="8"/>
  <c r="H221" i="7"/>
  <c r="J221" i="7" s="1"/>
  <c r="G222" i="7" s="1"/>
  <c r="K220" i="7"/>
  <c r="I221" i="7"/>
  <c r="H215" i="6"/>
  <c r="J215" i="6" s="1"/>
  <c r="G216" i="6" s="1"/>
  <c r="K214" i="6"/>
  <c r="I215" i="6"/>
  <c r="K216" i="5"/>
  <c r="H217" i="5"/>
  <c r="J217" i="5" s="1"/>
  <c r="G218" i="5" s="1"/>
  <c r="I217" i="5"/>
  <c r="H221" i="4"/>
  <c r="J221" i="4" s="1"/>
  <c r="G222" i="4" s="1"/>
  <c r="K220" i="4"/>
  <c r="I221" i="4"/>
  <c r="J211" i="3"/>
  <c r="G212" i="3" s="1"/>
  <c r="I211" i="3"/>
  <c r="H189" i="2"/>
  <c r="J189" i="2" s="1"/>
  <c r="G190" i="2" s="1"/>
  <c r="K188" i="2"/>
  <c r="I189" i="2"/>
  <c r="I201" i="16" l="1"/>
  <c r="K216" i="15"/>
  <c r="H217" i="15"/>
  <c r="I217" i="14"/>
  <c r="H218" i="14"/>
  <c r="J218" i="14" s="1"/>
  <c r="G219" i="14" s="1"/>
  <c r="K217" i="14"/>
  <c r="I218" i="14"/>
  <c r="H204" i="13"/>
  <c r="J204" i="13" s="1"/>
  <c r="G205" i="13" s="1"/>
  <c r="K203" i="13"/>
  <c r="I204" i="13"/>
  <c r="H214" i="12"/>
  <c r="J214" i="12" s="1"/>
  <c r="G215" i="12" s="1"/>
  <c r="K213" i="12"/>
  <c r="I214" i="12"/>
  <c r="H216" i="11"/>
  <c r="J216" i="11" s="1"/>
  <c r="G217" i="11" s="1"/>
  <c r="K215" i="11"/>
  <c r="I216" i="11"/>
  <c r="H220" i="10"/>
  <c r="J220" i="10" s="1"/>
  <c r="G221" i="10" s="1"/>
  <c r="K219" i="10"/>
  <c r="I220" i="10"/>
  <c r="H218" i="9"/>
  <c r="J218" i="9" s="1"/>
  <c r="G219" i="9" s="1"/>
  <c r="K217" i="9"/>
  <c r="I218" i="9"/>
  <c r="H188" i="8"/>
  <c r="J188" i="8" s="1"/>
  <c r="G189" i="8" s="1"/>
  <c r="K187" i="8"/>
  <c r="I188" i="8"/>
  <c r="K221" i="7"/>
  <c r="H222" i="7"/>
  <c r="J222" i="7" s="1"/>
  <c r="G223" i="7" s="1"/>
  <c r="I222" i="7"/>
  <c r="H216" i="6"/>
  <c r="J216" i="6" s="1"/>
  <c r="G217" i="6" s="1"/>
  <c r="K215" i="6"/>
  <c r="I216" i="6"/>
  <c r="H218" i="5"/>
  <c r="J218" i="5" s="1"/>
  <c r="G219" i="5" s="1"/>
  <c r="K217" i="5"/>
  <c r="I218" i="5"/>
  <c r="K221" i="4"/>
  <c r="H222" i="4"/>
  <c r="J222" i="4" s="1"/>
  <c r="G223" i="4" s="1"/>
  <c r="I222" i="4"/>
  <c r="H212" i="3"/>
  <c r="J212" i="3" s="1"/>
  <c r="G213" i="3" s="1"/>
  <c r="K211" i="3"/>
  <c r="I212" i="3"/>
  <c r="H190" i="2"/>
  <c r="J190" i="2" s="1"/>
  <c r="G191" i="2" s="1"/>
  <c r="K189" i="2"/>
  <c r="I190" i="2"/>
  <c r="H202" i="16" l="1"/>
  <c r="K201" i="16"/>
  <c r="J217" i="15"/>
  <c r="G218" i="15" s="1"/>
  <c r="I217" i="15"/>
  <c r="H219" i="14"/>
  <c r="J219" i="14" s="1"/>
  <c r="G220" i="14" s="1"/>
  <c r="K218" i="14"/>
  <c r="I219" i="14"/>
  <c r="K204" i="13"/>
  <c r="H205" i="13"/>
  <c r="J205" i="13" s="1"/>
  <c r="G206" i="13" s="1"/>
  <c r="H215" i="12"/>
  <c r="J215" i="12" s="1"/>
  <c r="G216" i="12" s="1"/>
  <c r="K214" i="12"/>
  <c r="I215" i="12"/>
  <c r="K216" i="11"/>
  <c r="H217" i="11"/>
  <c r="J217" i="11" s="1"/>
  <c r="G218" i="11" s="1"/>
  <c r="I217" i="11"/>
  <c r="H221" i="10"/>
  <c r="J221" i="10" s="1"/>
  <c r="G222" i="10" s="1"/>
  <c r="K220" i="10"/>
  <c r="I221" i="10"/>
  <c r="H219" i="9"/>
  <c r="J219" i="9" s="1"/>
  <c r="G220" i="9" s="1"/>
  <c r="K218" i="9"/>
  <c r="I219" i="9"/>
  <c r="H189" i="8"/>
  <c r="J189" i="8" s="1"/>
  <c r="G190" i="8" s="1"/>
  <c r="K188" i="8"/>
  <c r="I189" i="8"/>
  <c r="H223" i="7"/>
  <c r="J223" i="7" s="1"/>
  <c r="G224" i="7" s="1"/>
  <c r="K222" i="7"/>
  <c r="I223" i="7"/>
  <c r="K216" i="6"/>
  <c r="H217" i="6"/>
  <c r="J217" i="6" s="1"/>
  <c r="G218" i="6" s="1"/>
  <c r="I217" i="6"/>
  <c r="H219" i="5"/>
  <c r="J219" i="5" s="1"/>
  <c r="G220" i="5" s="1"/>
  <c r="K218" i="5"/>
  <c r="H223" i="4"/>
  <c r="J223" i="4" s="1"/>
  <c r="G224" i="4" s="1"/>
  <c r="K222" i="4"/>
  <c r="I223" i="4"/>
  <c r="H213" i="3"/>
  <c r="J213" i="3" s="1"/>
  <c r="G214" i="3" s="1"/>
  <c r="K212" i="3"/>
  <c r="H191" i="2"/>
  <c r="J191" i="2" s="1"/>
  <c r="G192" i="2" s="1"/>
  <c r="K190" i="2"/>
  <c r="I191" i="2"/>
  <c r="J202" i="16" l="1"/>
  <c r="G203" i="16" s="1"/>
  <c r="I202" i="16"/>
  <c r="H218" i="15"/>
  <c r="J218" i="15" s="1"/>
  <c r="G219" i="15" s="1"/>
  <c r="K217" i="15"/>
  <c r="I218" i="15"/>
  <c r="H220" i="14"/>
  <c r="J220" i="14" s="1"/>
  <c r="G221" i="14" s="1"/>
  <c r="K219" i="14"/>
  <c r="I220" i="14"/>
  <c r="I205" i="13"/>
  <c r="H206" i="13"/>
  <c r="J206" i="13" s="1"/>
  <c r="G207" i="13" s="1"/>
  <c r="K205" i="13"/>
  <c r="I206" i="13"/>
  <c r="H216" i="12"/>
  <c r="J216" i="12" s="1"/>
  <c r="G217" i="12" s="1"/>
  <c r="K215" i="12"/>
  <c r="I216" i="12"/>
  <c r="H218" i="11"/>
  <c r="J218" i="11" s="1"/>
  <c r="G219" i="11" s="1"/>
  <c r="K217" i="11"/>
  <c r="I218" i="11"/>
  <c r="K221" i="10"/>
  <c r="H222" i="10"/>
  <c r="J222" i="10" s="1"/>
  <c r="G223" i="10" s="1"/>
  <c r="H220" i="9"/>
  <c r="J220" i="9" s="1"/>
  <c r="G221" i="9" s="1"/>
  <c r="K219" i="9"/>
  <c r="I220" i="9"/>
  <c r="H190" i="8"/>
  <c r="J190" i="8" s="1"/>
  <c r="G191" i="8" s="1"/>
  <c r="K189" i="8"/>
  <c r="I190" i="8"/>
  <c r="H224" i="7"/>
  <c r="J224" i="7" s="1"/>
  <c r="G225" i="7" s="1"/>
  <c r="K223" i="7"/>
  <c r="I224" i="7"/>
  <c r="H218" i="6"/>
  <c r="J218" i="6" s="1"/>
  <c r="G219" i="6" s="1"/>
  <c r="K217" i="6"/>
  <c r="I218" i="6"/>
  <c r="I219" i="5"/>
  <c r="H224" i="4"/>
  <c r="J224" i="4" s="1"/>
  <c r="G225" i="4" s="1"/>
  <c r="K223" i="4"/>
  <c r="I224" i="4"/>
  <c r="I213" i="3"/>
  <c r="H192" i="2"/>
  <c r="J192" i="2" s="1"/>
  <c r="G193" i="2" s="1"/>
  <c r="K191" i="2"/>
  <c r="I192" i="2"/>
  <c r="H203" i="16" l="1"/>
  <c r="J203" i="16" s="1"/>
  <c r="G204" i="16" s="1"/>
  <c r="K202" i="16"/>
  <c r="I203" i="16"/>
  <c r="H219" i="15"/>
  <c r="J219" i="15" s="1"/>
  <c r="G220" i="15" s="1"/>
  <c r="K218" i="15"/>
  <c r="H221" i="14"/>
  <c r="J221" i="14" s="1"/>
  <c r="G222" i="14" s="1"/>
  <c r="K220" i="14"/>
  <c r="I221" i="14"/>
  <c r="H207" i="13"/>
  <c r="J207" i="13" s="1"/>
  <c r="G208" i="13" s="1"/>
  <c r="K206" i="13"/>
  <c r="I207" i="13"/>
  <c r="K216" i="12"/>
  <c r="H217" i="12"/>
  <c r="J217" i="12" s="1"/>
  <c r="G218" i="12" s="1"/>
  <c r="H219" i="11"/>
  <c r="J219" i="11" s="1"/>
  <c r="G220" i="11" s="1"/>
  <c r="K218" i="11"/>
  <c r="I219" i="11"/>
  <c r="I222" i="10"/>
  <c r="H223" i="10"/>
  <c r="J223" i="10" s="1"/>
  <c r="G224" i="10" s="1"/>
  <c r="K222" i="10"/>
  <c r="I223" i="10"/>
  <c r="H221" i="9"/>
  <c r="J221" i="9" s="1"/>
  <c r="G222" i="9" s="1"/>
  <c r="K220" i="9"/>
  <c r="I221" i="9"/>
  <c r="H191" i="8"/>
  <c r="J191" i="8" s="1"/>
  <c r="G192" i="8" s="1"/>
  <c r="K190" i="8"/>
  <c r="I191" i="8"/>
  <c r="H225" i="7"/>
  <c r="J225" i="7" s="1"/>
  <c r="G226" i="7" s="1"/>
  <c r="K224" i="7"/>
  <c r="I225" i="7"/>
  <c r="H219" i="6"/>
  <c r="J219" i="6" s="1"/>
  <c r="G220" i="6" s="1"/>
  <c r="K218" i="6"/>
  <c r="I219" i="6"/>
  <c r="H220" i="5"/>
  <c r="K219" i="5"/>
  <c r="H225" i="4"/>
  <c r="J225" i="4" s="1"/>
  <c r="G226" i="4" s="1"/>
  <c r="K224" i="4"/>
  <c r="I225" i="4"/>
  <c r="H214" i="3"/>
  <c r="K213" i="3"/>
  <c r="K192" i="2"/>
  <c r="H193" i="2"/>
  <c r="J193" i="2" s="1"/>
  <c r="G194" i="2" s="1"/>
  <c r="I193" i="2"/>
  <c r="H204" i="16" l="1"/>
  <c r="J204" i="16" s="1"/>
  <c r="G205" i="16" s="1"/>
  <c r="K203" i="16"/>
  <c r="I204" i="16"/>
  <c r="I219" i="15"/>
  <c r="H220" i="15"/>
  <c r="J220" i="15" s="1"/>
  <c r="G221" i="15" s="1"/>
  <c r="K219" i="15"/>
  <c r="I220" i="15"/>
  <c r="K221" i="14"/>
  <c r="H222" i="14"/>
  <c r="J222" i="14" s="1"/>
  <c r="G223" i="14" s="1"/>
  <c r="I222" i="14"/>
  <c r="H208" i="13"/>
  <c r="J208" i="13" s="1"/>
  <c r="G209" i="13" s="1"/>
  <c r="K207" i="13"/>
  <c r="I208" i="13"/>
  <c r="I217" i="12"/>
  <c r="H220" i="11"/>
  <c r="J220" i="11" s="1"/>
  <c r="G221" i="11" s="1"/>
  <c r="K219" i="11"/>
  <c r="I220" i="11"/>
  <c r="H224" i="10"/>
  <c r="J224" i="10" s="1"/>
  <c r="G225" i="10" s="1"/>
  <c r="K223" i="10"/>
  <c r="I224" i="10"/>
  <c r="K221" i="9"/>
  <c r="H222" i="9"/>
  <c r="J222" i="9" s="1"/>
  <c r="G223" i="9" s="1"/>
  <c r="I222" i="9"/>
  <c r="H192" i="8"/>
  <c r="J192" i="8" s="1"/>
  <c r="G193" i="8" s="1"/>
  <c r="K191" i="8"/>
  <c r="I192" i="8"/>
  <c r="H226" i="7"/>
  <c r="J226" i="7" s="1"/>
  <c r="G227" i="7" s="1"/>
  <c r="K225" i="7"/>
  <c r="I226" i="7"/>
  <c r="H220" i="6"/>
  <c r="J220" i="6" s="1"/>
  <c r="G221" i="6" s="1"/>
  <c r="K219" i="6"/>
  <c r="I220" i="6"/>
  <c r="J220" i="5"/>
  <c r="G221" i="5" s="1"/>
  <c r="I220" i="5"/>
  <c r="H226" i="4"/>
  <c r="J226" i="4" s="1"/>
  <c r="G227" i="4" s="1"/>
  <c r="K225" i="4"/>
  <c r="I226" i="4"/>
  <c r="J214" i="3"/>
  <c r="G215" i="3" s="1"/>
  <c r="I214" i="3"/>
  <c r="H194" i="2"/>
  <c r="J194" i="2" s="1"/>
  <c r="G195" i="2" s="1"/>
  <c r="K193" i="2"/>
  <c r="I194" i="2"/>
  <c r="K204" i="16" l="1"/>
  <c r="H205" i="16"/>
  <c r="J205" i="16" s="1"/>
  <c r="G206" i="16" s="1"/>
  <c r="I205" i="16"/>
  <c r="H221" i="15"/>
  <c r="J221" i="15" s="1"/>
  <c r="G222" i="15" s="1"/>
  <c r="K220" i="15"/>
  <c r="I221" i="15"/>
  <c r="H223" i="14"/>
  <c r="J223" i="14" s="1"/>
  <c r="G224" i="14" s="1"/>
  <c r="K222" i="14"/>
  <c r="H209" i="13"/>
  <c r="J209" i="13" s="1"/>
  <c r="G210" i="13" s="1"/>
  <c r="K208" i="13"/>
  <c r="I209" i="13"/>
  <c r="H218" i="12"/>
  <c r="K217" i="12"/>
  <c r="H221" i="11"/>
  <c r="J221" i="11" s="1"/>
  <c r="G222" i="11" s="1"/>
  <c r="K220" i="11"/>
  <c r="I221" i="11"/>
  <c r="H225" i="10"/>
  <c r="J225" i="10" s="1"/>
  <c r="G226" i="10" s="1"/>
  <c r="K224" i="10"/>
  <c r="I225" i="10"/>
  <c r="H223" i="9"/>
  <c r="J223" i="9" s="1"/>
  <c r="G224" i="9" s="1"/>
  <c r="K222" i="9"/>
  <c r="I223" i="9"/>
  <c r="K192" i="8"/>
  <c r="H193" i="8"/>
  <c r="J193" i="8" s="1"/>
  <c r="G194" i="8" s="1"/>
  <c r="H227" i="7"/>
  <c r="J227" i="7" s="1"/>
  <c r="G228" i="7" s="1"/>
  <c r="K226" i="7"/>
  <c r="I227" i="7"/>
  <c r="H221" i="6"/>
  <c r="J221" i="6" s="1"/>
  <c r="G222" i="6" s="1"/>
  <c r="K220" i="6"/>
  <c r="I221" i="6"/>
  <c r="H221" i="5"/>
  <c r="J221" i="5" s="1"/>
  <c r="G222" i="5" s="1"/>
  <c r="K220" i="5"/>
  <c r="I221" i="5"/>
  <c r="H227" i="4"/>
  <c r="J227" i="4" s="1"/>
  <c r="G228" i="4" s="1"/>
  <c r="K226" i="4"/>
  <c r="I227" i="4"/>
  <c r="H215" i="3"/>
  <c r="J215" i="3" s="1"/>
  <c r="G216" i="3" s="1"/>
  <c r="K214" i="3"/>
  <c r="I215" i="3"/>
  <c r="H195" i="2"/>
  <c r="J195" i="2" s="1"/>
  <c r="G196" i="2" s="1"/>
  <c r="K194" i="2"/>
  <c r="I195" i="2"/>
  <c r="H206" i="16" l="1"/>
  <c r="J206" i="16" s="1"/>
  <c r="G207" i="16" s="1"/>
  <c r="K205" i="16"/>
  <c r="I206" i="16"/>
  <c r="K221" i="15"/>
  <c r="H222" i="15"/>
  <c r="J222" i="15" s="1"/>
  <c r="G223" i="15" s="1"/>
  <c r="I223" i="14"/>
  <c r="K209" i="13"/>
  <c r="H210" i="13"/>
  <c r="J210" i="13" s="1"/>
  <c r="G211" i="13" s="1"/>
  <c r="J218" i="12"/>
  <c r="G219" i="12" s="1"/>
  <c r="I218" i="12"/>
  <c r="K221" i="11"/>
  <c r="H222" i="11"/>
  <c r="J222" i="11" s="1"/>
  <c r="G223" i="11" s="1"/>
  <c r="I222" i="11"/>
  <c r="H226" i="10"/>
  <c r="J226" i="10" s="1"/>
  <c r="G227" i="10" s="1"/>
  <c r="K225" i="10"/>
  <c r="I226" i="10"/>
  <c r="H224" i="9"/>
  <c r="J224" i="9" s="1"/>
  <c r="G225" i="9" s="1"/>
  <c r="K223" i="9"/>
  <c r="I193" i="8"/>
  <c r="H228" i="7"/>
  <c r="J228" i="7" s="1"/>
  <c r="G229" i="7" s="1"/>
  <c r="K227" i="7"/>
  <c r="I228" i="7"/>
  <c r="K221" i="6"/>
  <c r="H222" i="6"/>
  <c r="J222" i="6" s="1"/>
  <c r="G223" i="6" s="1"/>
  <c r="I222" i="6"/>
  <c r="K221" i="5"/>
  <c r="H222" i="5"/>
  <c r="J222" i="5" s="1"/>
  <c r="G223" i="5" s="1"/>
  <c r="I222" i="5"/>
  <c r="H228" i="4"/>
  <c r="J228" i="4" s="1"/>
  <c r="G229" i="4" s="1"/>
  <c r="K227" i="4"/>
  <c r="I228" i="4"/>
  <c r="H216" i="3"/>
  <c r="J216" i="3" s="1"/>
  <c r="G217" i="3" s="1"/>
  <c r="K215" i="3"/>
  <c r="I216" i="3"/>
  <c r="H196" i="2"/>
  <c r="J196" i="2" s="1"/>
  <c r="G197" i="2" s="1"/>
  <c r="K195" i="2"/>
  <c r="I196" i="2"/>
  <c r="H207" i="16" l="1"/>
  <c r="J207" i="16" s="1"/>
  <c r="G208" i="16" s="1"/>
  <c r="K206" i="16"/>
  <c r="I222" i="15"/>
  <c r="H223" i="15"/>
  <c r="J223" i="15" s="1"/>
  <c r="G224" i="15" s="1"/>
  <c r="K222" i="15"/>
  <c r="I223" i="15"/>
  <c r="H224" i="14"/>
  <c r="K223" i="14"/>
  <c r="I210" i="13"/>
  <c r="H211" i="13"/>
  <c r="J211" i="13" s="1"/>
  <c r="G212" i="13" s="1"/>
  <c r="K210" i="13"/>
  <c r="H219" i="12"/>
  <c r="J219" i="12" s="1"/>
  <c r="G220" i="12" s="1"/>
  <c r="K218" i="12"/>
  <c r="I219" i="12"/>
  <c r="H223" i="11"/>
  <c r="J223" i="11" s="1"/>
  <c r="G224" i="11" s="1"/>
  <c r="K222" i="11"/>
  <c r="I223" i="11"/>
  <c r="H227" i="10"/>
  <c r="J227" i="10" s="1"/>
  <c r="G228" i="10" s="1"/>
  <c r="K226" i="10"/>
  <c r="I227" i="10"/>
  <c r="I224" i="9"/>
  <c r="H225" i="9" s="1"/>
  <c r="H194" i="8"/>
  <c r="K193" i="8"/>
  <c r="K228" i="7"/>
  <c r="H229" i="7"/>
  <c r="J229" i="7" s="1"/>
  <c r="G230" i="7" s="1"/>
  <c r="H223" i="6"/>
  <c r="J223" i="6" s="1"/>
  <c r="G224" i="6" s="1"/>
  <c r="K222" i="6"/>
  <c r="I223" i="6"/>
  <c r="H223" i="5"/>
  <c r="J223" i="5" s="1"/>
  <c r="G224" i="5" s="1"/>
  <c r="K222" i="5"/>
  <c r="I223" i="5"/>
  <c r="K228" i="4"/>
  <c r="H229" i="4"/>
  <c r="J229" i="4" s="1"/>
  <c r="G230" i="4" s="1"/>
  <c r="K216" i="3"/>
  <c r="H217" i="3"/>
  <c r="J217" i="3" s="1"/>
  <c r="G218" i="3" s="1"/>
  <c r="H197" i="2"/>
  <c r="J197" i="2" s="1"/>
  <c r="G198" i="2" s="1"/>
  <c r="K196" i="2"/>
  <c r="I197" i="2"/>
  <c r="I207" i="16" l="1"/>
  <c r="H208" i="16"/>
  <c r="J208" i="16" s="1"/>
  <c r="G209" i="16" s="1"/>
  <c r="K207" i="16"/>
  <c r="I208" i="16"/>
  <c r="H224" i="15"/>
  <c r="J224" i="15" s="1"/>
  <c r="G225" i="15" s="1"/>
  <c r="K223" i="15"/>
  <c r="I224" i="15"/>
  <c r="J224" i="14"/>
  <c r="G225" i="14" s="1"/>
  <c r="I224" i="14"/>
  <c r="I211" i="13"/>
  <c r="H212" i="13"/>
  <c r="J212" i="13" s="1"/>
  <c r="G213" i="13" s="1"/>
  <c r="K211" i="13"/>
  <c r="I212" i="13"/>
  <c r="H220" i="12"/>
  <c r="J220" i="12" s="1"/>
  <c r="G221" i="12" s="1"/>
  <c r="K219" i="12"/>
  <c r="I220" i="12"/>
  <c r="H224" i="11"/>
  <c r="J224" i="11" s="1"/>
  <c r="G225" i="11" s="1"/>
  <c r="K223" i="11"/>
  <c r="I224" i="11"/>
  <c r="H228" i="10"/>
  <c r="J228" i="10" s="1"/>
  <c r="G229" i="10" s="1"/>
  <c r="K227" i="10"/>
  <c r="I228" i="10"/>
  <c r="J225" i="9"/>
  <c r="G226" i="9" s="1"/>
  <c r="I225" i="9"/>
  <c r="K224" i="9"/>
  <c r="H226" i="9"/>
  <c r="J226" i="9" s="1"/>
  <c r="G227" i="9" s="1"/>
  <c r="K225" i="9"/>
  <c r="J194" i="8"/>
  <c r="G195" i="8" s="1"/>
  <c r="I194" i="8"/>
  <c r="I229" i="7"/>
  <c r="H230" i="7"/>
  <c r="J230" i="7" s="1"/>
  <c r="G231" i="7" s="1"/>
  <c r="K229" i="7"/>
  <c r="I230" i="7"/>
  <c r="H224" i="6"/>
  <c r="J224" i="6" s="1"/>
  <c r="G225" i="6" s="1"/>
  <c r="K223" i="6"/>
  <c r="I224" i="6"/>
  <c r="H224" i="5"/>
  <c r="J224" i="5" s="1"/>
  <c r="G225" i="5" s="1"/>
  <c r="K223" i="5"/>
  <c r="I224" i="5"/>
  <c r="I229" i="4"/>
  <c r="H230" i="4"/>
  <c r="J230" i="4" s="1"/>
  <c r="G231" i="4" s="1"/>
  <c r="K229" i="4"/>
  <c r="I217" i="3"/>
  <c r="H218" i="3"/>
  <c r="J218" i="3" s="1"/>
  <c r="G219" i="3" s="1"/>
  <c r="K217" i="3"/>
  <c r="K197" i="2"/>
  <c r="H198" i="2"/>
  <c r="J198" i="2" s="1"/>
  <c r="G199" i="2" s="1"/>
  <c r="H209" i="16" l="1"/>
  <c r="J209" i="16" s="1"/>
  <c r="G210" i="16" s="1"/>
  <c r="K208" i="16"/>
  <c r="I209" i="16"/>
  <c r="H225" i="15"/>
  <c r="J225" i="15" s="1"/>
  <c r="G226" i="15" s="1"/>
  <c r="K224" i="15"/>
  <c r="H225" i="14"/>
  <c r="J225" i="14" s="1"/>
  <c r="G226" i="14" s="1"/>
  <c r="K224" i="14"/>
  <c r="I225" i="14"/>
  <c r="H213" i="13"/>
  <c r="J213" i="13" s="1"/>
  <c r="G214" i="13" s="1"/>
  <c r="K212" i="13"/>
  <c r="I213" i="13"/>
  <c r="H221" i="12"/>
  <c r="J221" i="12" s="1"/>
  <c r="G222" i="12" s="1"/>
  <c r="K220" i="12"/>
  <c r="I221" i="12"/>
  <c r="H225" i="11"/>
  <c r="J225" i="11" s="1"/>
  <c r="G226" i="11" s="1"/>
  <c r="K224" i="11"/>
  <c r="I225" i="11"/>
  <c r="K228" i="10"/>
  <c r="H229" i="10"/>
  <c r="J229" i="10" s="1"/>
  <c r="G230" i="10" s="1"/>
  <c r="I226" i="9"/>
  <c r="H227" i="9"/>
  <c r="J227" i="9" s="1"/>
  <c r="G228" i="9" s="1"/>
  <c r="K226" i="9"/>
  <c r="I227" i="9"/>
  <c r="H195" i="8"/>
  <c r="J195" i="8" s="1"/>
  <c r="G196" i="8" s="1"/>
  <c r="K194" i="8"/>
  <c r="I195" i="8"/>
  <c r="H231" i="7"/>
  <c r="J231" i="7" s="1"/>
  <c r="G232" i="7" s="1"/>
  <c r="K230" i="7"/>
  <c r="I231" i="7"/>
  <c r="H225" i="6"/>
  <c r="J225" i="6" s="1"/>
  <c r="G226" i="6" s="1"/>
  <c r="K224" i="6"/>
  <c r="I225" i="6"/>
  <c r="H225" i="5"/>
  <c r="J225" i="5" s="1"/>
  <c r="G226" i="5" s="1"/>
  <c r="K224" i="5"/>
  <c r="I225" i="5"/>
  <c r="I230" i="4"/>
  <c r="H231" i="4"/>
  <c r="J231" i="4" s="1"/>
  <c r="G232" i="4" s="1"/>
  <c r="K230" i="4"/>
  <c r="I231" i="4"/>
  <c r="I218" i="3"/>
  <c r="H219" i="3"/>
  <c r="J219" i="3" s="1"/>
  <c r="G220" i="3" s="1"/>
  <c r="K218" i="3"/>
  <c r="I198" i="2"/>
  <c r="K209" i="16" l="1"/>
  <c r="H210" i="16"/>
  <c r="J210" i="16" s="1"/>
  <c r="G211" i="16" s="1"/>
  <c r="I225" i="15"/>
  <c r="H226" i="15"/>
  <c r="J226" i="15" s="1"/>
  <c r="G227" i="15" s="1"/>
  <c r="K225" i="15"/>
  <c r="I226" i="15"/>
  <c r="H226" i="14"/>
  <c r="J226" i="14" s="1"/>
  <c r="G227" i="14" s="1"/>
  <c r="K225" i="14"/>
  <c r="I226" i="14"/>
  <c r="H214" i="13"/>
  <c r="J214" i="13" s="1"/>
  <c r="G215" i="13" s="1"/>
  <c r="K213" i="13"/>
  <c r="I214" i="13"/>
  <c r="K221" i="12"/>
  <c r="H222" i="12"/>
  <c r="J222" i="12" s="1"/>
  <c r="G223" i="12" s="1"/>
  <c r="H226" i="11"/>
  <c r="J226" i="11" s="1"/>
  <c r="G227" i="11" s="1"/>
  <c r="K225" i="11"/>
  <c r="I226" i="11"/>
  <c r="I229" i="10"/>
  <c r="H230" i="10"/>
  <c r="J230" i="10" s="1"/>
  <c r="G231" i="10" s="1"/>
  <c r="K229" i="10"/>
  <c r="I230" i="10"/>
  <c r="H228" i="9"/>
  <c r="J228" i="9" s="1"/>
  <c r="G229" i="9" s="1"/>
  <c r="K227" i="9"/>
  <c r="I228" i="9"/>
  <c r="H196" i="8"/>
  <c r="J196" i="8" s="1"/>
  <c r="G197" i="8" s="1"/>
  <c r="K195" i="8"/>
  <c r="I196" i="8"/>
  <c r="H232" i="7"/>
  <c r="J232" i="7" s="1"/>
  <c r="G233" i="7" s="1"/>
  <c r="K231" i="7"/>
  <c r="I232" i="7"/>
  <c r="H226" i="6"/>
  <c r="J226" i="6" s="1"/>
  <c r="G227" i="6" s="1"/>
  <c r="K225" i="6"/>
  <c r="H226" i="5"/>
  <c r="J226" i="5" s="1"/>
  <c r="G227" i="5" s="1"/>
  <c r="K225" i="5"/>
  <c r="I226" i="5"/>
  <c r="H232" i="4"/>
  <c r="J232" i="4" s="1"/>
  <c r="G233" i="4" s="1"/>
  <c r="K231" i="4"/>
  <c r="I232" i="4"/>
  <c r="I219" i="3"/>
  <c r="H220" i="3" s="1"/>
  <c r="J220" i="3" s="1"/>
  <c r="G221" i="3" s="1"/>
  <c r="H199" i="2"/>
  <c r="K198" i="2"/>
  <c r="I210" i="16" l="1"/>
  <c r="H211" i="16"/>
  <c r="J211" i="16" s="1"/>
  <c r="G212" i="16" s="1"/>
  <c r="K210" i="16"/>
  <c r="H227" i="15"/>
  <c r="J227" i="15" s="1"/>
  <c r="G228" i="15" s="1"/>
  <c r="K226" i="15"/>
  <c r="I227" i="15"/>
  <c r="H227" i="14"/>
  <c r="J227" i="14" s="1"/>
  <c r="G228" i="14" s="1"/>
  <c r="K226" i="14"/>
  <c r="I227" i="14"/>
  <c r="H215" i="13"/>
  <c r="J215" i="13" s="1"/>
  <c r="G216" i="13" s="1"/>
  <c r="K214" i="13"/>
  <c r="I215" i="13"/>
  <c r="I222" i="12"/>
  <c r="H223" i="12"/>
  <c r="J223" i="12" s="1"/>
  <c r="G224" i="12" s="1"/>
  <c r="K222" i="12"/>
  <c r="I223" i="12"/>
  <c r="H227" i="11"/>
  <c r="J227" i="11" s="1"/>
  <c r="G228" i="11" s="1"/>
  <c r="K226" i="11"/>
  <c r="I227" i="11"/>
  <c r="H231" i="10"/>
  <c r="J231" i="10" s="1"/>
  <c r="G232" i="10" s="1"/>
  <c r="K230" i="10"/>
  <c r="I231" i="10"/>
  <c r="K228" i="9"/>
  <c r="H229" i="9"/>
  <c r="J229" i="9" s="1"/>
  <c r="G230" i="9" s="1"/>
  <c r="H197" i="8"/>
  <c r="J197" i="8" s="1"/>
  <c r="G198" i="8" s="1"/>
  <c r="K196" i="8"/>
  <c r="I197" i="8"/>
  <c r="H233" i="7"/>
  <c r="J233" i="7" s="1"/>
  <c r="G234" i="7" s="1"/>
  <c r="K232" i="7"/>
  <c r="I233" i="7"/>
  <c r="I226" i="6"/>
  <c r="H227" i="6"/>
  <c r="J227" i="6" s="1"/>
  <c r="G228" i="6" s="1"/>
  <c r="K226" i="6"/>
  <c r="I227" i="6"/>
  <c r="H227" i="5"/>
  <c r="J227" i="5" s="1"/>
  <c r="G228" i="5" s="1"/>
  <c r="K226" i="5"/>
  <c r="I227" i="5"/>
  <c r="H233" i="4"/>
  <c r="J233" i="4" s="1"/>
  <c r="G234" i="4" s="1"/>
  <c r="K232" i="4"/>
  <c r="I233" i="4"/>
  <c r="K219" i="3"/>
  <c r="I220" i="3"/>
  <c r="H221" i="3"/>
  <c r="J221" i="3" s="1"/>
  <c r="G222" i="3" s="1"/>
  <c r="K220" i="3"/>
  <c r="I221" i="3"/>
  <c r="J199" i="2"/>
  <c r="G200" i="2" s="1"/>
  <c r="I199" i="2"/>
  <c r="I211" i="16" l="1"/>
  <c r="H212" i="16" s="1"/>
  <c r="K211" i="16"/>
  <c r="H228" i="15"/>
  <c r="J228" i="15" s="1"/>
  <c r="G229" i="15" s="1"/>
  <c r="K227" i="15"/>
  <c r="I228" i="15"/>
  <c r="H228" i="14"/>
  <c r="J228" i="14" s="1"/>
  <c r="G229" i="14" s="1"/>
  <c r="K227" i="14"/>
  <c r="I228" i="14"/>
  <c r="H216" i="13"/>
  <c r="J216" i="13" s="1"/>
  <c r="G217" i="13" s="1"/>
  <c r="K215" i="13"/>
  <c r="I216" i="13"/>
  <c r="H224" i="12"/>
  <c r="J224" i="12" s="1"/>
  <c r="G225" i="12" s="1"/>
  <c r="K223" i="12"/>
  <c r="I224" i="12"/>
  <c r="H228" i="11"/>
  <c r="J228" i="11" s="1"/>
  <c r="G229" i="11" s="1"/>
  <c r="K227" i="11"/>
  <c r="I228" i="11"/>
  <c r="H232" i="10"/>
  <c r="J232" i="10" s="1"/>
  <c r="G233" i="10" s="1"/>
  <c r="K231" i="10"/>
  <c r="I232" i="10"/>
  <c r="I229" i="9"/>
  <c r="H230" i="9"/>
  <c r="J230" i="9" s="1"/>
  <c r="G231" i="9" s="1"/>
  <c r="K229" i="9"/>
  <c r="I230" i="9"/>
  <c r="K197" i="8"/>
  <c r="H198" i="8"/>
  <c r="J198" i="8" s="1"/>
  <c r="G199" i="8" s="1"/>
  <c r="K233" i="7"/>
  <c r="H234" i="7"/>
  <c r="J234" i="7" s="1"/>
  <c r="G235" i="7" s="1"/>
  <c r="I234" i="7"/>
  <c r="H228" i="6"/>
  <c r="J228" i="6" s="1"/>
  <c r="G229" i="6" s="1"/>
  <c r="K227" i="6"/>
  <c r="I228" i="6"/>
  <c r="H228" i="5"/>
  <c r="J228" i="5" s="1"/>
  <c r="G229" i="5" s="1"/>
  <c r="K227" i="5"/>
  <c r="I228" i="5"/>
  <c r="K233" i="4"/>
  <c r="H234" i="4"/>
  <c r="J234" i="4" s="1"/>
  <c r="G235" i="4" s="1"/>
  <c r="I234" i="4"/>
  <c r="K221" i="3"/>
  <c r="H222" i="3"/>
  <c r="J222" i="3" s="1"/>
  <c r="G223" i="3" s="1"/>
  <c r="I222" i="3"/>
  <c r="H200" i="2"/>
  <c r="J200" i="2" s="1"/>
  <c r="G201" i="2" s="1"/>
  <c r="K199" i="2"/>
  <c r="I200" i="2"/>
  <c r="J212" i="16" l="1"/>
  <c r="G213" i="16" s="1"/>
  <c r="I212" i="16"/>
  <c r="H213" i="16"/>
  <c r="J213" i="16" s="1"/>
  <c r="G214" i="16" s="1"/>
  <c r="K212" i="16"/>
  <c r="I213" i="16"/>
  <c r="K228" i="15"/>
  <c r="H229" i="15"/>
  <c r="J229" i="15" s="1"/>
  <c r="G230" i="15" s="1"/>
  <c r="I229" i="15"/>
  <c r="K228" i="14"/>
  <c r="H229" i="14"/>
  <c r="J229" i="14" s="1"/>
  <c r="G230" i="14" s="1"/>
  <c r="K216" i="13"/>
  <c r="H217" i="13"/>
  <c r="J217" i="13" s="1"/>
  <c r="G218" i="13" s="1"/>
  <c r="H225" i="12"/>
  <c r="J225" i="12" s="1"/>
  <c r="G226" i="12" s="1"/>
  <c r="K224" i="12"/>
  <c r="I225" i="12"/>
  <c r="K228" i="11"/>
  <c r="H229" i="11"/>
  <c r="J229" i="11" s="1"/>
  <c r="G230" i="11" s="1"/>
  <c r="I229" i="11"/>
  <c r="H233" i="10"/>
  <c r="J233" i="10" s="1"/>
  <c r="G234" i="10" s="1"/>
  <c r="K232" i="10"/>
  <c r="I233" i="10"/>
  <c r="H231" i="9"/>
  <c r="J231" i="9" s="1"/>
  <c r="G232" i="9" s="1"/>
  <c r="K230" i="9"/>
  <c r="I231" i="9"/>
  <c r="I198" i="8"/>
  <c r="H199" i="8"/>
  <c r="J199" i="8" s="1"/>
  <c r="G200" i="8" s="1"/>
  <c r="K198" i="8"/>
  <c r="I199" i="8"/>
  <c r="H235" i="7"/>
  <c r="J235" i="7" s="1"/>
  <c r="G236" i="7" s="1"/>
  <c r="K234" i="7"/>
  <c r="I235" i="7"/>
  <c r="K228" i="6"/>
  <c r="H229" i="6"/>
  <c r="J229" i="6" s="1"/>
  <c r="G230" i="6" s="1"/>
  <c r="K228" i="5"/>
  <c r="H229" i="5"/>
  <c r="J229" i="5" s="1"/>
  <c r="G230" i="5" s="1"/>
  <c r="I229" i="5"/>
  <c r="H235" i="4"/>
  <c r="J235" i="4" s="1"/>
  <c r="G236" i="4" s="1"/>
  <c r="K234" i="4"/>
  <c r="I235" i="4"/>
  <c r="H223" i="3"/>
  <c r="J223" i="3" s="1"/>
  <c r="G224" i="3" s="1"/>
  <c r="K222" i="3"/>
  <c r="I223" i="3"/>
  <c r="H201" i="2"/>
  <c r="J201" i="2" s="1"/>
  <c r="G202" i="2" s="1"/>
  <c r="K200" i="2"/>
  <c r="I201" i="2"/>
  <c r="H214" i="16" l="1"/>
  <c r="J214" i="16" s="1"/>
  <c r="G215" i="16" s="1"/>
  <c r="K213" i="16"/>
  <c r="I214" i="16"/>
  <c r="H230" i="15"/>
  <c r="J230" i="15" s="1"/>
  <c r="G231" i="15" s="1"/>
  <c r="K229" i="15"/>
  <c r="I230" i="15"/>
  <c r="I229" i="14"/>
  <c r="H230" i="14"/>
  <c r="J230" i="14" s="1"/>
  <c r="G231" i="14" s="1"/>
  <c r="K229" i="14"/>
  <c r="I217" i="13"/>
  <c r="H218" i="13"/>
  <c r="J218" i="13" s="1"/>
  <c r="G219" i="13" s="1"/>
  <c r="K217" i="13"/>
  <c r="I218" i="13"/>
  <c r="H226" i="12"/>
  <c r="J226" i="12" s="1"/>
  <c r="G227" i="12" s="1"/>
  <c r="K225" i="12"/>
  <c r="I226" i="12"/>
  <c r="H230" i="11"/>
  <c r="J230" i="11" s="1"/>
  <c r="G231" i="11" s="1"/>
  <c r="K229" i="11"/>
  <c r="I230" i="11"/>
  <c r="K233" i="10"/>
  <c r="H234" i="10"/>
  <c r="J234" i="10" s="1"/>
  <c r="G235" i="10" s="1"/>
  <c r="H232" i="9"/>
  <c r="J232" i="9" s="1"/>
  <c r="G233" i="9" s="1"/>
  <c r="K231" i="9"/>
  <c r="I232" i="9"/>
  <c r="H200" i="8"/>
  <c r="J200" i="8" s="1"/>
  <c r="G201" i="8" s="1"/>
  <c r="K199" i="8"/>
  <c r="H236" i="7"/>
  <c r="J236" i="7" s="1"/>
  <c r="G237" i="7" s="1"/>
  <c r="K235" i="7"/>
  <c r="I236" i="7"/>
  <c r="I229" i="6"/>
  <c r="H230" i="5"/>
  <c r="J230" i="5" s="1"/>
  <c r="G231" i="5" s="1"/>
  <c r="K229" i="5"/>
  <c r="I230" i="5"/>
  <c r="H236" i="4"/>
  <c r="J236" i="4" s="1"/>
  <c r="G237" i="4" s="1"/>
  <c r="K235" i="4"/>
  <c r="I236" i="4"/>
  <c r="H224" i="3"/>
  <c r="J224" i="3" s="1"/>
  <c r="G225" i="3" s="1"/>
  <c r="K223" i="3"/>
  <c r="I224" i="3"/>
  <c r="H202" i="2"/>
  <c r="J202" i="2" s="1"/>
  <c r="G203" i="2" s="1"/>
  <c r="K201" i="2"/>
  <c r="I202" i="2"/>
  <c r="H215" i="16" l="1"/>
  <c r="J215" i="16" s="1"/>
  <c r="G216" i="16" s="1"/>
  <c r="K214" i="16"/>
  <c r="I215" i="16"/>
  <c r="H231" i="15"/>
  <c r="J231" i="15" s="1"/>
  <c r="G232" i="15" s="1"/>
  <c r="K230" i="15"/>
  <c r="I230" i="14"/>
  <c r="H231" i="14"/>
  <c r="J231" i="14" s="1"/>
  <c r="G232" i="14" s="1"/>
  <c r="K230" i="14"/>
  <c r="I231" i="14"/>
  <c r="H219" i="13"/>
  <c r="J219" i="13" s="1"/>
  <c r="G220" i="13" s="1"/>
  <c r="K218" i="13"/>
  <c r="I219" i="13"/>
  <c r="H227" i="12"/>
  <c r="J227" i="12" s="1"/>
  <c r="G228" i="12" s="1"/>
  <c r="K226" i="12"/>
  <c r="I227" i="12"/>
  <c r="H231" i="11"/>
  <c r="J231" i="11" s="1"/>
  <c r="G232" i="11" s="1"/>
  <c r="K230" i="11"/>
  <c r="I231" i="11"/>
  <c r="I234" i="10"/>
  <c r="H235" i="10"/>
  <c r="J235" i="10" s="1"/>
  <c r="G236" i="10" s="1"/>
  <c r="K234" i="10"/>
  <c r="H233" i="9"/>
  <c r="J233" i="9" s="1"/>
  <c r="G234" i="9" s="1"/>
  <c r="K232" i="9"/>
  <c r="I233" i="9"/>
  <c r="I200" i="8"/>
  <c r="H201" i="8"/>
  <c r="J201" i="8" s="1"/>
  <c r="G202" i="8" s="1"/>
  <c r="K200" i="8"/>
  <c r="I201" i="8"/>
  <c r="H237" i="7"/>
  <c r="J237" i="7" s="1"/>
  <c r="G238" i="7" s="1"/>
  <c r="K236" i="7"/>
  <c r="I237" i="7"/>
  <c r="H230" i="6"/>
  <c r="K229" i="6"/>
  <c r="H231" i="5"/>
  <c r="J231" i="5" s="1"/>
  <c r="G232" i="5" s="1"/>
  <c r="K230" i="5"/>
  <c r="H237" i="4"/>
  <c r="J237" i="4" s="1"/>
  <c r="G238" i="4" s="1"/>
  <c r="K236" i="4"/>
  <c r="I237" i="4"/>
  <c r="H225" i="3"/>
  <c r="J225" i="3" s="1"/>
  <c r="G226" i="3" s="1"/>
  <c r="K224" i="3"/>
  <c r="I225" i="3"/>
  <c r="H203" i="2"/>
  <c r="J203" i="2" s="1"/>
  <c r="G204" i="2" s="1"/>
  <c r="K202" i="2"/>
  <c r="I203" i="2"/>
  <c r="H216" i="16" l="1"/>
  <c r="J216" i="16" s="1"/>
  <c r="G217" i="16" s="1"/>
  <c r="K215" i="16"/>
  <c r="I216" i="16"/>
  <c r="I231" i="15"/>
  <c r="H232" i="15"/>
  <c r="J232" i="15" s="1"/>
  <c r="G233" i="15" s="1"/>
  <c r="K231" i="15"/>
  <c r="I232" i="15"/>
  <c r="H232" i="14"/>
  <c r="J232" i="14" s="1"/>
  <c r="G233" i="14" s="1"/>
  <c r="K231" i="14"/>
  <c r="I232" i="14"/>
  <c r="H220" i="13"/>
  <c r="J220" i="13" s="1"/>
  <c r="G221" i="13" s="1"/>
  <c r="K219" i="13"/>
  <c r="I220" i="13"/>
  <c r="H228" i="12"/>
  <c r="J228" i="12" s="1"/>
  <c r="G229" i="12" s="1"/>
  <c r="K227" i="12"/>
  <c r="I228" i="12"/>
  <c r="H232" i="11"/>
  <c r="J232" i="11" s="1"/>
  <c r="G233" i="11" s="1"/>
  <c r="K231" i="11"/>
  <c r="I232" i="11"/>
  <c r="I235" i="10"/>
  <c r="H236" i="10"/>
  <c r="J236" i="10" s="1"/>
  <c r="G237" i="10" s="1"/>
  <c r="K235" i="10"/>
  <c r="I236" i="10"/>
  <c r="K233" i="9"/>
  <c r="H234" i="9"/>
  <c r="J234" i="9" s="1"/>
  <c r="G235" i="9" s="1"/>
  <c r="H202" i="8"/>
  <c r="J202" i="8" s="1"/>
  <c r="G203" i="8" s="1"/>
  <c r="K201" i="8"/>
  <c r="I202" i="8"/>
  <c r="H238" i="7"/>
  <c r="J238" i="7" s="1"/>
  <c r="G239" i="7" s="1"/>
  <c r="K237" i="7"/>
  <c r="I238" i="7"/>
  <c r="J230" i="6"/>
  <c r="G231" i="6" s="1"/>
  <c r="I230" i="6"/>
  <c r="I231" i="5"/>
  <c r="H232" i="5"/>
  <c r="J232" i="5" s="1"/>
  <c r="G233" i="5" s="1"/>
  <c r="K231" i="5"/>
  <c r="I232" i="5"/>
  <c r="H238" i="4"/>
  <c r="J238" i="4" s="1"/>
  <c r="G239" i="4" s="1"/>
  <c r="K237" i="4"/>
  <c r="I238" i="4"/>
  <c r="H226" i="3"/>
  <c r="J226" i="3" s="1"/>
  <c r="G227" i="3" s="1"/>
  <c r="K225" i="3"/>
  <c r="I226" i="3"/>
  <c r="H204" i="2"/>
  <c r="J204" i="2" s="1"/>
  <c r="G205" i="2" s="1"/>
  <c r="K203" i="2"/>
  <c r="I204" i="2"/>
  <c r="K216" i="16" l="1"/>
  <c r="H217" i="16"/>
  <c r="J217" i="16" s="1"/>
  <c r="G218" i="16" s="1"/>
  <c r="H233" i="15"/>
  <c r="J233" i="15" s="1"/>
  <c r="G234" i="15" s="1"/>
  <c r="K232" i="15"/>
  <c r="I233" i="15"/>
  <c r="H233" i="14"/>
  <c r="J233" i="14" s="1"/>
  <c r="G234" i="14" s="1"/>
  <c r="K232" i="14"/>
  <c r="I233" i="14"/>
  <c r="H221" i="13"/>
  <c r="J221" i="13" s="1"/>
  <c r="G222" i="13" s="1"/>
  <c r="K220" i="13"/>
  <c r="I221" i="13"/>
  <c r="K228" i="12"/>
  <c r="H229" i="12"/>
  <c r="J229" i="12" s="1"/>
  <c r="G230" i="12" s="1"/>
  <c r="H233" i="11"/>
  <c r="J233" i="11" s="1"/>
  <c r="G234" i="11" s="1"/>
  <c r="K232" i="11"/>
  <c r="I233" i="11"/>
  <c r="H237" i="10"/>
  <c r="J237" i="10" s="1"/>
  <c r="G238" i="10" s="1"/>
  <c r="K236" i="10"/>
  <c r="I237" i="10"/>
  <c r="I234" i="9"/>
  <c r="H235" i="9"/>
  <c r="J235" i="9" s="1"/>
  <c r="G236" i="9" s="1"/>
  <c r="K234" i="9"/>
  <c r="I235" i="9"/>
  <c r="H203" i="8"/>
  <c r="J203" i="8" s="1"/>
  <c r="G204" i="8" s="1"/>
  <c r="K202" i="8"/>
  <c r="I203" i="8"/>
  <c r="H239" i="7"/>
  <c r="J239" i="7" s="1"/>
  <c r="G240" i="7" s="1"/>
  <c r="K238" i="7"/>
  <c r="I239" i="7"/>
  <c r="H231" i="6"/>
  <c r="J231" i="6" s="1"/>
  <c r="G232" i="6" s="1"/>
  <c r="K230" i="6"/>
  <c r="H233" i="5"/>
  <c r="J233" i="5" s="1"/>
  <c r="G234" i="5" s="1"/>
  <c r="K232" i="5"/>
  <c r="I233" i="5"/>
  <c r="H239" i="4"/>
  <c r="J239" i="4" s="1"/>
  <c r="G240" i="4" s="1"/>
  <c r="K238" i="4"/>
  <c r="I239" i="4"/>
  <c r="H227" i="3"/>
  <c r="J227" i="3" s="1"/>
  <c r="G228" i="3" s="1"/>
  <c r="K226" i="3"/>
  <c r="I227" i="3"/>
  <c r="K204" i="2"/>
  <c r="H205" i="2"/>
  <c r="J205" i="2" s="1"/>
  <c r="G206" i="2" s="1"/>
  <c r="I217" i="16" l="1"/>
  <c r="H218" i="16"/>
  <c r="J218" i="16" s="1"/>
  <c r="G219" i="16" s="1"/>
  <c r="K217" i="16"/>
  <c r="K233" i="15"/>
  <c r="H234" i="15"/>
  <c r="J234" i="15" s="1"/>
  <c r="G235" i="15" s="1"/>
  <c r="K233" i="14"/>
  <c r="H234" i="14"/>
  <c r="J234" i="14" s="1"/>
  <c r="G235" i="14" s="1"/>
  <c r="I234" i="14"/>
  <c r="K221" i="13"/>
  <c r="H222" i="13"/>
  <c r="J222" i="13" s="1"/>
  <c r="G223" i="13" s="1"/>
  <c r="I229" i="12"/>
  <c r="K233" i="11"/>
  <c r="H234" i="11"/>
  <c r="J234" i="11" s="1"/>
  <c r="G235" i="11" s="1"/>
  <c r="I234" i="11"/>
  <c r="H238" i="10"/>
  <c r="J238" i="10" s="1"/>
  <c r="G239" i="10" s="1"/>
  <c r="K237" i="10"/>
  <c r="I238" i="10"/>
  <c r="H236" i="9"/>
  <c r="J236" i="9" s="1"/>
  <c r="G237" i="9" s="1"/>
  <c r="K235" i="9"/>
  <c r="I236" i="9"/>
  <c r="H204" i="8"/>
  <c r="J204" i="8" s="1"/>
  <c r="G205" i="8" s="1"/>
  <c r="K203" i="8"/>
  <c r="I204" i="8"/>
  <c r="H240" i="7"/>
  <c r="J240" i="7" s="1"/>
  <c r="G241" i="7" s="1"/>
  <c r="K239" i="7"/>
  <c r="I240" i="7"/>
  <c r="I231" i="6"/>
  <c r="H232" i="6"/>
  <c r="J232" i="6" s="1"/>
  <c r="G233" i="6" s="1"/>
  <c r="K231" i="6"/>
  <c r="I232" i="6"/>
  <c r="K233" i="5"/>
  <c r="H234" i="5"/>
  <c r="J234" i="5" s="1"/>
  <c r="G235" i="5" s="1"/>
  <c r="I234" i="5"/>
  <c r="H240" i="4"/>
  <c r="J240" i="4" s="1"/>
  <c r="G241" i="4" s="1"/>
  <c r="K239" i="4"/>
  <c r="H228" i="3"/>
  <c r="J228" i="3" s="1"/>
  <c r="G229" i="3" s="1"/>
  <c r="K227" i="3"/>
  <c r="I228" i="3"/>
  <c r="I205" i="2"/>
  <c r="I218" i="16" l="1"/>
  <c r="H219" i="16"/>
  <c r="J219" i="16" s="1"/>
  <c r="G220" i="16" s="1"/>
  <c r="K218" i="16"/>
  <c r="I219" i="16"/>
  <c r="I234" i="15"/>
  <c r="H235" i="15"/>
  <c r="J235" i="15" s="1"/>
  <c r="G236" i="15" s="1"/>
  <c r="K234" i="15"/>
  <c r="H235" i="14"/>
  <c r="J235" i="14" s="1"/>
  <c r="G236" i="14" s="1"/>
  <c r="K234" i="14"/>
  <c r="I235" i="14"/>
  <c r="I222" i="13"/>
  <c r="H223" i="13"/>
  <c r="J223" i="13" s="1"/>
  <c r="G224" i="13" s="1"/>
  <c r="K222" i="13"/>
  <c r="H230" i="12"/>
  <c r="K229" i="12"/>
  <c r="H235" i="11"/>
  <c r="J235" i="11" s="1"/>
  <c r="G236" i="11" s="1"/>
  <c r="K234" i="11"/>
  <c r="I235" i="11"/>
  <c r="H239" i="10"/>
  <c r="J239" i="10" s="1"/>
  <c r="G240" i="10" s="1"/>
  <c r="K238" i="10"/>
  <c r="I239" i="10"/>
  <c r="H237" i="9"/>
  <c r="J237" i="9" s="1"/>
  <c r="G238" i="9" s="1"/>
  <c r="K236" i="9"/>
  <c r="I237" i="9"/>
  <c r="K204" i="8"/>
  <c r="H205" i="8"/>
  <c r="J205" i="8" s="1"/>
  <c r="G206" i="8" s="1"/>
  <c r="K240" i="7"/>
  <c r="H241" i="7"/>
  <c r="J241" i="7" s="1"/>
  <c r="G242" i="7" s="1"/>
  <c r="I241" i="7"/>
  <c r="H233" i="6"/>
  <c r="J233" i="6" s="1"/>
  <c r="G234" i="6" s="1"/>
  <c r="K232" i="6"/>
  <c r="H235" i="5"/>
  <c r="J235" i="5" s="1"/>
  <c r="G236" i="5" s="1"/>
  <c r="K234" i="5"/>
  <c r="I235" i="5"/>
  <c r="I240" i="4"/>
  <c r="K240" i="4"/>
  <c r="H241" i="4"/>
  <c r="J241" i="4" s="1"/>
  <c r="G242" i="4" s="1"/>
  <c r="K228" i="3"/>
  <c r="H229" i="3"/>
  <c r="J229" i="3" s="1"/>
  <c r="G230" i="3" s="1"/>
  <c r="I229" i="3"/>
  <c r="H206" i="2"/>
  <c r="K205" i="2"/>
  <c r="H220" i="16" l="1"/>
  <c r="J220" i="16" s="1"/>
  <c r="G221" i="16" s="1"/>
  <c r="K219" i="16"/>
  <c r="I220" i="16"/>
  <c r="I235" i="15"/>
  <c r="H236" i="15"/>
  <c r="J236" i="15" s="1"/>
  <c r="G237" i="15" s="1"/>
  <c r="K235" i="15"/>
  <c r="I236" i="15"/>
  <c r="H236" i="14"/>
  <c r="J236" i="14" s="1"/>
  <c r="G237" i="14" s="1"/>
  <c r="K235" i="14"/>
  <c r="I223" i="13"/>
  <c r="J230" i="12"/>
  <c r="G231" i="12" s="1"/>
  <c r="I230" i="12"/>
  <c r="H236" i="11"/>
  <c r="J236" i="11" s="1"/>
  <c r="G237" i="11" s="1"/>
  <c r="K235" i="11"/>
  <c r="I236" i="11"/>
  <c r="H240" i="10"/>
  <c r="J240" i="10" s="1"/>
  <c r="G241" i="10" s="1"/>
  <c r="K239" i="10"/>
  <c r="I240" i="10"/>
  <c r="H238" i="9"/>
  <c r="J238" i="9" s="1"/>
  <c r="G239" i="9" s="1"/>
  <c r="K237" i="9"/>
  <c r="I238" i="9"/>
  <c r="I205" i="8"/>
  <c r="H242" i="7"/>
  <c r="J242" i="7" s="1"/>
  <c r="G243" i="7" s="1"/>
  <c r="K241" i="7"/>
  <c r="I242" i="7"/>
  <c r="I233" i="6"/>
  <c r="K233" i="6"/>
  <c r="H234" i="6"/>
  <c r="J234" i="6" s="1"/>
  <c r="G235" i="6" s="1"/>
  <c r="H236" i="5"/>
  <c r="J236" i="5" s="1"/>
  <c r="G237" i="5" s="1"/>
  <c r="K235" i="5"/>
  <c r="I236" i="5"/>
  <c r="I241" i="4"/>
  <c r="H242" i="4"/>
  <c r="J242" i="4" s="1"/>
  <c r="G243" i="4" s="1"/>
  <c r="K241" i="4"/>
  <c r="I242" i="4"/>
  <c r="H230" i="3"/>
  <c r="J230" i="3" s="1"/>
  <c r="G231" i="3" s="1"/>
  <c r="K229" i="3"/>
  <c r="I230" i="3"/>
  <c r="J206" i="2"/>
  <c r="G207" i="2" s="1"/>
  <c r="I206" i="2"/>
  <c r="H221" i="16" l="1"/>
  <c r="J221" i="16" s="1"/>
  <c r="G222" i="16" s="1"/>
  <c r="K220" i="16"/>
  <c r="I221" i="16"/>
  <c r="H237" i="15"/>
  <c r="J237" i="15" s="1"/>
  <c r="G238" i="15" s="1"/>
  <c r="K236" i="15"/>
  <c r="I237" i="15"/>
  <c r="I236" i="14"/>
  <c r="H224" i="13"/>
  <c r="K223" i="13"/>
  <c r="H231" i="12"/>
  <c r="J231" i="12" s="1"/>
  <c r="G232" i="12" s="1"/>
  <c r="K230" i="12"/>
  <c r="I231" i="12"/>
  <c r="H237" i="11"/>
  <c r="J237" i="11" s="1"/>
  <c r="G238" i="11" s="1"/>
  <c r="K236" i="11"/>
  <c r="I237" i="11"/>
  <c r="K240" i="10"/>
  <c r="H241" i="10"/>
  <c r="J241" i="10" s="1"/>
  <c r="G242" i="10" s="1"/>
  <c r="H239" i="9"/>
  <c r="J239" i="9" s="1"/>
  <c r="G240" i="9" s="1"/>
  <c r="K238" i="9"/>
  <c r="I239" i="9"/>
  <c r="H206" i="8"/>
  <c r="K205" i="8"/>
  <c r="H243" i="7"/>
  <c r="J243" i="7" s="1"/>
  <c r="G244" i="7" s="1"/>
  <c r="K242" i="7"/>
  <c r="I243" i="7"/>
  <c r="I234" i="6"/>
  <c r="H235" i="6"/>
  <c r="J235" i="6" s="1"/>
  <c r="G236" i="6" s="1"/>
  <c r="K234" i="6"/>
  <c r="I235" i="6"/>
  <c r="H237" i="5"/>
  <c r="J237" i="5" s="1"/>
  <c r="G238" i="5" s="1"/>
  <c r="K236" i="5"/>
  <c r="I237" i="5"/>
  <c r="H243" i="4"/>
  <c r="J243" i="4" s="1"/>
  <c r="G244" i="4" s="1"/>
  <c r="K242" i="4"/>
  <c r="I243" i="4"/>
  <c r="H231" i="3"/>
  <c r="J231" i="3" s="1"/>
  <c r="G232" i="3" s="1"/>
  <c r="K230" i="3"/>
  <c r="I231" i="3"/>
  <c r="H207" i="2"/>
  <c r="J207" i="2" s="1"/>
  <c r="G208" i="2" s="1"/>
  <c r="K206" i="2"/>
  <c r="I207" i="2"/>
  <c r="K221" i="16" l="1"/>
  <c r="H222" i="16"/>
  <c r="J222" i="16" s="1"/>
  <c r="G223" i="16" s="1"/>
  <c r="H238" i="15"/>
  <c r="J238" i="15" s="1"/>
  <c r="G239" i="15" s="1"/>
  <c r="K237" i="15"/>
  <c r="I238" i="15"/>
  <c r="H237" i="14"/>
  <c r="K236" i="14"/>
  <c r="J224" i="13"/>
  <c r="G225" i="13" s="1"/>
  <c r="I224" i="13"/>
  <c r="H232" i="12"/>
  <c r="J232" i="12" s="1"/>
  <c r="G233" i="12" s="1"/>
  <c r="K231" i="12"/>
  <c r="I232" i="12"/>
  <c r="H238" i="11"/>
  <c r="J238" i="11" s="1"/>
  <c r="G239" i="11" s="1"/>
  <c r="K237" i="11"/>
  <c r="I238" i="11"/>
  <c r="I241" i="10"/>
  <c r="H242" i="10"/>
  <c r="J242" i="10" s="1"/>
  <c r="G243" i="10" s="1"/>
  <c r="K241" i="10"/>
  <c r="H240" i="9"/>
  <c r="J240" i="9" s="1"/>
  <c r="G241" i="9" s="1"/>
  <c r="K239" i="9"/>
  <c r="I240" i="9"/>
  <c r="J206" i="8"/>
  <c r="G207" i="8" s="1"/>
  <c r="I206" i="8"/>
  <c r="H244" i="7"/>
  <c r="J244" i="7" s="1"/>
  <c r="G245" i="7" s="1"/>
  <c r="K243" i="7"/>
  <c r="H236" i="6"/>
  <c r="J236" i="6" s="1"/>
  <c r="G237" i="6" s="1"/>
  <c r="K235" i="6"/>
  <c r="I236" i="6"/>
  <c r="H238" i="5"/>
  <c r="J238" i="5" s="1"/>
  <c r="G239" i="5" s="1"/>
  <c r="K237" i="5"/>
  <c r="I238" i="5"/>
  <c r="H244" i="4"/>
  <c r="J244" i="4" s="1"/>
  <c r="G245" i="4" s="1"/>
  <c r="K243" i="4"/>
  <c r="I244" i="4"/>
  <c r="H232" i="3"/>
  <c r="J232" i="3" s="1"/>
  <c r="G233" i="3" s="1"/>
  <c r="K231" i="3"/>
  <c r="I232" i="3"/>
  <c r="H208" i="2"/>
  <c r="J208" i="2" s="1"/>
  <c r="G209" i="2" s="1"/>
  <c r="K207" i="2"/>
  <c r="I208" i="2"/>
  <c r="I222" i="16" l="1"/>
  <c r="H223" i="16"/>
  <c r="J223" i="16" s="1"/>
  <c r="G224" i="16" s="1"/>
  <c r="K222" i="16"/>
  <c r="I223" i="16"/>
  <c r="H239" i="15"/>
  <c r="J239" i="15" s="1"/>
  <c r="G240" i="15" s="1"/>
  <c r="K238" i="15"/>
  <c r="I239" i="15"/>
  <c r="J237" i="14"/>
  <c r="G238" i="14" s="1"/>
  <c r="I237" i="14"/>
  <c r="H225" i="13"/>
  <c r="J225" i="13" s="1"/>
  <c r="G226" i="13" s="1"/>
  <c r="K224" i="13"/>
  <c r="I225" i="13"/>
  <c r="H233" i="12"/>
  <c r="J233" i="12" s="1"/>
  <c r="G234" i="12" s="1"/>
  <c r="K232" i="12"/>
  <c r="I233" i="12"/>
  <c r="H239" i="11"/>
  <c r="J239" i="11" s="1"/>
  <c r="G240" i="11" s="1"/>
  <c r="K238" i="11"/>
  <c r="I239" i="11"/>
  <c r="I242" i="10"/>
  <c r="H243" i="10"/>
  <c r="J243" i="10" s="1"/>
  <c r="G244" i="10" s="1"/>
  <c r="K242" i="10"/>
  <c r="K240" i="9"/>
  <c r="H241" i="9"/>
  <c r="J241" i="9" s="1"/>
  <c r="G242" i="9" s="1"/>
  <c r="I241" i="9"/>
  <c r="H207" i="8"/>
  <c r="J207" i="8" s="1"/>
  <c r="G208" i="8" s="1"/>
  <c r="K206" i="8"/>
  <c r="I207" i="8"/>
  <c r="I244" i="7"/>
  <c r="H237" i="6"/>
  <c r="J237" i="6" s="1"/>
  <c r="G238" i="6" s="1"/>
  <c r="K236" i="6"/>
  <c r="I237" i="6"/>
  <c r="H239" i="5"/>
  <c r="J239" i="5" s="1"/>
  <c r="G240" i="5" s="1"/>
  <c r="K238" i="5"/>
  <c r="I239" i="5"/>
  <c r="H245" i="4"/>
  <c r="J245" i="4" s="1"/>
  <c r="G246" i="4" s="1"/>
  <c r="K244" i="4"/>
  <c r="I245" i="4"/>
  <c r="H233" i="3"/>
  <c r="J233" i="3" s="1"/>
  <c r="G234" i="3" s="1"/>
  <c r="K232" i="3"/>
  <c r="I233" i="3"/>
  <c r="H209" i="2"/>
  <c r="J209" i="2" s="1"/>
  <c r="G210" i="2" s="1"/>
  <c r="K208" i="2"/>
  <c r="H224" i="16" l="1"/>
  <c r="J224" i="16" s="1"/>
  <c r="G225" i="16" s="1"/>
  <c r="K223" i="16"/>
  <c r="I224" i="16"/>
  <c r="H240" i="15"/>
  <c r="J240" i="15" s="1"/>
  <c r="G241" i="15" s="1"/>
  <c r="K239" i="15"/>
  <c r="I240" i="15"/>
  <c r="H238" i="14"/>
  <c r="J238" i="14" s="1"/>
  <c r="G239" i="14" s="1"/>
  <c r="K237" i="14"/>
  <c r="I238" i="14"/>
  <c r="H226" i="13"/>
  <c r="J226" i="13" s="1"/>
  <c r="G227" i="13" s="1"/>
  <c r="K225" i="13"/>
  <c r="I226" i="13"/>
  <c r="K233" i="12"/>
  <c r="H234" i="12"/>
  <c r="J234" i="12" s="1"/>
  <c r="G235" i="12" s="1"/>
  <c r="H240" i="11"/>
  <c r="J240" i="11" s="1"/>
  <c r="G241" i="11" s="1"/>
  <c r="K239" i="11"/>
  <c r="I240" i="11"/>
  <c r="I243" i="10"/>
  <c r="H244" i="10"/>
  <c r="J244" i="10" s="1"/>
  <c r="G245" i="10" s="1"/>
  <c r="K243" i="10"/>
  <c r="H242" i="9"/>
  <c r="J242" i="9" s="1"/>
  <c r="G243" i="9" s="1"/>
  <c r="K241" i="9"/>
  <c r="I242" i="9"/>
  <c r="H208" i="8"/>
  <c r="J208" i="8" s="1"/>
  <c r="G209" i="8" s="1"/>
  <c r="K207" i="8"/>
  <c r="I208" i="8"/>
  <c r="H245" i="7"/>
  <c r="K244" i="7"/>
  <c r="H238" i="6"/>
  <c r="J238" i="6" s="1"/>
  <c r="G239" i="6" s="1"/>
  <c r="K237" i="6"/>
  <c r="I238" i="6"/>
  <c r="H240" i="5"/>
  <c r="J240" i="5" s="1"/>
  <c r="G241" i="5" s="1"/>
  <c r="K239" i="5"/>
  <c r="I240" i="5"/>
  <c r="K245" i="4"/>
  <c r="H246" i="4"/>
  <c r="J246" i="4" s="1"/>
  <c r="G247" i="4" s="1"/>
  <c r="K233" i="3"/>
  <c r="H234" i="3"/>
  <c r="J234" i="3" s="1"/>
  <c r="G235" i="3" s="1"/>
  <c r="I234" i="3"/>
  <c r="I209" i="2"/>
  <c r="K209" i="2"/>
  <c r="H210" i="2"/>
  <c r="J210" i="2" s="1"/>
  <c r="G211" i="2" s="1"/>
  <c r="I210" i="2"/>
  <c r="H225" i="16" l="1"/>
  <c r="J225" i="16" s="1"/>
  <c r="G226" i="16" s="1"/>
  <c r="K224" i="16"/>
  <c r="I225" i="16"/>
  <c r="K240" i="15"/>
  <c r="H241" i="15"/>
  <c r="J241" i="15" s="1"/>
  <c r="G242" i="15" s="1"/>
  <c r="H239" i="14"/>
  <c r="J239" i="14" s="1"/>
  <c r="G240" i="14" s="1"/>
  <c r="K238" i="14"/>
  <c r="I239" i="14"/>
  <c r="H227" i="13"/>
  <c r="J227" i="13" s="1"/>
  <c r="G228" i="13" s="1"/>
  <c r="K226" i="13"/>
  <c r="I227" i="13"/>
  <c r="I234" i="12"/>
  <c r="K240" i="11"/>
  <c r="H241" i="11"/>
  <c r="J241" i="11" s="1"/>
  <c r="G242" i="11" s="1"/>
  <c r="I241" i="11"/>
  <c r="I244" i="10"/>
  <c r="H245" i="10"/>
  <c r="J245" i="10" s="1"/>
  <c r="G246" i="10" s="1"/>
  <c r="K244" i="10"/>
  <c r="I245" i="10"/>
  <c r="H243" i="9"/>
  <c r="J243" i="9" s="1"/>
  <c r="G244" i="9" s="1"/>
  <c r="K242" i="9"/>
  <c r="I243" i="9"/>
  <c r="H209" i="8"/>
  <c r="J209" i="8" s="1"/>
  <c r="G210" i="8" s="1"/>
  <c r="K208" i="8"/>
  <c r="I209" i="8"/>
  <c r="J245" i="7"/>
  <c r="G246" i="7" s="1"/>
  <c r="I245" i="7"/>
  <c r="H239" i="6"/>
  <c r="J239" i="6" s="1"/>
  <c r="G240" i="6" s="1"/>
  <c r="K238" i="6"/>
  <c r="I239" i="6"/>
  <c r="K240" i="5"/>
  <c r="H241" i="5"/>
  <c r="J241" i="5" s="1"/>
  <c r="G242" i="5" s="1"/>
  <c r="I241" i="5"/>
  <c r="I246" i="4"/>
  <c r="H247" i="4"/>
  <c r="J247" i="4" s="1"/>
  <c r="G248" i="4" s="1"/>
  <c r="K246" i="4"/>
  <c r="I247" i="4"/>
  <c r="H235" i="3"/>
  <c r="J235" i="3" s="1"/>
  <c r="G236" i="3" s="1"/>
  <c r="K234" i="3"/>
  <c r="I235" i="3"/>
  <c r="H211" i="2"/>
  <c r="J211" i="2" s="1"/>
  <c r="G212" i="2" s="1"/>
  <c r="K210" i="2"/>
  <c r="I211" i="2"/>
  <c r="H226" i="16" l="1"/>
  <c r="J226" i="16" s="1"/>
  <c r="G227" i="16" s="1"/>
  <c r="K225" i="16"/>
  <c r="I226" i="16"/>
  <c r="I241" i="15"/>
  <c r="H242" i="15"/>
  <c r="J242" i="15" s="1"/>
  <c r="G243" i="15" s="1"/>
  <c r="K241" i="15"/>
  <c r="I242" i="15"/>
  <c r="H240" i="14"/>
  <c r="J240" i="14" s="1"/>
  <c r="G241" i="14" s="1"/>
  <c r="K239" i="14"/>
  <c r="I240" i="14"/>
  <c r="H228" i="13"/>
  <c r="J228" i="13" s="1"/>
  <c r="G229" i="13" s="1"/>
  <c r="K227" i="13"/>
  <c r="I228" i="13"/>
  <c r="H235" i="12"/>
  <c r="K234" i="12"/>
  <c r="H242" i="11"/>
  <c r="J242" i="11" s="1"/>
  <c r="G243" i="11" s="1"/>
  <c r="K241" i="11"/>
  <c r="I242" i="11"/>
  <c r="K245" i="10"/>
  <c r="H246" i="10"/>
  <c r="J246" i="10" s="1"/>
  <c r="G247" i="10" s="1"/>
  <c r="H244" i="9"/>
  <c r="J244" i="9" s="1"/>
  <c r="G245" i="9" s="1"/>
  <c r="K243" i="9"/>
  <c r="I244" i="9"/>
  <c r="K209" i="8"/>
  <c r="H210" i="8"/>
  <c r="J210" i="8" s="1"/>
  <c r="G211" i="8" s="1"/>
  <c r="K245" i="7"/>
  <c r="H246" i="7"/>
  <c r="J246" i="7" s="1"/>
  <c r="G247" i="7" s="1"/>
  <c r="I246" i="7"/>
  <c r="H240" i="6"/>
  <c r="J240" i="6" s="1"/>
  <c r="G241" i="6" s="1"/>
  <c r="K239" i="6"/>
  <c r="I240" i="6"/>
  <c r="H242" i="5"/>
  <c r="J242" i="5" s="1"/>
  <c r="G243" i="5" s="1"/>
  <c r="K241" i="5"/>
  <c r="H248" i="4"/>
  <c r="J248" i="4" s="1"/>
  <c r="G249" i="4" s="1"/>
  <c r="K247" i="4"/>
  <c r="I248" i="4"/>
  <c r="H236" i="3"/>
  <c r="J236" i="3" s="1"/>
  <c r="G237" i="3" s="1"/>
  <c r="K235" i="3"/>
  <c r="I236" i="3"/>
  <c r="H212" i="2"/>
  <c r="J212" i="2" s="1"/>
  <c r="G213" i="2" s="1"/>
  <c r="K211" i="2"/>
  <c r="I212" i="2"/>
  <c r="H227" i="16" l="1"/>
  <c r="J227" i="16" s="1"/>
  <c r="G228" i="16" s="1"/>
  <c r="K226" i="16"/>
  <c r="I227" i="16"/>
  <c r="H243" i="15"/>
  <c r="J243" i="15" s="1"/>
  <c r="G244" i="15" s="1"/>
  <c r="K242" i="15"/>
  <c r="I243" i="15"/>
  <c r="K240" i="14"/>
  <c r="H241" i="14"/>
  <c r="J241" i="14" s="1"/>
  <c r="G242" i="14" s="1"/>
  <c r="I241" i="14"/>
  <c r="K228" i="13"/>
  <c r="H229" i="13"/>
  <c r="J229" i="13" s="1"/>
  <c r="G230" i="13" s="1"/>
  <c r="J235" i="12"/>
  <c r="G236" i="12" s="1"/>
  <c r="I235" i="12"/>
  <c r="H243" i="11"/>
  <c r="J243" i="11" s="1"/>
  <c r="G244" i="11" s="1"/>
  <c r="K242" i="11"/>
  <c r="I243" i="11"/>
  <c r="I246" i="10"/>
  <c r="H247" i="10"/>
  <c r="J247" i="10" s="1"/>
  <c r="G248" i="10" s="1"/>
  <c r="K246" i="10"/>
  <c r="H245" i="9"/>
  <c r="J245" i="9" s="1"/>
  <c r="G246" i="9" s="1"/>
  <c r="K244" i="9"/>
  <c r="I245" i="9"/>
  <c r="I210" i="8"/>
  <c r="H211" i="8"/>
  <c r="J211" i="8" s="1"/>
  <c r="G212" i="8" s="1"/>
  <c r="K210" i="8"/>
  <c r="I211" i="8"/>
  <c r="H247" i="7"/>
  <c r="J247" i="7" s="1"/>
  <c r="G248" i="7" s="1"/>
  <c r="K246" i="7"/>
  <c r="I247" i="7"/>
  <c r="K240" i="6"/>
  <c r="H241" i="6"/>
  <c r="J241" i="6" s="1"/>
  <c r="G242" i="6" s="1"/>
  <c r="I241" i="6"/>
  <c r="I242" i="5"/>
  <c r="H249" i="4"/>
  <c r="J249" i="4" s="1"/>
  <c r="G250" i="4" s="1"/>
  <c r="K248" i="4"/>
  <c r="I249" i="4"/>
  <c r="H237" i="3"/>
  <c r="J237" i="3" s="1"/>
  <c r="G238" i="3" s="1"/>
  <c r="K236" i="3"/>
  <c r="I237" i="3"/>
  <c r="H213" i="2"/>
  <c r="J213" i="2" s="1"/>
  <c r="G214" i="2" s="1"/>
  <c r="K212" i="2"/>
  <c r="I213" i="2"/>
  <c r="H228" i="16" l="1"/>
  <c r="J228" i="16" s="1"/>
  <c r="G229" i="16" s="1"/>
  <c r="K227" i="16"/>
  <c r="I228" i="16"/>
  <c r="H244" i="15"/>
  <c r="J244" i="15" s="1"/>
  <c r="G245" i="15" s="1"/>
  <c r="K243" i="15"/>
  <c r="I244" i="15"/>
  <c r="H242" i="14"/>
  <c r="J242" i="14" s="1"/>
  <c r="G243" i="14" s="1"/>
  <c r="K241" i="14"/>
  <c r="I242" i="14"/>
  <c r="I229" i="13"/>
  <c r="H230" i="13"/>
  <c r="J230" i="13" s="1"/>
  <c r="G231" i="13" s="1"/>
  <c r="K229" i="13"/>
  <c r="I230" i="13"/>
  <c r="H236" i="12"/>
  <c r="J236" i="12" s="1"/>
  <c r="G237" i="12" s="1"/>
  <c r="K235" i="12"/>
  <c r="I236" i="12"/>
  <c r="H244" i="11"/>
  <c r="J244" i="11" s="1"/>
  <c r="G245" i="11" s="1"/>
  <c r="K243" i="11"/>
  <c r="I244" i="11"/>
  <c r="I247" i="10"/>
  <c r="H248" i="10" s="1"/>
  <c r="K245" i="9"/>
  <c r="H246" i="9"/>
  <c r="J246" i="9" s="1"/>
  <c r="G247" i="9" s="1"/>
  <c r="H212" i="8"/>
  <c r="J212" i="8" s="1"/>
  <c r="G213" i="8" s="1"/>
  <c r="K211" i="8"/>
  <c r="I212" i="8"/>
  <c r="H248" i="7"/>
  <c r="J248" i="7" s="1"/>
  <c r="G249" i="7" s="1"/>
  <c r="K247" i="7"/>
  <c r="I248" i="7"/>
  <c r="H242" i="6"/>
  <c r="J242" i="6" s="1"/>
  <c r="G243" i="6" s="1"/>
  <c r="K241" i="6"/>
  <c r="I242" i="6"/>
  <c r="H243" i="5"/>
  <c r="K242" i="5"/>
  <c r="H250" i="4"/>
  <c r="J250" i="4" s="1"/>
  <c r="G251" i="4" s="1"/>
  <c r="K249" i="4"/>
  <c r="I250" i="4"/>
  <c r="H238" i="3"/>
  <c r="J238" i="3" s="1"/>
  <c r="G239" i="3" s="1"/>
  <c r="K237" i="3"/>
  <c r="I238" i="3"/>
  <c r="H214" i="2"/>
  <c r="J214" i="2" s="1"/>
  <c r="G215" i="2" s="1"/>
  <c r="K213" i="2"/>
  <c r="K228" i="16" l="1"/>
  <c r="H229" i="16"/>
  <c r="J229" i="16" s="1"/>
  <c r="G230" i="16" s="1"/>
  <c r="H245" i="15"/>
  <c r="J245" i="15" s="1"/>
  <c r="G246" i="15" s="1"/>
  <c r="K244" i="15"/>
  <c r="I245" i="15"/>
  <c r="H243" i="14"/>
  <c r="J243" i="14" s="1"/>
  <c r="G244" i="14" s="1"/>
  <c r="K242" i="14"/>
  <c r="I243" i="14"/>
  <c r="H231" i="13"/>
  <c r="J231" i="13" s="1"/>
  <c r="G232" i="13" s="1"/>
  <c r="K230" i="13"/>
  <c r="I231" i="13"/>
  <c r="H237" i="12"/>
  <c r="J237" i="12" s="1"/>
  <c r="G238" i="12" s="1"/>
  <c r="K236" i="12"/>
  <c r="I237" i="12"/>
  <c r="H245" i="11"/>
  <c r="J245" i="11" s="1"/>
  <c r="G246" i="11" s="1"/>
  <c r="K244" i="11"/>
  <c r="I245" i="11"/>
  <c r="J248" i="10"/>
  <c r="G249" i="10" s="1"/>
  <c r="I248" i="10"/>
  <c r="K247" i="10"/>
  <c r="H249" i="10"/>
  <c r="J249" i="10" s="1"/>
  <c r="G250" i="10" s="1"/>
  <c r="K248" i="10"/>
  <c r="I246" i="9"/>
  <c r="H247" i="9"/>
  <c r="J247" i="9" s="1"/>
  <c r="G248" i="9" s="1"/>
  <c r="K246" i="9"/>
  <c r="I247" i="9"/>
  <c r="H213" i="8"/>
  <c r="J213" i="8" s="1"/>
  <c r="G214" i="8" s="1"/>
  <c r="K212" i="8"/>
  <c r="I213" i="8"/>
  <c r="H249" i="7"/>
  <c r="J249" i="7" s="1"/>
  <c r="G250" i="7" s="1"/>
  <c r="K248" i="7"/>
  <c r="I249" i="7"/>
  <c r="H243" i="6"/>
  <c r="J243" i="6" s="1"/>
  <c r="G244" i="6" s="1"/>
  <c r="K242" i="6"/>
  <c r="I243" i="6"/>
  <c r="J243" i="5"/>
  <c r="G244" i="5" s="1"/>
  <c r="I243" i="5"/>
  <c r="H251" i="4"/>
  <c r="J251" i="4" s="1"/>
  <c r="G252" i="4" s="1"/>
  <c r="K250" i="4"/>
  <c r="I251" i="4"/>
  <c r="H239" i="3"/>
  <c r="J239" i="3" s="1"/>
  <c r="G240" i="3" s="1"/>
  <c r="K238" i="3"/>
  <c r="I239" i="3"/>
  <c r="I214" i="2"/>
  <c r="I229" i="16" l="1"/>
  <c r="K245" i="15"/>
  <c r="H246" i="15"/>
  <c r="J246" i="15" s="1"/>
  <c r="G247" i="15" s="1"/>
  <c r="H244" i="14"/>
  <c r="J244" i="14" s="1"/>
  <c r="G245" i="14" s="1"/>
  <c r="K243" i="14"/>
  <c r="I244" i="14"/>
  <c r="H232" i="13"/>
  <c r="J232" i="13" s="1"/>
  <c r="G233" i="13" s="1"/>
  <c r="K231" i="13"/>
  <c r="I232" i="13"/>
  <c r="H238" i="12"/>
  <c r="J238" i="12" s="1"/>
  <c r="G239" i="12" s="1"/>
  <c r="K237" i="12"/>
  <c r="I238" i="12"/>
  <c r="K245" i="11"/>
  <c r="H246" i="11"/>
  <c r="J246" i="11" s="1"/>
  <c r="G247" i="11" s="1"/>
  <c r="I246" i="11"/>
  <c r="I249" i="10"/>
  <c r="H250" i="10"/>
  <c r="J250" i="10" s="1"/>
  <c r="G251" i="10" s="1"/>
  <c r="K249" i="10"/>
  <c r="H248" i="9"/>
  <c r="J248" i="9" s="1"/>
  <c r="G249" i="9" s="1"/>
  <c r="K247" i="9"/>
  <c r="I248" i="9"/>
  <c r="H214" i="8"/>
  <c r="J214" i="8" s="1"/>
  <c r="G215" i="8" s="1"/>
  <c r="K213" i="8"/>
  <c r="I214" i="8"/>
  <c r="H250" i="7"/>
  <c r="J250" i="7" s="1"/>
  <c r="G251" i="7" s="1"/>
  <c r="K249" i="7"/>
  <c r="I250" i="7"/>
  <c r="H244" i="6"/>
  <c r="J244" i="6" s="1"/>
  <c r="G245" i="6" s="1"/>
  <c r="K243" i="6"/>
  <c r="I244" i="6"/>
  <c r="H244" i="5"/>
  <c r="J244" i="5" s="1"/>
  <c r="G245" i="5" s="1"/>
  <c r="K243" i="5"/>
  <c r="I244" i="5"/>
  <c r="H252" i="4"/>
  <c r="J252" i="4" s="1"/>
  <c r="K251" i="4"/>
  <c r="I252" i="4"/>
  <c r="K252" i="4" s="1"/>
  <c r="N2" i="4" s="1"/>
  <c r="H240" i="3"/>
  <c r="J240" i="3" s="1"/>
  <c r="G241" i="3" s="1"/>
  <c r="K239" i="3"/>
  <c r="I240" i="3"/>
  <c r="H215" i="2"/>
  <c r="K214" i="2"/>
  <c r="H230" i="16" l="1"/>
  <c r="K229" i="16"/>
  <c r="I246" i="15"/>
  <c r="H247" i="15"/>
  <c r="J247" i="15" s="1"/>
  <c r="G248" i="15" s="1"/>
  <c r="K246" i="15"/>
  <c r="I247" i="15"/>
  <c r="H245" i="14"/>
  <c r="J245" i="14" s="1"/>
  <c r="G246" i="14" s="1"/>
  <c r="K244" i="14"/>
  <c r="I245" i="14"/>
  <c r="H233" i="13"/>
  <c r="J233" i="13" s="1"/>
  <c r="G234" i="13" s="1"/>
  <c r="K232" i="13"/>
  <c r="I233" i="13"/>
  <c r="H239" i="12"/>
  <c r="J239" i="12" s="1"/>
  <c r="G240" i="12" s="1"/>
  <c r="K238" i="12"/>
  <c r="I239" i="12"/>
  <c r="H247" i="11"/>
  <c r="J247" i="11" s="1"/>
  <c r="G248" i="11" s="1"/>
  <c r="K246" i="11"/>
  <c r="I247" i="11"/>
  <c r="I250" i="10"/>
  <c r="H251" i="10"/>
  <c r="J251" i="10" s="1"/>
  <c r="G252" i="10" s="1"/>
  <c r="K250" i="10"/>
  <c r="H249" i="9"/>
  <c r="J249" i="9" s="1"/>
  <c r="G250" i="9" s="1"/>
  <c r="K248" i="9"/>
  <c r="H215" i="8"/>
  <c r="J215" i="8" s="1"/>
  <c r="G216" i="8" s="1"/>
  <c r="K214" i="8"/>
  <c r="I215" i="8"/>
  <c r="H251" i="7"/>
  <c r="J251" i="7" s="1"/>
  <c r="G252" i="7" s="1"/>
  <c r="K250" i="7"/>
  <c r="I251" i="7"/>
  <c r="H245" i="6"/>
  <c r="J245" i="6" s="1"/>
  <c r="G246" i="6" s="1"/>
  <c r="K244" i="6"/>
  <c r="I245" i="6"/>
  <c r="H245" i="5"/>
  <c r="J245" i="5" s="1"/>
  <c r="G246" i="5" s="1"/>
  <c r="K244" i="5"/>
  <c r="I245" i="5"/>
  <c r="K240" i="3"/>
  <c r="H241" i="3"/>
  <c r="J241" i="3" s="1"/>
  <c r="G242" i="3" s="1"/>
  <c r="I241" i="3"/>
  <c r="J215" i="2"/>
  <c r="G216" i="2" s="1"/>
  <c r="I215" i="2"/>
  <c r="J230" i="16" l="1"/>
  <c r="G231" i="16" s="1"/>
  <c r="I230" i="16"/>
  <c r="H248" i="15"/>
  <c r="J248" i="15" s="1"/>
  <c r="G249" i="15" s="1"/>
  <c r="K247" i="15"/>
  <c r="I248" i="15"/>
  <c r="K245" i="14"/>
  <c r="H246" i="14"/>
  <c r="J246" i="14" s="1"/>
  <c r="G247" i="14" s="1"/>
  <c r="K233" i="13"/>
  <c r="H234" i="13"/>
  <c r="J234" i="13" s="1"/>
  <c r="G235" i="13" s="1"/>
  <c r="I234" i="13"/>
  <c r="H240" i="12"/>
  <c r="J240" i="12" s="1"/>
  <c r="G241" i="12" s="1"/>
  <c r="K239" i="12"/>
  <c r="I240" i="12"/>
  <c r="H248" i="11"/>
  <c r="J248" i="11" s="1"/>
  <c r="G249" i="11" s="1"/>
  <c r="K247" i="11"/>
  <c r="I248" i="11"/>
  <c r="I251" i="10"/>
  <c r="H252" i="10"/>
  <c r="J252" i="10" s="1"/>
  <c r="K251" i="10"/>
  <c r="I252" i="10"/>
  <c r="K252" i="10" s="1"/>
  <c r="N2" i="10" s="1"/>
  <c r="I249" i="9"/>
  <c r="H250" i="9"/>
  <c r="J250" i="9" s="1"/>
  <c r="G251" i="9" s="1"/>
  <c r="K249" i="9"/>
  <c r="I250" i="9"/>
  <c r="H216" i="8"/>
  <c r="J216" i="8" s="1"/>
  <c r="G217" i="8" s="1"/>
  <c r="K215" i="8"/>
  <c r="I216" i="8"/>
  <c r="H252" i="7"/>
  <c r="J252" i="7" s="1"/>
  <c r="K251" i="7"/>
  <c r="I252" i="7"/>
  <c r="K252" i="7" s="1"/>
  <c r="N2" i="7" s="1"/>
  <c r="K245" i="6"/>
  <c r="H246" i="6"/>
  <c r="J246" i="6" s="1"/>
  <c r="G247" i="6" s="1"/>
  <c r="K245" i="5"/>
  <c r="H246" i="5"/>
  <c r="J246" i="5" s="1"/>
  <c r="G247" i="5" s="1"/>
  <c r="I246" i="5"/>
  <c r="H242" i="3"/>
  <c r="J242" i="3" s="1"/>
  <c r="G243" i="3" s="1"/>
  <c r="K241" i="3"/>
  <c r="I242" i="3"/>
  <c r="H216" i="2"/>
  <c r="J216" i="2" s="1"/>
  <c r="G217" i="2" s="1"/>
  <c r="K215" i="2"/>
  <c r="I216" i="2"/>
  <c r="H231" i="16" l="1"/>
  <c r="J231" i="16" s="1"/>
  <c r="G232" i="16" s="1"/>
  <c r="K230" i="16"/>
  <c r="I231" i="16"/>
  <c r="H249" i="15"/>
  <c r="J249" i="15" s="1"/>
  <c r="G250" i="15" s="1"/>
  <c r="K248" i="15"/>
  <c r="I249" i="15"/>
  <c r="I246" i="14"/>
  <c r="H235" i="13"/>
  <c r="J235" i="13" s="1"/>
  <c r="G236" i="13" s="1"/>
  <c r="K234" i="13"/>
  <c r="I235" i="13"/>
  <c r="K240" i="12"/>
  <c r="H241" i="12"/>
  <c r="J241" i="12" s="1"/>
  <c r="G242" i="12" s="1"/>
  <c r="H249" i="11"/>
  <c r="J249" i="11" s="1"/>
  <c r="G250" i="11" s="1"/>
  <c r="K248" i="11"/>
  <c r="I249" i="11"/>
  <c r="H251" i="9"/>
  <c r="J251" i="9" s="1"/>
  <c r="G252" i="9" s="1"/>
  <c r="K250" i="9"/>
  <c r="I251" i="9"/>
  <c r="K216" i="8"/>
  <c r="H217" i="8"/>
  <c r="J217" i="8" s="1"/>
  <c r="G218" i="8" s="1"/>
  <c r="I217" i="8"/>
  <c r="I246" i="6"/>
  <c r="H247" i="6"/>
  <c r="J247" i="6" s="1"/>
  <c r="G248" i="6" s="1"/>
  <c r="K246" i="6"/>
  <c r="I247" i="6"/>
  <c r="H247" i="5"/>
  <c r="J247" i="5" s="1"/>
  <c r="G248" i="5" s="1"/>
  <c r="K246" i="5"/>
  <c r="H243" i="3"/>
  <c r="J243" i="3" s="1"/>
  <c r="G244" i="3" s="1"/>
  <c r="K242" i="3"/>
  <c r="I243" i="3"/>
  <c r="K216" i="2"/>
  <c r="H217" i="2"/>
  <c r="J217" i="2" s="1"/>
  <c r="G218" i="2" s="1"/>
  <c r="H232" i="16" l="1"/>
  <c r="J232" i="16" s="1"/>
  <c r="G233" i="16" s="1"/>
  <c r="K231" i="16"/>
  <c r="I232" i="16"/>
  <c r="H250" i="15"/>
  <c r="J250" i="15" s="1"/>
  <c r="G251" i="15" s="1"/>
  <c r="K249" i="15"/>
  <c r="H247" i="14"/>
  <c r="K246" i="14"/>
  <c r="H236" i="13"/>
  <c r="J236" i="13" s="1"/>
  <c r="G237" i="13" s="1"/>
  <c r="K235" i="13"/>
  <c r="I236" i="13"/>
  <c r="I241" i="12"/>
  <c r="H242" i="12"/>
  <c r="J242" i="12" s="1"/>
  <c r="G243" i="12" s="1"/>
  <c r="K241" i="12"/>
  <c r="I242" i="12"/>
  <c r="H250" i="11"/>
  <c r="J250" i="11" s="1"/>
  <c r="G251" i="11" s="1"/>
  <c r="K249" i="11"/>
  <c r="I250" i="11"/>
  <c r="H252" i="9"/>
  <c r="J252" i="9" s="1"/>
  <c r="K251" i="9"/>
  <c r="I252" i="9"/>
  <c r="K252" i="9" s="1"/>
  <c r="N2" i="9" s="1"/>
  <c r="H218" i="8"/>
  <c r="J218" i="8" s="1"/>
  <c r="G219" i="8" s="1"/>
  <c r="K217" i="8"/>
  <c r="I218" i="8"/>
  <c r="H248" i="6"/>
  <c r="J248" i="6" s="1"/>
  <c r="G249" i="6" s="1"/>
  <c r="K247" i="6"/>
  <c r="I248" i="6"/>
  <c r="I247" i="5"/>
  <c r="H248" i="5"/>
  <c r="J248" i="5" s="1"/>
  <c r="G249" i="5" s="1"/>
  <c r="K247" i="5"/>
  <c r="I248" i="5"/>
  <c r="H244" i="3"/>
  <c r="J244" i="3" s="1"/>
  <c r="G245" i="3" s="1"/>
  <c r="K243" i="3"/>
  <c r="I244" i="3"/>
  <c r="I217" i="2"/>
  <c r="H233" i="16" l="1"/>
  <c r="J233" i="16" s="1"/>
  <c r="G234" i="16" s="1"/>
  <c r="K232" i="16"/>
  <c r="I233" i="16"/>
  <c r="I250" i="15"/>
  <c r="H251" i="15"/>
  <c r="J251" i="15" s="1"/>
  <c r="G252" i="15" s="1"/>
  <c r="K250" i="15"/>
  <c r="I251" i="15"/>
  <c r="J247" i="14"/>
  <c r="G248" i="14" s="1"/>
  <c r="I247" i="14"/>
  <c r="H237" i="13"/>
  <c r="J237" i="13" s="1"/>
  <c r="G238" i="13" s="1"/>
  <c r="K236" i="13"/>
  <c r="I237" i="13"/>
  <c r="H243" i="12"/>
  <c r="J243" i="12" s="1"/>
  <c r="G244" i="12" s="1"/>
  <c r="K242" i="12"/>
  <c r="I243" i="12"/>
  <c r="H251" i="11"/>
  <c r="J251" i="11" s="1"/>
  <c r="G252" i="11" s="1"/>
  <c r="K250" i="11"/>
  <c r="I251" i="11"/>
  <c r="H219" i="8"/>
  <c r="J219" i="8" s="1"/>
  <c r="G220" i="8" s="1"/>
  <c r="K218" i="8"/>
  <c r="I219" i="8"/>
  <c r="H249" i="6"/>
  <c r="J249" i="6" s="1"/>
  <c r="G250" i="6" s="1"/>
  <c r="K248" i="6"/>
  <c r="I249" i="6"/>
  <c r="H249" i="5"/>
  <c r="J249" i="5" s="1"/>
  <c r="G250" i="5" s="1"/>
  <c r="K248" i="5"/>
  <c r="I249" i="5"/>
  <c r="H245" i="3"/>
  <c r="J245" i="3" s="1"/>
  <c r="G246" i="3" s="1"/>
  <c r="K244" i="3"/>
  <c r="I245" i="3"/>
  <c r="H218" i="2"/>
  <c r="K217" i="2"/>
  <c r="K233" i="16" l="1"/>
  <c r="H234" i="16"/>
  <c r="J234" i="16" s="1"/>
  <c r="G235" i="16" s="1"/>
  <c r="H252" i="15"/>
  <c r="J252" i="15" s="1"/>
  <c r="K251" i="15"/>
  <c r="I252" i="15"/>
  <c r="K252" i="15" s="1"/>
  <c r="N2" i="15" s="1"/>
  <c r="H248" i="14"/>
  <c r="J248" i="14" s="1"/>
  <c r="G249" i="14" s="1"/>
  <c r="K247" i="14"/>
  <c r="I248" i="14"/>
  <c r="H238" i="13"/>
  <c r="J238" i="13" s="1"/>
  <c r="G239" i="13" s="1"/>
  <c r="K237" i="13"/>
  <c r="I238" i="13"/>
  <c r="H244" i="12"/>
  <c r="J244" i="12" s="1"/>
  <c r="G245" i="12" s="1"/>
  <c r="K243" i="12"/>
  <c r="I244" i="12"/>
  <c r="H252" i="11"/>
  <c r="J252" i="11" s="1"/>
  <c r="K251" i="11"/>
  <c r="I252" i="11"/>
  <c r="K252" i="11" s="1"/>
  <c r="N2" i="11" s="1"/>
  <c r="H220" i="8"/>
  <c r="J220" i="8" s="1"/>
  <c r="G221" i="8" s="1"/>
  <c r="K219" i="8"/>
  <c r="I220" i="8"/>
  <c r="H250" i="6"/>
  <c r="J250" i="6" s="1"/>
  <c r="G251" i="6" s="1"/>
  <c r="K249" i="6"/>
  <c r="I250" i="6"/>
  <c r="H250" i="5"/>
  <c r="J250" i="5" s="1"/>
  <c r="G251" i="5" s="1"/>
  <c r="K249" i="5"/>
  <c r="I250" i="5"/>
  <c r="K245" i="3"/>
  <c r="H246" i="3"/>
  <c r="J246" i="3" s="1"/>
  <c r="G247" i="3" s="1"/>
  <c r="I246" i="3"/>
  <c r="J218" i="2"/>
  <c r="G219" i="2" s="1"/>
  <c r="I218" i="2"/>
  <c r="I234" i="16" l="1"/>
  <c r="H235" i="16"/>
  <c r="J235" i="16" s="1"/>
  <c r="G236" i="16" s="1"/>
  <c r="K234" i="16"/>
  <c r="I235" i="16"/>
  <c r="H249" i="14"/>
  <c r="J249" i="14" s="1"/>
  <c r="G250" i="14" s="1"/>
  <c r="K248" i="14"/>
  <c r="I249" i="14"/>
  <c r="H239" i="13"/>
  <c r="J239" i="13" s="1"/>
  <c r="G240" i="13" s="1"/>
  <c r="K238" i="13"/>
  <c r="I239" i="13"/>
  <c r="H245" i="12"/>
  <c r="J245" i="12" s="1"/>
  <c r="G246" i="12" s="1"/>
  <c r="K244" i="12"/>
  <c r="I245" i="12"/>
  <c r="H221" i="8"/>
  <c r="J221" i="8" s="1"/>
  <c r="G222" i="8" s="1"/>
  <c r="K220" i="8"/>
  <c r="H251" i="6"/>
  <c r="J251" i="6" s="1"/>
  <c r="G252" i="6" s="1"/>
  <c r="K250" i="6"/>
  <c r="I251" i="6"/>
  <c r="H251" i="5"/>
  <c r="J251" i="5" s="1"/>
  <c r="G252" i="5" s="1"/>
  <c r="K250" i="5"/>
  <c r="I251" i="5"/>
  <c r="H247" i="3"/>
  <c r="J247" i="3" s="1"/>
  <c r="G248" i="3" s="1"/>
  <c r="K246" i="3"/>
  <c r="I247" i="3"/>
  <c r="H219" i="2"/>
  <c r="J219" i="2" s="1"/>
  <c r="G220" i="2" s="1"/>
  <c r="K218" i="2"/>
  <c r="I219" i="2"/>
  <c r="H236" i="16" l="1"/>
  <c r="J236" i="16" s="1"/>
  <c r="G237" i="16" s="1"/>
  <c r="K235" i="16"/>
  <c r="I236" i="16"/>
  <c r="H250" i="14"/>
  <c r="J250" i="14" s="1"/>
  <c r="G251" i="14" s="1"/>
  <c r="K249" i="14"/>
  <c r="H240" i="13"/>
  <c r="J240" i="13" s="1"/>
  <c r="G241" i="13" s="1"/>
  <c r="K239" i="13"/>
  <c r="I240" i="13"/>
  <c r="K245" i="12"/>
  <c r="H246" i="12"/>
  <c r="J246" i="12" s="1"/>
  <c r="G247" i="12" s="1"/>
  <c r="I221" i="8"/>
  <c r="K221" i="8"/>
  <c r="H222" i="8"/>
  <c r="J222" i="8" s="1"/>
  <c r="G223" i="8" s="1"/>
  <c r="H252" i="6"/>
  <c r="J252" i="6" s="1"/>
  <c r="K251" i="6"/>
  <c r="I252" i="6"/>
  <c r="K252" i="6" s="1"/>
  <c r="N2" i="6" s="1"/>
  <c r="H252" i="5"/>
  <c r="J252" i="5" s="1"/>
  <c r="K251" i="5"/>
  <c r="I252" i="5"/>
  <c r="K252" i="5" s="1"/>
  <c r="N2" i="5" s="1"/>
  <c r="H248" i="3"/>
  <c r="J248" i="3" s="1"/>
  <c r="G249" i="3" s="1"/>
  <c r="K247" i="3"/>
  <c r="I248" i="3"/>
  <c r="H220" i="2"/>
  <c r="J220" i="2" s="1"/>
  <c r="G221" i="2" s="1"/>
  <c r="K219" i="2"/>
  <c r="I220" i="2"/>
  <c r="H237" i="16" l="1"/>
  <c r="J237" i="16" s="1"/>
  <c r="G238" i="16" s="1"/>
  <c r="K236" i="16"/>
  <c r="I237" i="16"/>
  <c r="I250" i="14"/>
  <c r="K240" i="13"/>
  <c r="H241" i="13"/>
  <c r="J241" i="13" s="1"/>
  <c r="G242" i="13" s="1"/>
  <c r="I246" i="12"/>
  <c r="H247" i="12"/>
  <c r="J247" i="12" s="1"/>
  <c r="G248" i="12" s="1"/>
  <c r="K246" i="12"/>
  <c r="I222" i="8"/>
  <c r="H223" i="8"/>
  <c r="J223" i="8" s="1"/>
  <c r="G224" i="8" s="1"/>
  <c r="K222" i="8"/>
  <c r="I223" i="8"/>
  <c r="H249" i="3"/>
  <c r="J249" i="3" s="1"/>
  <c r="G250" i="3" s="1"/>
  <c r="K248" i="3"/>
  <c r="I249" i="3"/>
  <c r="H221" i="2"/>
  <c r="J221" i="2" s="1"/>
  <c r="G222" i="2" s="1"/>
  <c r="K220" i="2"/>
  <c r="I221" i="2"/>
  <c r="H238" i="16" l="1"/>
  <c r="J238" i="16" s="1"/>
  <c r="G239" i="16" s="1"/>
  <c r="K237" i="16"/>
  <c r="I238" i="16"/>
  <c r="H251" i="14"/>
  <c r="K250" i="14"/>
  <c r="I241" i="13"/>
  <c r="H242" i="13"/>
  <c r="J242" i="13" s="1"/>
  <c r="G243" i="13" s="1"/>
  <c r="K241" i="13"/>
  <c r="I242" i="13"/>
  <c r="I247" i="12"/>
  <c r="H248" i="12"/>
  <c r="J248" i="12" s="1"/>
  <c r="G249" i="12" s="1"/>
  <c r="K247" i="12"/>
  <c r="I248" i="12"/>
  <c r="H224" i="8"/>
  <c r="J224" i="8" s="1"/>
  <c r="G225" i="8" s="1"/>
  <c r="K223" i="8"/>
  <c r="I224" i="8"/>
  <c r="H250" i="3"/>
  <c r="J250" i="3" s="1"/>
  <c r="G251" i="3" s="1"/>
  <c r="K249" i="3"/>
  <c r="I250" i="3"/>
  <c r="K221" i="2"/>
  <c r="H222" i="2"/>
  <c r="J222" i="2" s="1"/>
  <c r="G223" i="2" s="1"/>
  <c r="H239" i="16" l="1"/>
  <c r="J239" i="16" s="1"/>
  <c r="G240" i="16" s="1"/>
  <c r="K238" i="16"/>
  <c r="I239" i="16"/>
  <c r="J251" i="14"/>
  <c r="G252" i="14" s="1"/>
  <c r="I251" i="14"/>
  <c r="H243" i="13"/>
  <c r="J243" i="13" s="1"/>
  <c r="G244" i="13" s="1"/>
  <c r="K242" i="13"/>
  <c r="I243" i="13"/>
  <c r="H249" i="12"/>
  <c r="J249" i="12" s="1"/>
  <c r="G250" i="12" s="1"/>
  <c r="K248" i="12"/>
  <c r="I249" i="12"/>
  <c r="H225" i="8"/>
  <c r="J225" i="8" s="1"/>
  <c r="G226" i="8" s="1"/>
  <c r="K224" i="8"/>
  <c r="I225" i="8"/>
  <c r="H251" i="3"/>
  <c r="J251" i="3" s="1"/>
  <c r="G252" i="3" s="1"/>
  <c r="K250" i="3"/>
  <c r="I251" i="3"/>
  <c r="I222" i="2"/>
  <c r="H240" i="16" l="1"/>
  <c r="J240" i="16" s="1"/>
  <c r="G241" i="16" s="1"/>
  <c r="K239" i="16"/>
  <c r="I240" i="16"/>
  <c r="H252" i="14"/>
  <c r="J252" i="14" s="1"/>
  <c r="K251" i="14"/>
  <c r="I252" i="14"/>
  <c r="K252" i="14" s="1"/>
  <c r="N2" i="14" s="1"/>
  <c r="H244" i="13"/>
  <c r="J244" i="13" s="1"/>
  <c r="G245" i="13" s="1"/>
  <c r="K243" i="13"/>
  <c r="I244" i="13"/>
  <c r="H250" i="12"/>
  <c r="J250" i="12" s="1"/>
  <c r="G251" i="12" s="1"/>
  <c r="K249" i="12"/>
  <c r="I250" i="12"/>
  <c r="H226" i="8"/>
  <c r="J226" i="8" s="1"/>
  <c r="G227" i="8" s="1"/>
  <c r="K225" i="8"/>
  <c r="I226" i="8"/>
  <c r="H252" i="3"/>
  <c r="J252" i="3" s="1"/>
  <c r="K251" i="3"/>
  <c r="I252" i="3"/>
  <c r="K252" i="3" s="1"/>
  <c r="N2" i="3" s="1"/>
  <c r="H223" i="2"/>
  <c r="K222" i="2"/>
  <c r="K240" i="16" l="1"/>
  <c r="H241" i="16"/>
  <c r="J241" i="16" s="1"/>
  <c r="G242" i="16" s="1"/>
  <c r="I241" i="16"/>
  <c r="H245" i="13"/>
  <c r="J245" i="13" s="1"/>
  <c r="G246" i="13" s="1"/>
  <c r="K244" i="13"/>
  <c r="I245" i="13"/>
  <c r="H251" i="12"/>
  <c r="J251" i="12" s="1"/>
  <c r="G252" i="12" s="1"/>
  <c r="K250" i="12"/>
  <c r="I251" i="12"/>
  <c r="H227" i="8"/>
  <c r="J227" i="8" s="1"/>
  <c r="G228" i="8" s="1"/>
  <c r="K226" i="8"/>
  <c r="I227" i="8"/>
  <c r="J223" i="2"/>
  <c r="G224" i="2" s="1"/>
  <c r="I223" i="2"/>
  <c r="H242" i="16" l="1"/>
  <c r="J242" i="16" s="1"/>
  <c r="G243" i="16" s="1"/>
  <c r="K241" i="16"/>
  <c r="I242" i="16"/>
  <c r="K245" i="13"/>
  <c r="H246" i="13"/>
  <c r="J246" i="13" s="1"/>
  <c r="G247" i="13" s="1"/>
  <c r="H252" i="12"/>
  <c r="J252" i="12" s="1"/>
  <c r="K251" i="12"/>
  <c r="I252" i="12"/>
  <c r="K252" i="12" s="1"/>
  <c r="N2" i="12" s="1"/>
  <c r="H228" i="8"/>
  <c r="J228" i="8" s="1"/>
  <c r="G229" i="8" s="1"/>
  <c r="K227" i="8"/>
  <c r="I228" i="8"/>
  <c r="H224" i="2"/>
  <c r="J224" i="2" s="1"/>
  <c r="G225" i="2" s="1"/>
  <c r="K223" i="2"/>
  <c r="H243" i="16" l="1"/>
  <c r="J243" i="16" s="1"/>
  <c r="G244" i="16" s="1"/>
  <c r="K242" i="16"/>
  <c r="I243" i="16"/>
  <c r="I246" i="13"/>
  <c r="H247" i="13"/>
  <c r="J247" i="13" s="1"/>
  <c r="G248" i="13" s="1"/>
  <c r="K246" i="13"/>
  <c r="I247" i="13"/>
  <c r="K228" i="8"/>
  <c r="H229" i="8"/>
  <c r="J229" i="8" s="1"/>
  <c r="G230" i="8" s="1"/>
  <c r="I229" i="8"/>
  <c r="I224" i="2"/>
  <c r="H244" i="16" l="1"/>
  <c r="J244" i="16" s="1"/>
  <c r="G245" i="16" s="1"/>
  <c r="K243" i="16"/>
  <c r="I244" i="16"/>
  <c r="H248" i="13"/>
  <c r="J248" i="13" s="1"/>
  <c r="G249" i="13" s="1"/>
  <c r="K247" i="13"/>
  <c r="I248" i="13"/>
  <c r="H230" i="8"/>
  <c r="J230" i="8" s="1"/>
  <c r="G231" i="8" s="1"/>
  <c r="K229" i="8"/>
  <c r="I230" i="8"/>
  <c r="H225" i="2"/>
  <c r="K224" i="2"/>
  <c r="H245" i="16" l="1"/>
  <c r="J245" i="16" s="1"/>
  <c r="G246" i="16" s="1"/>
  <c r="K244" i="16"/>
  <c r="I245" i="16"/>
  <c r="H249" i="13"/>
  <c r="J249" i="13" s="1"/>
  <c r="G250" i="13" s="1"/>
  <c r="K248" i="13"/>
  <c r="I249" i="13"/>
  <c r="H231" i="8"/>
  <c r="J231" i="8" s="1"/>
  <c r="G232" i="8" s="1"/>
  <c r="K230" i="8"/>
  <c r="I231" i="8"/>
  <c r="J225" i="2"/>
  <c r="G226" i="2" s="1"/>
  <c r="I225" i="2"/>
  <c r="K245" i="16" l="1"/>
  <c r="H246" i="16"/>
  <c r="J246" i="16" s="1"/>
  <c r="G247" i="16" s="1"/>
  <c r="I246" i="16"/>
  <c r="H250" i="13"/>
  <c r="J250" i="13" s="1"/>
  <c r="G251" i="13" s="1"/>
  <c r="K249" i="13"/>
  <c r="I250" i="13"/>
  <c r="H232" i="8"/>
  <c r="J232" i="8" s="1"/>
  <c r="G233" i="8" s="1"/>
  <c r="K231" i="8"/>
  <c r="I232" i="8"/>
  <c r="H226" i="2"/>
  <c r="J226" i="2" s="1"/>
  <c r="G227" i="2" s="1"/>
  <c r="K225" i="2"/>
  <c r="I226" i="2"/>
  <c r="H247" i="16" l="1"/>
  <c r="J247" i="16" s="1"/>
  <c r="G248" i="16" s="1"/>
  <c r="K246" i="16"/>
  <c r="I247" i="16"/>
  <c r="H251" i="13"/>
  <c r="J251" i="13" s="1"/>
  <c r="G252" i="13" s="1"/>
  <c r="K250" i="13"/>
  <c r="I251" i="13"/>
  <c r="H233" i="8"/>
  <c r="J233" i="8" s="1"/>
  <c r="G234" i="8" s="1"/>
  <c r="K232" i="8"/>
  <c r="I233" i="8"/>
  <c r="H227" i="2"/>
  <c r="J227" i="2" s="1"/>
  <c r="G228" i="2" s="1"/>
  <c r="K226" i="2"/>
  <c r="H248" i="16" l="1"/>
  <c r="J248" i="16" s="1"/>
  <c r="G249" i="16" s="1"/>
  <c r="K247" i="16"/>
  <c r="I248" i="16"/>
  <c r="H252" i="13"/>
  <c r="J252" i="13" s="1"/>
  <c r="K251" i="13"/>
  <c r="I252" i="13"/>
  <c r="K252" i="13" s="1"/>
  <c r="N2" i="13" s="1"/>
  <c r="K233" i="8"/>
  <c r="H234" i="8"/>
  <c r="J234" i="8" s="1"/>
  <c r="G235" i="8" s="1"/>
  <c r="I234" i="8"/>
  <c r="I227" i="2"/>
  <c r="H249" i="16" l="1"/>
  <c r="J249" i="16" s="1"/>
  <c r="G250" i="16" s="1"/>
  <c r="K248" i="16"/>
  <c r="I249" i="16"/>
  <c r="H235" i="8"/>
  <c r="J235" i="8" s="1"/>
  <c r="G236" i="8" s="1"/>
  <c r="K234" i="8"/>
  <c r="I235" i="8"/>
  <c r="H228" i="2"/>
  <c r="K227" i="2"/>
  <c r="H250" i="16" l="1"/>
  <c r="J250" i="16" s="1"/>
  <c r="G251" i="16" s="1"/>
  <c r="K249" i="16"/>
  <c r="I250" i="16"/>
  <c r="H236" i="8"/>
  <c r="J236" i="8" s="1"/>
  <c r="G237" i="8" s="1"/>
  <c r="K235" i="8"/>
  <c r="I236" i="8"/>
  <c r="J228" i="2"/>
  <c r="G229" i="2" s="1"/>
  <c r="I228" i="2"/>
  <c r="H251" i="16" l="1"/>
  <c r="J251" i="16" s="1"/>
  <c r="G252" i="16" s="1"/>
  <c r="K250" i="16"/>
  <c r="I251" i="16"/>
  <c r="H237" i="8"/>
  <c r="J237" i="8" s="1"/>
  <c r="G238" i="8" s="1"/>
  <c r="K236" i="8"/>
  <c r="I237" i="8"/>
  <c r="K228" i="2"/>
  <c r="H229" i="2"/>
  <c r="J229" i="2" s="1"/>
  <c r="G230" i="2" s="1"/>
  <c r="H252" i="16" l="1"/>
  <c r="J252" i="16" s="1"/>
  <c r="K251" i="16"/>
  <c r="I252" i="16"/>
  <c r="K252" i="16" s="1"/>
  <c r="N2" i="16" s="1"/>
  <c r="H238" i="8"/>
  <c r="J238" i="8" s="1"/>
  <c r="G239" i="8" s="1"/>
  <c r="K237" i="8"/>
  <c r="I238" i="8"/>
  <c r="I229" i="2"/>
  <c r="H239" i="8" l="1"/>
  <c r="J239" i="8" s="1"/>
  <c r="G240" i="8" s="1"/>
  <c r="K238" i="8"/>
  <c r="I239" i="8"/>
  <c r="H230" i="2"/>
  <c r="K229" i="2"/>
  <c r="H240" i="8" l="1"/>
  <c r="J240" i="8" s="1"/>
  <c r="G241" i="8" s="1"/>
  <c r="K239" i="8"/>
  <c r="I240" i="8"/>
  <c r="J230" i="2"/>
  <c r="G231" i="2" s="1"/>
  <c r="I230" i="2"/>
  <c r="K240" i="8" l="1"/>
  <c r="H241" i="8"/>
  <c r="J241" i="8" s="1"/>
  <c r="G242" i="8" s="1"/>
  <c r="I241" i="8"/>
  <c r="H231" i="2"/>
  <c r="J231" i="2" s="1"/>
  <c r="G232" i="2" s="1"/>
  <c r="K230" i="2"/>
  <c r="I231" i="2"/>
  <c r="H242" i="8" l="1"/>
  <c r="J242" i="8" s="1"/>
  <c r="G243" i="8" s="1"/>
  <c r="K241" i="8"/>
  <c r="I242" i="8"/>
  <c r="H232" i="2"/>
  <c r="J232" i="2" s="1"/>
  <c r="G233" i="2" s="1"/>
  <c r="K231" i="2"/>
  <c r="I232" i="2"/>
  <c r="H243" i="8" l="1"/>
  <c r="J243" i="8" s="1"/>
  <c r="G244" i="8" s="1"/>
  <c r="K242" i="8"/>
  <c r="I243" i="8"/>
  <c r="H233" i="2"/>
  <c r="J233" i="2" s="1"/>
  <c r="G234" i="2" s="1"/>
  <c r="K232" i="2"/>
  <c r="I233" i="2"/>
  <c r="H244" i="8" l="1"/>
  <c r="J244" i="8" s="1"/>
  <c r="G245" i="8" s="1"/>
  <c r="K243" i="8"/>
  <c r="I244" i="8"/>
  <c r="K233" i="2"/>
  <c r="H234" i="2"/>
  <c r="J234" i="2" s="1"/>
  <c r="G235" i="2" s="1"/>
  <c r="H245" i="8" l="1"/>
  <c r="J245" i="8" s="1"/>
  <c r="G246" i="8" s="1"/>
  <c r="K244" i="8"/>
  <c r="I245" i="8"/>
  <c r="I234" i="2"/>
  <c r="K245" i="8" l="1"/>
  <c r="H246" i="8"/>
  <c r="J246" i="8" s="1"/>
  <c r="G247" i="8" s="1"/>
  <c r="I246" i="8"/>
  <c r="H235" i="2"/>
  <c r="K234" i="2"/>
  <c r="H247" i="8" l="1"/>
  <c r="J247" i="8" s="1"/>
  <c r="G248" i="8" s="1"/>
  <c r="K246" i="8"/>
  <c r="J235" i="2"/>
  <c r="G236" i="2" s="1"/>
  <c r="I235" i="2"/>
  <c r="I247" i="8" l="1"/>
  <c r="H248" i="8"/>
  <c r="J248" i="8" s="1"/>
  <c r="G249" i="8" s="1"/>
  <c r="K247" i="8"/>
  <c r="I248" i="8"/>
  <c r="H236" i="2"/>
  <c r="J236" i="2" s="1"/>
  <c r="G237" i="2" s="1"/>
  <c r="K235" i="2"/>
  <c r="I236" i="2"/>
  <c r="H249" i="8" l="1"/>
  <c r="J249" i="8" s="1"/>
  <c r="G250" i="8" s="1"/>
  <c r="K248" i="8"/>
  <c r="I249" i="8"/>
  <c r="H237" i="2"/>
  <c r="J237" i="2" s="1"/>
  <c r="G238" i="2" s="1"/>
  <c r="K236" i="2"/>
  <c r="I237" i="2"/>
  <c r="H250" i="8" l="1"/>
  <c r="J250" i="8" s="1"/>
  <c r="G251" i="8" s="1"/>
  <c r="K249" i="8"/>
  <c r="I250" i="8"/>
  <c r="H238" i="2"/>
  <c r="J238" i="2" s="1"/>
  <c r="G239" i="2" s="1"/>
  <c r="K237" i="2"/>
  <c r="I238" i="2"/>
  <c r="H251" i="8" l="1"/>
  <c r="J251" i="8" s="1"/>
  <c r="G252" i="8" s="1"/>
  <c r="K250" i="8"/>
  <c r="I251" i="8"/>
  <c r="H239" i="2"/>
  <c r="J239" i="2" s="1"/>
  <c r="G240" i="2" s="1"/>
  <c r="K238" i="2"/>
  <c r="H252" i="8" l="1"/>
  <c r="J252" i="8" s="1"/>
  <c r="K251" i="8"/>
  <c r="I239" i="2"/>
  <c r="I252" i="8" l="1"/>
  <c r="K252" i="8" s="1"/>
  <c r="N2" i="8" s="1"/>
  <c r="H240" i="2"/>
  <c r="K239" i="2"/>
  <c r="J240" i="2" l="1"/>
  <c r="G241" i="2" s="1"/>
  <c r="I240" i="2"/>
  <c r="K240" i="2" l="1"/>
  <c r="H241" i="2"/>
  <c r="J241" i="2" s="1"/>
  <c r="G242" i="2" s="1"/>
  <c r="I241" i="2" l="1"/>
  <c r="H242" i="2" l="1"/>
  <c r="K241" i="2"/>
  <c r="J242" i="2" l="1"/>
  <c r="G243" i="2" s="1"/>
  <c r="I242" i="2"/>
  <c r="H243" i="2" l="1"/>
  <c r="J243" i="2" s="1"/>
  <c r="G244" i="2" s="1"/>
  <c r="K242" i="2"/>
  <c r="I243" i="2"/>
  <c r="H244" i="2" l="1"/>
  <c r="J244" i="2" s="1"/>
  <c r="G245" i="2" s="1"/>
  <c r="K243" i="2"/>
  <c r="I244" i="2"/>
  <c r="H245" i="2" l="1"/>
  <c r="J245" i="2" s="1"/>
  <c r="G246" i="2" s="1"/>
  <c r="K244" i="2"/>
  <c r="I245" i="2" l="1"/>
  <c r="K245" i="2"/>
  <c r="H246" i="2"/>
  <c r="J246" i="2" s="1"/>
  <c r="G247" i="2" s="1"/>
  <c r="I246" i="2" l="1"/>
  <c r="H247" i="2"/>
  <c r="J247" i="2" s="1"/>
  <c r="G248" i="2" s="1"/>
  <c r="K246" i="2"/>
  <c r="I247" i="2"/>
  <c r="H248" i="2" l="1"/>
  <c r="J248" i="2" s="1"/>
  <c r="G249" i="2" s="1"/>
  <c r="K247" i="2"/>
  <c r="I248" i="2"/>
  <c r="H249" i="2" l="1"/>
  <c r="J249" i="2" s="1"/>
  <c r="G250" i="2" s="1"/>
  <c r="K248" i="2"/>
  <c r="I249" i="2"/>
  <c r="H250" i="2" l="1"/>
  <c r="J250" i="2" s="1"/>
  <c r="G251" i="2" s="1"/>
  <c r="K249" i="2"/>
  <c r="I250" i="2"/>
  <c r="H251" i="2" l="1"/>
  <c r="J251" i="2" s="1"/>
  <c r="G252" i="2" s="1"/>
  <c r="K250" i="2"/>
  <c r="I251" i="2"/>
  <c r="H252" i="2" l="1"/>
  <c r="J252" i="2" s="1"/>
  <c r="K251" i="2"/>
  <c r="I252" i="2"/>
  <c r="K252" i="2" s="1"/>
  <c r="N2" i="2" s="1"/>
</calcChain>
</file>

<file path=xl/sharedStrings.xml><?xml version="1.0" encoding="utf-8"?>
<sst xmlns="http://schemas.openxmlformats.org/spreadsheetml/2006/main" count="230" uniqueCount="34">
  <si>
    <t>Buy</t>
  </si>
  <si>
    <t>Sell</t>
  </si>
  <si>
    <t>Hold</t>
  </si>
  <si>
    <t>Cash</t>
  </si>
  <si>
    <t>Assets</t>
  </si>
  <si>
    <t>Capital</t>
  </si>
  <si>
    <t>Share</t>
  </si>
  <si>
    <t>TotalRevenue</t>
  </si>
  <si>
    <t>Date</t>
    <phoneticPr fontId="1" type="noConversion"/>
  </si>
  <si>
    <t>Close</t>
    <phoneticPr fontId="1" type="noConversion"/>
  </si>
  <si>
    <t>High</t>
    <phoneticPr fontId="1" type="noConversion"/>
  </si>
  <si>
    <t>Low</t>
    <phoneticPr fontId="1" type="noConversion"/>
  </si>
  <si>
    <t>K</t>
    <phoneticPr fontId="1" type="noConversion"/>
  </si>
  <si>
    <t>D</t>
    <phoneticPr fontId="1" type="noConversion"/>
  </si>
  <si>
    <t>StockName</t>
  </si>
  <si>
    <t>StockProfit（$）</t>
  </si>
  <si>
    <t>StockProfit（%）</t>
  </si>
  <si>
    <t>TotalProfit（$）</t>
  </si>
  <si>
    <t>TotalProfit（%）</t>
  </si>
  <si>
    <t>XOM</t>
  </si>
  <si>
    <t>V</t>
  </si>
  <si>
    <t>LLY</t>
  </si>
  <si>
    <t>UNH</t>
  </si>
  <si>
    <t>JPM</t>
  </si>
  <si>
    <t>AVGO</t>
  </si>
  <si>
    <t>BRK-B</t>
  </si>
  <si>
    <t>TSLA</t>
  </si>
  <si>
    <t>GOOG</t>
  </si>
  <si>
    <t>META</t>
  </si>
  <si>
    <t>GOOGL</t>
  </si>
  <si>
    <t>NVDA</t>
  </si>
  <si>
    <t>AMZN</t>
  </si>
  <si>
    <t>MSFT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</si>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</sst>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2E19-8683-4CC1-96AE-A88CC1D22E57}">
  <dimension ref="A1:D17"/>
  <sheetViews>
    <sheetView tabSelected="1" workbookViewId="0">
      <selection activeCell="C4" sqref="C4"/>
    </sheetView>
  </sheetViews>
  <sheetFormatPr defaultRowHeight="16.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19</v>
      </c>
      <c r="B2">
        <v>42.977218627929688</v>
      </c>
      <c r="C2">
        <v>4.297721862792969E-3</v>
      </c>
    </row>
    <row r="3" spans="1:3" x14ac:dyDescent="0.25">
      <c r="A3" t="s">
        <v>20</v>
      </c>
      <c r="B3">
        <v>526.70761108398438</v>
      </c>
      <c r="C3">
        <v>5.2670761108398439E-2</v>
      </c>
    </row>
    <row r="4" spans="1:3" x14ac:dyDescent="0.25">
      <c r="A4" t="s">
        <v>21</v>
      </c>
      <c r="B4">
        <v>2735.8132934570313</v>
      </c>
      <c r="C4">
        <v>0.27358132934570312</v>
      </c>
    </row>
    <row r="5" spans="1:3" x14ac:dyDescent="0.25">
      <c r="A5" t="s">
        <v>22</v>
      </c>
      <c r="B5">
        <v>1192.2552490234375</v>
      </c>
      <c r="C5">
        <v>0.11922552490234375</v>
      </c>
    </row>
    <row r="6" spans="1:3" x14ac:dyDescent="0.25">
      <c r="A6" t="s">
        <v>23</v>
      </c>
      <c r="B6">
        <v>603.98323059082031</v>
      </c>
      <c r="C6">
        <v>6.0398323059082035E-2</v>
      </c>
    </row>
    <row r="7" spans="1:3" x14ac:dyDescent="0.25">
      <c r="A7" t="s">
        <v>24</v>
      </c>
      <c r="B7">
        <v>3990.4241943359375</v>
      </c>
      <c r="C7">
        <v>0.39904241943359375</v>
      </c>
    </row>
    <row r="8" spans="1:3" x14ac:dyDescent="0.25">
      <c r="A8" t="s">
        <v>25</v>
      </c>
      <c r="B8">
        <v>699.2999267578125</v>
      </c>
      <c r="C8">
        <v>6.9929992675781247E-2</v>
      </c>
    </row>
    <row r="9" spans="1:3" x14ac:dyDescent="0.25">
      <c r="A9" t="s">
        <v>26</v>
      </c>
      <c r="B9">
        <v>2714.2000579833984</v>
      </c>
      <c r="C9">
        <v>0.27142000579833986</v>
      </c>
    </row>
    <row r="10" spans="1:3" x14ac:dyDescent="0.25">
      <c r="A10" t="s">
        <v>27</v>
      </c>
      <c r="B10">
        <v>1379.6999359130859</v>
      </c>
      <c r="C10">
        <v>0.1379699935913086</v>
      </c>
    </row>
    <row r="11" spans="1:3" x14ac:dyDescent="0.25">
      <c r="A11" t="s">
        <v>28</v>
      </c>
      <c r="B11">
        <v>1192.5001525878906</v>
      </c>
      <c r="C11">
        <v>0.11925001525878906</v>
      </c>
    </row>
    <row r="12" spans="1:3" x14ac:dyDescent="0.25">
      <c r="A12" t="s">
        <v>29</v>
      </c>
      <c r="B12">
        <v>1381.4002227783203</v>
      </c>
      <c r="C12">
        <v>0.13814002227783204</v>
      </c>
    </row>
    <row r="13" spans="1:3" x14ac:dyDescent="0.25">
      <c r="A13" t="s">
        <v>30</v>
      </c>
      <c r="B13">
        <v>2032.6478576660156</v>
      </c>
      <c r="C13">
        <v>0.20326478576660156</v>
      </c>
    </row>
    <row r="14" spans="1:3" x14ac:dyDescent="0.25">
      <c r="A14" t="s">
        <v>31</v>
      </c>
      <c r="B14">
        <v>1303.8996887207031</v>
      </c>
      <c r="C14">
        <v>0.1303899688720703</v>
      </c>
    </row>
    <row r="15" spans="1:3" x14ac:dyDescent="0.25">
      <c r="A15" t="s">
        <v>32</v>
      </c>
      <c r="B15">
        <v>2302.0999145507813</v>
      </c>
      <c r="C15">
        <v>0.23020999145507812</v>
      </c>
    </row>
    <row r="16" spans="1:3" x14ac:dyDescent="0.25">
      <c r="A16" t="s">
        <v>33</v>
      </c>
      <c r="B16">
        <v>956.70196533203125</v>
      </c>
      <c r="C16">
        <v>9.567019653320312E-2</v>
      </c>
    </row>
    <row r="17" spans="1:4" x14ac:dyDescent="0.25">
      <c r="A17" t="s">
        <v>17</v>
      </c>
      <c r="B17">
        <v>23054.61051940918</v>
      </c>
      <c r="C17" t="s">
        <v>18</v>
      </c>
      <c r="D17">
        <v>0.15369740346272787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05B1-9D9F-43B0-88CA-5906EEB4E2D5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89.80999755859375</v>
      </c>
      <c r="C2">
        <v>90.099998474121094</v>
      </c>
      <c r="D2">
        <v>87.620002746582031</v>
      </c>
      <c r="E2">
        <v>0</v>
      </c>
      <c r="F2">
        <v>0</v>
      </c>
      <c r="L2">
        <v>10000</v>
      </c>
      <c r="M2">
        <v>10</v>
      </c>
      <c r="N2">
        <f>K252-L2</f>
        <v>1379.6999359130859</v>
      </c>
    </row>
    <row r="3" spans="1:14" x14ac:dyDescent="0.25">
      <c r="A3" s="1">
        <v>44922</v>
      </c>
      <c r="B3">
        <v>87.930000305175781</v>
      </c>
      <c r="C3">
        <v>89.5</v>
      </c>
      <c r="D3">
        <v>87.535003662109375</v>
      </c>
      <c r="E3">
        <v>0</v>
      </c>
      <c r="F3">
        <v>0</v>
      </c>
    </row>
    <row r="4" spans="1:14" x14ac:dyDescent="0.25">
      <c r="A4" s="1">
        <v>44923</v>
      </c>
      <c r="B4">
        <v>86.459999084472656</v>
      </c>
      <c r="C4">
        <v>88.519996643066406</v>
      </c>
      <c r="D4">
        <v>86.370002746582031</v>
      </c>
      <c r="E4">
        <v>0</v>
      </c>
      <c r="F4">
        <v>0</v>
      </c>
    </row>
    <row r="5" spans="1:14" x14ac:dyDescent="0.25">
      <c r="A5" s="1">
        <v>44924</v>
      </c>
      <c r="B5">
        <v>88.949996948242188</v>
      </c>
      <c r="C5">
        <v>89.364997863769531</v>
      </c>
      <c r="D5">
        <v>86.989997863769531</v>
      </c>
      <c r="E5">
        <v>0</v>
      </c>
      <c r="F5">
        <v>0</v>
      </c>
    </row>
    <row r="6" spans="1:14" x14ac:dyDescent="0.25">
      <c r="A6" s="1">
        <v>44925</v>
      </c>
      <c r="B6">
        <v>88.730003356933594</v>
      </c>
      <c r="C6">
        <v>88.830001831054688</v>
      </c>
      <c r="D6">
        <v>87.029998779296875</v>
      </c>
      <c r="E6">
        <v>0</v>
      </c>
      <c r="F6">
        <v>0</v>
      </c>
    </row>
    <row r="7" spans="1:14" x14ac:dyDescent="0.25">
      <c r="A7" s="1">
        <v>44929</v>
      </c>
      <c r="B7">
        <v>89.699996948242188</v>
      </c>
      <c r="C7">
        <v>91.550003051757813</v>
      </c>
      <c r="D7">
        <v>89.019996643066406</v>
      </c>
      <c r="E7">
        <v>0</v>
      </c>
      <c r="F7">
        <v>0</v>
      </c>
    </row>
    <row r="8" spans="1:14" x14ac:dyDescent="0.25">
      <c r="A8" s="1">
        <v>44930</v>
      </c>
      <c r="B8">
        <v>88.709999084472656</v>
      </c>
      <c r="C8">
        <v>91.239997863769531</v>
      </c>
      <c r="D8">
        <v>87.800003051757813</v>
      </c>
      <c r="E8">
        <v>0</v>
      </c>
      <c r="F8">
        <v>0</v>
      </c>
    </row>
    <row r="9" spans="1:14" x14ac:dyDescent="0.25">
      <c r="A9" s="1">
        <v>44931</v>
      </c>
      <c r="B9">
        <v>86.769996643066406</v>
      </c>
      <c r="C9">
        <v>88.209999084472656</v>
      </c>
      <c r="D9">
        <v>86.55999755859375</v>
      </c>
      <c r="E9">
        <v>0</v>
      </c>
      <c r="F9">
        <v>0</v>
      </c>
    </row>
    <row r="10" spans="1:14" x14ac:dyDescent="0.25">
      <c r="A10" s="1">
        <v>44932</v>
      </c>
      <c r="B10">
        <v>88.160003662109375</v>
      </c>
      <c r="C10">
        <v>88.470001220703125</v>
      </c>
      <c r="D10">
        <v>85.569999694824219</v>
      </c>
      <c r="E10">
        <v>14.437026272915283</v>
      </c>
      <c r="F10">
        <v>4.8123420909717609</v>
      </c>
      <c r="G10">
        <v>10</v>
      </c>
      <c r="H10">
        <v>0</v>
      </c>
      <c r="I10">
        <v>10</v>
      </c>
      <c r="J10">
        <v>9118.3999633789063</v>
      </c>
      <c r="K10">
        <v>10000</v>
      </c>
    </row>
    <row r="11" spans="1:14" x14ac:dyDescent="0.25">
      <c r="A11" s="1">
        <v>44935</v>
      </c>
      <c r="B11">
        <v>88.800003051757813</v>
      </c>
      <c r="C11">
        <v>90.830001831054688</v>
      </c>
      <c r="D11">
        <v>88.580001831054688</v>
      </c>
      <c r="E11">
        <v>27.629152095764582</v>
      </c>
      <c r="F11">
        <v>12.417945425902701</v>
      </c>
      <c r="G11">
        <f>IF(AND(E11&lt;=40, E11&gt;=F11, B11*M2&lt;=J10), M2, 0)</f>
        <v>10</v>
      </c>
      <c r="H11">
        <f>IF(AND(E11&gt;=60, E11&lt;=F11, I10&gt;=M2), M2, 0)</f>
        <v>0</v>
      </c>
      <c r="I11">
        <f>G11-H11+I10</f>
        <v>20</v>
      </c>
      <c r="J11">
        <f>(H11-G11)*B11+J10</f>
        <v>8230.3999328613281</v>
      </c>
      <c r="K11">
        <f>I11*B11+J11</f>
        <v>10006.399993896484</v>
      </c>
    </row>
    <row r="12" spans="1:14" x14ac:dyDescent="0.25">
      <c r="A12" s="1">
        <v>44936</v>
      </c>
      <c r="B12">
        <v>89.239997863769531</v>
      </c>
      <c r="C12">
        <v>89.474998474121094</v>
      </c>
      <c r="D12">
        <v>86.699996948242188</v>
      </c>
      <c r="E12">
        <v>38.876492192916686</v>
      </c>
      <c r="F12">
        <v>21.23746101490736</v>
      </c>
      <c r="G12">
        <f>IF(AND(E12&lt;=40, E12&gt;=F12, B12*M2&lt;=J11), M2, 0)</f>
        <v>10</v>
      </c>
      <c r="H12">
        <f>IF(AND(E12&gt;=60, E12&lt;=F12, I11&gt;=M2), M2, 0)</f>
        <v>0</v>
      </c>
      <c r="I12">
        <f>G12-H12+I11</f>
        <v>30</v>
      </c>
      <c r="J12">
        <f>(H12-G12)*B12+J11</f>
        <v>7337.9999542236328</v>
      </c>
      <c r="K12">
        <f>I12*B12+J12</f>
        <v>10015.199890136719</v>
      </c>
    </row>
    <row r="13" spans="1:14" x14ac:dyDescent="0.25">
      <c r="A13" s="1">
        <v>44937</v>
      </c>
      <c r="B13">
        <v>92.260002136230469</v>
      </c>
      <c r="C13">
        <v>92.449996948242188</v>
      </c>
      <c r="D13">
        <v>89.739997863769531</v>
      </c>
      <c r="E13">
        <v>58.330476927738765</v>
      </c>
      <c r="F13">
        <v>33.601799652517826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30</v>
      </c>
      <c r="J13">
        <f>(H13-G13)*B13+J12</f>
        <v>7337.9999542236328</v>
      </c>
      <c r="K13">
        <f>I13*B13+J13</f>
        <v>10105.800018310547</v>
      </c>
    </row>
    <row r="14" spans="1:14" x14ac:dyDescent="0.25">
      <c r="A14" s="1">
        <v>44938</v>
      </c>
      <c r="B14">
        <v>91.910003662109375</v>
      </c>
      <c r="C14">
        <v>92.620002746582031</v>
      </c>
      <c r="D14">
        <v>90.569999694824219</v>
      </c>
      <c r="E14">
        <v>68.863349738430855</v>
      </c>
      <c r="F14">
        <v>45.355649681155498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30</v>
      </c>
      <c r="J14">
        <f>(H14-G14)*B14+J13</f>
        <v>7337.9999542236328</v>
      </c>
      <c r="K14">
        <f>I14*B14+J14</f>
        <v>10095.300064086914</v>
      </c>
    </row>
    <row r="15" spans="1:14" x14ac:dyDescent="0.25">
      <c r="A15" s="1">
        <v>44939</v>
      </c>
      <c r="B15">
        <v>92.800003051757813</v>
      </c>
      <c r="C15">
        <v>92.980003356933594</v>
      </c>
      <c r="D15">
        <v>90.930000305175781</v>
      </c>
      <c r="E15">
        <v>78.432515587125053</v>
      </c>
      <c r="F15">
        <v>56.381271649812014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30</v>
      </c>
      <c r="J15">
        <f>(H15-G15)*B15+J14</f>
        <v>7337.9999542236328</v>
      </c>
      <c r="K15">
        <f>I15*B15+J15</f>
        <v>10122.000045776367</v>
      </c>
    </row>
    <row r="16" spans="1:14" x14ac:dyDescent="0.25">
      <c r="A16" s="1">
        <v>44943</v>
      </c>
      <c r="B16">
        <v>92.160003662109375</v>
      </c>
      <c r="C16">
        <v>92.970001220703125</v>
      </c>
      <c r="D16">
        <v>90.839996337890625</v>
      </c>
      <c r="E16">
        <v>81.932971302028932</v>
      </c>
      <c r="F16">
        <v>64.898504867217653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30</v>
      </c>
      <c r="J16">
        <f>(H16-G16)*B16+J15</f>
        <v>7337.9999542236328</v>
      </c>
      <c r="K16">
        <f>I16*B16+J16</f>
        <v>10102.800064086914</v>
      </c>
    </row>
    <row r="17" spans="1:11" x14ac:dyDescent="0.25">
      <c r="A17" s="1">
        <v>44944</v>
      </c>
      <c r="B17">
        <v>91.779998779296875</v>
      </c>
      <c r="C17">
        <v>93.587997436523438</v>
      </c>
      <c r="D17">
        <v>91.400001525878906</v>
      </c>
      <c r="E17">
        <v>80.438896281436854</v>
      </c>
      <c r="F17">
        <v>70.078635338624053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30</v>
      </c>
      <c r="J17">
        <f>(H17-G17)*B17+J16</f>
        <v>7337.9999542236328</v>
      </c>
      <c r="K17">
        <f>I17*B17+J17</f>
        <v>10091.399917602539</v>
      </c>
    </row>
    <row r="18" spans="1:11" x14ac:dyDescent="0.25">
      <c r="A18" s="1">
        <v>44945</v>
      </c>
      <c r="B18">
        <v>93.910003662109375</v>
      </c>
      <c r="C18">
        <v>94.400001525878906</v>
      </c>
      <c r="D18">
        <v>91.379997253417969</v>
      </c>
      <c r="E18">
        <v>84.838062575214096</v>
      </c>
      <c r="F18">
        <v>74.998444417487406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30</v>
      </c>
      <c r="J18">
        <f>(H18-G18)*B18+J17</f>
        <v>7337.9999542236328</v>
      </c>
      <c r="K18">
        <f>I18*B18+J18</f>
        <v>10155.300064086914</v>
      </c>
    </row>
    <row r="19" spans="1:11" x14ac:dyDescent="0.25">
      <c r="A19" s="1">
        <v>44946</v>
      </c>
      <c r="B19">
        <v>99.279998779296875</v>
      </c>
      <c r="C19">
        <v>99.419998168945313</v>
      </c>
      <c r="D19">
        <v>95.910003662109375</v>
      </c>
      <c r="E19">
        <v>89.525167041198586</v>
      </c>
      <c r="F19">
        <v>79.840685292057799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30</v>
      </c>
      <c r="J19">
        <f>(H19-G19)*B19+J18</f>
        <v>7337.9999542236328</v>
      </c>
      <c r="K19">
        <f>I19*B19+J19</f>
        <v>10316.399917602539</v>
      </c>
    </row>
    <row r="20" spans="1:11" x14ac:dyDescent="0.25">
      <c r="A20" s="1">
        <v>44949</v>
      </c>
      <c r="B20">
        <v>101.20999908447266</v>
      </c>
      <c r="C20">
        <v>101.40000152587891</v>
      </c>
      <c r="D20">
        <v>98.75</v>
      </c>
      <c r="E20">
        <v>92.473603694328688</v>
      </c>
      <c r="F20">
        <v>84.051658092814762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30</v>
      </c>
      <c r="J20">
        <f>(H20-G20)*B20+J19</f>
        <v>7337.9999542236328</v>
      </c>
      <c r="K20">
        <f>I20*B20+J20</f>
        <v>10374.299926757813</v>
      </c>
    </row>
    <row r="21" spans="1:11" x14ac:dyDescent="0.25">
      <c r="A21" s="1">
        <v>44950</v>
      </c>
      <c r="B21">
        <v>99.209999084472656</v>
      </c>
      <c r="C21">
        <v>101.08999633789063</v>
      </c>
      <c r="D21">
        <v>98.699996948242188</v>
      </c>
      <c r="E21">
        <v>88.241860538794612</v>
      </c>
      <c r="F21">
        <v>85.448392241474707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30</v>
      </c>
      <c r="J21">
        <f>(H21-G21)*B21+J20</f>
        <v>7337.9999542236328</v>
      </c>
      <c r="K21">
        <f>I21*B21+J21</f>
        <v>10314.299926757813</v>
      </c>
    </row>
    <row r="22" spans="1:11" x14ac:dyDescent="0.25">
      <c r="A22" s="1">
        <v>44951</v>
      </c>
      <c r="B22">
        <v>96.730003356933594</v>
      </c>
      <c r="C22">
        <v>97.720001220703125</v>
      </c>
      <c r="D22">
        <v>95.262001037597656</v>
      </c>
      <c r="E22">
        <v>77.420091765010397</v>
      </c>
      <c r="F22">
        <v>82.772292082653266</v>
      </c>
      <c r="G22">
        <f>IF(AND(E22&lt;=40, E22&gt;=F22, B22*M2&lt;=J21), M2, 0)</f>
        <v>0</v>
      </c>
      <c r="H22">
        <f>IF(AND(E22&gt;=60, E22&lt;=F22, I21&gt;=M2), M2, 0)</f>
        <v>10</v>
      </c>
      <c r="I22">
        <f>G22-H22+I21</f>
        <v>20</v>
      </c>
      <c r="J22">
        <f>(H22-G22)*B22+J21</f>
        <v>8305.2999877929688</v>
      </c>
      <c r="K22">
        <f>I22*B22+J22</f>
        <v>10239.900054931641</v>
      </c>
    </row>
    <row r="23" spans="1:11" x14ac:dyDescent="0.25">
      <c r="A23" s="1">
        <v>44952</v>
      </c>
      <c r="B23">
        <v>99.160003662109375</v>
      </c>
      <c r="C23">
        <v>99.209999084472656</v>
      </c>
      <c r="D23">
        <v>96.819999694824219</v>
      </c>
      <c r="E23">
        <v>77.876030989524736</v>
      </c>
      <c r="F23">
        <v>81.140205051610423</v>
      </c>
      <c r="G23">
        <f>IF(AND(E23&lt;=40, E23&gt;=F23, B23*M2&lt;=J22), M2, 0)</f>
        <v>0</v>
      </c>
      <c r="H23">
        <f>IF(AND(E23&gt;=60, E23&lt;=F23, I22&gt;=M2), M2, 0)</f>
        <v>10</v>
      </c>
      <c r="I23">
        <f>G23-H23+I22</f>
        <v>10</v>
      </c>
      <c r="J23">
        <f>(H23-G23)*B23+J22</f>
        <v>9296.9000244140625</v>
      </c>
      <c r="K23">
        <f>I23*B23+J23</f>
        <v>10288.500061035156</v>
      </c>
    </row>
    <row r="24" spans="1:11" x14ac:dyDescent="0.25">
      <c r="A24" s="1">
        <v>44953</v>
      </c>
      <c r="B24">
        <v>100.70999908447266</v>
      </c>
      <c r="C24">
        <v>101.58000183105469</v>
      </c>
      <c r="D24">
        <v>98.970001220703125</v>
      </c>
      <c r="E24">
        <v>82.407542371658678</v>
      </c>
      <c r="F24">
        <v>81.562650824959832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10</v>
      </c>
      <c r="J24">
        <f>(H24-G24)*B24+J23</f>
        <v>9296.9000244140625</v>
      </c>
      <c r="K24">
        <f>I24*B24+J24</f>
        <v>10304.000015258789</v>
      </c>
    </row>
    <row r="25" spans="1:11" x14ac:dyDescent="0.25">
      <c r="A25" s="1">
        <v>44956</v>
      </c>
      <c r="B25">
        <v>97.949996948242188</v>
      </c>
      <c r="C25">
        <v>99.40899658203125</v>
      </c>
      <c r="D25">
        <v>97.519996643066406</v>
      </c>
      <c r="E25">
        <v>76.408939183357688</v>
      </c>
      <c r="F25">
        <v>79.844746944425779</v>
      </c>
      <c r="G25">
        <f>IF(AND(E25&lt;=40, E25&gt;=F25, B25*M2&lt;=J24), M2, 0)</f>
        <v>0</v>
      </c>
      <c r="H25">
        <f>IF(AND(E25&gt;=60, E25&lt;=F25, I24&gt;=M2), M2, 0)</f>
        <v>10</v>
      </c>
      <c r="I25">
        <f>G25-H25+I24</f>
        <v>0</v>
      </c>
      <c r="J25">
        <f>(H25-G25)*B25+J24</f>
        <v>10276.399993896484</v>
      </c>
      <c r="K25">
        <f>I25*B25+J25</f>
        <v>10276.399993896484</v>
      </c>
    </row>
    <row r="26" spans="1:11" x14ac:dyDescent="0.25">
      <c r="A26" s="1">
        <v>44957</v>
      </c>
      <c r="B26">
        <v>99.870002746582031</v>
      </c>
      <c r="C26">
        <v>99.910003662109375</v>
      </c>
      <c r="D26">
        <v>97.790000915527344</v>
      </c>
      <c r="E26">
        <v>75.250789730345076</v>
      </c>
      <c r="F26">
        <v>78.313427873065535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0</v>
      </c>
      <c r="J26">
        <f>(H26-G26)*B26+J25</f>
        <v>10276.399993896484</v>
      </c>
      <c r="K26">
        <f>I26*B26+J26</f>
        <v>10276.399993896484</v>
      </c>
    </row>
    <row r="27" spans="1:11" x14ac:dyDescent="0.25">
      <c r="A27" s="1">
        <v>44958</v>
      </c>
      <c r="B27">
        <v>101.43000030517578</v>
      </c>
      <c r="C27">
        <v>102.19000244140625</v>
      </c>
      <c r="D27">
        <v>98.419998168945313</v>
      </c>
      <c r="E27">
        <v>79.843857981158692</v>
      </c>
      <c r="F27">
        <v>78.823571242429921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10276.399993896484</v>
      </c>
      <c r="K27">
        <f>I27*B27+J27</f>
        <v>10276.399993896484</v>
      </c>
    </row>
    <row r="28" spans="1:11" x14ac:dyDescent="0.25">
      <c r="A28" s="1">
        <v>44959</v>
      </c>
      <c r="B28">
        <v>108.80000305175781</v>
      </c>
      <c r="C28">
        <v>108.81999969482422</v>
      </c>
      <c r="D28">
        <v>106.54000091552734</v>
      </c>
      <c r="E28">
        <v>86.513408774952381</v>
      </c>
      <c r="F28">
        <v>81.386850419937403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10276.399993896484</v>
      </c>
      <c r="K28">
        <f>I28*B28+J28</f>
        <v>10276.399993896484</v>
      </c>
    </row>
    <row r="29" spans="1:11" x14ac:dyDescent="0.25">
      <c r="A29" s="1">
        <v>44960</v>
      </c>
      <c r="B29">
        <v>105.22000122070313</v>
      </c>
      <c r="C29">
        <v>108.01999664306641</v>
      </c>
      <c r="D29">
        <v>103.30000305175781</v>
      </c>
      <c r="E29">
        <v>82.158079099065731</v>
      </c>
      <c r="F29">
        <v>81.643926646313503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10276.399993896484</v>
      </c>
      <c r="K29">
        <f>I29*B29+J29</f>
        <v>10276.399993896484</v>
      </c>
    </row>
    <row r="30" spans="1:11" x14ac:dyDescent="0.25">
      <c r="A30" s="1">
        <v>44963</v>
      </c>
      <c r="B30">
        <v>103.47000122070313</v>
      </c>
      <c r="C30">
        <v>104.69999694824219</v>
      </c>
      <c r="D30">
        <v>102.20999908447266</v>
      </c>
      <c r="E30">
        <v>73.244279193485227</v>
      </c>
      <c r="F30">
        <v>78.844044162037406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10276.399993896484</v>
      </c>
      <c r="K30">
        <f>I30*B30+J30</f>
        <v>10276.399993896484</v>
      </c>
    </row>
    <row r="31" spans="1:11" x14ac:dyDescent="0.25">
      <c r="A31" s="1">
        <v>44964</v>
      </c>
      <c r="B31">
        <v>108.04000091552734</v>
      </c>
      <c r="C31">
        <v>108.66999816894531</v>
      </c>
      <c r="D31">
        <v>103.54799652099609</v>
      </c>
      <c r="E31">
        <v>79.861972062190887</v>
      </c>
      <c r="F31">
        <v>79.183353462088562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10276.399993896484</v>
      </c>
      <c r="K31">
        <f>I31*B31+J31</f>
        <v>10276.399993896484</v>
      </c>
    </row>
    <row r="32" spans="1:11" x14ac:dyDescent="0.25">
      <c r="A32" s="1">
        <v>44965</v>
      </c>
      <c r="B32">
        <v>100</v>
      </c>
      <c r="C32">
        <v>103.58000183105469</v>
      </c>
      <c r="D32">
        <v>98.455001831054688</v>
      </c>
      <c r="E32">
        <v>60.556956853161331</v>
      </c>
      <c r="F32">
        <v>72.97455459244614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10276.399993896484</v>
      </c>
      <c r="K32">
        <f>I32*B32+J32</f>
        <v>10276.399993896484</v>
      </c>
    </row>
    <row r="33" spans="1:11" x14ac:dyDescent="0.25">
      <c r="A33" s="1">
        <v>44966</v>
      </c>
      <c r="B33">
        <v>95.459999084472656</v>
      </c>
      <c r="C33">
        <v>100.61000061035156</v>
      </c>
      <c r="D33">
        <v>93.860000610351563</v>
      </c>
      <c r="E33">
        <v>43.936363775633332</v>
      </c>
      <c r="F33">
        <v>63.295157653508539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10276.399993896484</v>
      </c>
      <c r="K33">
        <f>I33*B33+J33</f>
        <v>10276.399993896484</v>
      </c>
    </row>
    <row r="34" spans="1:11" x14ac:dyDescent="0.25">
      <c r="A34" s="1">
        <v>44967</v>
      </c>
      <c r="B34">
        <v>94.860000610351563</v>
      </c>
      <c r="C34">
        <v>97.019996643066406</v>
      </c>
      <c r="D34">
        <v>94.529998779296875</v>
      </c>
      <c r="E34">
        <v>31.519073312985398</v>
      </c>
      <c r="F34">
        <v>52.703129540000823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10276.399993896484</v>
      </c>
      <c r="K34">
        <f>I34*B34+J34</f>
        <v>10276.399993896484</v>
      </c>
    </row>
    <row r="35" spans="1:11" x14ac:dyDescent="0.25">
      <c r="A35" s="1">
        <v>44970</v>
      </c>
      <c r="B35">
        <v>95</v>
      </c>
      <c r="C35">
        <v>95.349998474121094</v>
      </c>
      <c r="D35">
        <v>94.050003051757813</v>
      </c>
      <c r="E35">
        <v>23.552821289348834</v>
      </c>
      <c r="F35">
        <v>42.986360123116825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10276.399993896484</v>
      </c>
      <c r="K35">
        <f>I35*B35+J35</f>
        <v>10276.399993896484</v>
      </c>
    </row>
    <row r="36" spans="1:11" x14ac:dyDescent="0.25">
      <c r="A36" s="1">
        <v>44971</v>
      </c>
      <c r="B36">
        <v>94.949996948242188</v>
      </c>
      <c r="C36">
        <v>95.175003051757813</v>
      </c>
      <c r="D36">
        <v>92.650001525878906</v>
      </c>
      <c r="E36">
        <v>20.487556898515496</v>
      </c>
      <c r="F36">
        <v>35.486759048249709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10276.399993896484</v>
      </c>
      <c r="K36">
        <f>I36*B36+J36</f>
        <v>10276.399993896484</v>
      </c>
    </row>
    <row r="37" spans="1:11" x14ac:dyDescent="0.25">
      <c r="A37" s="1">
        <v>44972</v>
      </c>
      <c r="B37">
        <v>97.099998474121094</v>
      </c>
      <c r="C37">
        <v>97.339996337890625</v>
      </c>
      <c r="D37">
        <v>94.360000610351563</v>
      </c>
      <c r="E37">
        <v>22.91762611528852</v>
      </c>
      <c r="F37">
        <v>31.297048070595977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10276.399993896484</v>
      </c>
      <c r="K37">
        <f>I37*B37+J37</f>
        <v>10276.399993896484</v>
      </c>
    </row>
    <row r="38" spans="1:11" x14ac:dyDescent="0.25">
      <c r="A38" s="1">
        <v>44973</v>
      </c>
      <c r="B38">
        <v>95.779998779296875</v>
      </c>
      <c r="C38">
        <v>97.879997253417969</v>
      </c>
      <c r="D38">
        <v>94.970001220703125</v>
      </c>
      <c r="E38">
        <v>21.791105527749181</v>
      </c>
      <c r="F38">
        <v>28.128400556313711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10276.399993896484</v>
      </c>
      <c r="K38">
        <f>I38*B38+J38</f>
        <v>10276.399993896484</v>
      </c>
    </row>
    <row r="39" spans="1:11" x14ac:dyDescent="0.25">
      <c r="A39" s="1">
        <v>44974</v>
      </c>
      <c r="B39">
        <v>94.589996337890625</v>
      </c>
      <c r="C39">
        <v>95.75</v>
      </c>
      <c r="D39">
        <v>93.449996948242188</v>
      </c>
      <c r="E39">
        <v>20.44382563650878</v>
      </c>
      <c r="F39">
        <v>25.566875583045402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10276.399993896484</v>
      </c>
      <c r="K39">
        <f>I39*B39+J39</f>
        <v>10276.399993896484</v>
      </c>
    </row>
    <row r="40" spans="1:11" x14ac:dyDescent="0.25">
      <c r="A40" s="1">
        <v>44978</v>
      </c>
      <c r="B40">
        <v>92.050003051757813</v>
      </c>
      <c r="C40">
        <v>93.415000915527344</v>
      </c>
      <c r="D40">
        <v>92</v>
      </c>
      <c r="E40">
        <v>13.822802256368462</v>
      </c>
      <c r="F40">
        <v>21.652184474153088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10276.399993896484</v>
      </c>
      <c r="K40">
        <f>I40*B40+J40</f>
        <v>10276.399993896484</v>
      </c>
    </row>
    <row r="41" spans="1:11" x14ac:dyDescent="0.25">
      <c r="A41" s="1">
        <v>44979</v>
      </c>
      <c r="B41">
        <v>91.800003051757813</v>
      </c>
      <c r="C41">
        <v>92.360000610351563</v>
      </c>
      <c r="D41">
        <v>90.870002746582031</v>
      </c>
      <c r="E41">
        <v>13.637460343720587</v>
      </c>
      <c r="F41">
        <v>18.980609764008918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10276.399993896484</v>
      </c>
      <c r="K41">
        <f>I41*B41+J41</f>
        <v>10276.399993896484</v>
      </c>
    </row>
    <row r="42" spans="1:11" x14ac:dyDescent="0.25">
      <c r="A42" s="1">
        <v>44980</v>
      </c>
      <c r="B42">
        <v>91.069999694824219</v>
      </c>
      <c r="C42">
        <v>92.129997253417969</v>
      </c>
      <c r="D42">
        <v>90.010002136230469</v>
      </c>
      <c r="E42">
        <v>13.581255715179536</v>
      </c>
      <c r="F42">
        <v>17.180825081065791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10276.399993896484</v>
      </c>
      <c r="K42">
        <f>I42*B42+J42</f>
        <v>10276.399993896484</v>
      </c>
    </row>
    <row r="43" spans="1:11" x14ac:dyDescent="0.25">
      <c r="A43" s="1">
        <v>44981</v>
      </c>
      <c r="B43">
        <v>89.349998474121094</v>
      </c>
      <c r="C43">
        <v>90.129997253417969</v>
      </c>
      <c r="D43">
        <v>88.860000610351563</v>
      </c>
      <c r="E43">
        <v>10.864954091457243</v>
      </c>
      <c r="F43">
        <v>15.075534751196273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10276.399993896484</v>
      </c>
      <c r="K43">
        <f>I43*B43+J43</f>
        <v>10276.399993896484</v>
      </c>
    </row>
    <row r="44" spans="1:11" x14ac:dyDescent="0.25">
      <c r="A44" s="1">
        <v>44984</v>
      </c>
      <c r="B44">
        <v>90.099998474121094</v>
      </c>
      <c r="C44">
        <v>90.449996948242188</v>
      </c>
      <c r="D44">
        <v>89.610000610351563</v>
      </c>
      <c r="E44">
        <v>11.825705999087663</v>
      </c>
      <c r="F44">
        <v>13.992258500493403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10276.399993896484</v>
      </c>
      <c r="K44">
        <f>I44*B44+J44</f>
        <v>10276.399993896484</v>
      </c>
    </row>
    <row r="45" spans="1:11" x14ac:dyDescent="0.25">
      <c r="A45" s="1">
        <v>44985</v>
      </c>
      <c r="B45">
        <v>90.300003051757813</v>
      </c>
      <c r="C45">
        <v>91.449996948242188</v>
      </c>
      <c r="D45">
        <v>89.519996643066406</v>
      </c>
      <c r="E45">
        <v>13.205322762606125</v>
      </c>
      <c r="F45">
        <v>13.729946587864308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0</v>
      </c>
      <c r="J45">
        <f>(H45-G45)*B45+J44</f>
        <v>10276.399993896484</v>
      </c>
      <c r="K45">
        <f>I45*B45+J45</f>
        <v>10276.399993896484</v>
      </c>
    </row>
    <row r="46" spans="1:11" x14ac:dyDescent="0.25">
      <c r="A46" s="1">
        <v>44986</v>
      </c>
      <c r="B46">
        <v>90.510002136230469</v>
      </c>
      <c r="C46">
        <v>91.199996948242188</v>
      </c>
      <c r="D46">
        <v>89.849998474121094</v>
      </c>
      <c r="E46">
        <v>16.786140051918949</v>
      </c>
      <c r="F46">
        <v>14.748677742549187</v>
      </c>
      <c r="G46">
        <f>IF(AND(E46&lt;=40, E46&gt;=F46, B46*M2&lt;=J45), M2, 0)</f>
        <v>10</v>
      </c>
      <c r="H46">
        <f>IF(AND(E46&gt;=60, E46&lt;=F46, I45&gt;=M2), M2, 0)</f>
        <v>0</v>
      </c>
      <c r="I46">
        <f>G46-H46+I45</f>
        <v>10</v>
      </c>
      <c r="J46">
        <f>(H46-G46)*B46+J45</f>
        <v>9371.2999725341797</v>
      </c>
      <c r="K46">
        <f>I46*B46+J46</f>
        <v>10276.399993896484</v>
      </c>
    </row>
    <row r="47" spans="1:11" x14ac:dyDescent="0.25">
      <c r="A47" s="1">
        <v>44987</v>
      </c>
      <c r="B47">
        <v>92.30999755859375</v>
      </c>
      <c r="C47">
        <v>92.480003356933594</v>
      </c>
      <c r="D47">
        <v>89.769996643066406</v>
      </c>
      <c r="E47">
        <v>36.437717349646583</v>
      </c>
      <c r="F47">
        <v>21.97835761158165</v>
      </c>
      <c r="G47">
        <f>IF(AND(E47&lt;=40, E47&gt;=F47, B47*M2&lt;=J46), M2, 0)</f>
        <v>10</v>
      </c>
      <c r="H47">
        <f>IF(AND(E47&gt;=60, E47&lt;=F47, I46&gt;=M2), M2, 0)</f>
        <v>0</v>
      </c>
      <c r="I47">
        <f>G47-H47+I46</f>
        <v>20</v>
      </c>
      <c r="J47">
        <f>(H47-G47)*B47+J46</f>
        <v>8448.1999969482422</v>
      </c>
      <c r="K47">
        <f>I47*B47+J47</f>
        <v>10294.399948120117</v>
      </c>
    </row>
    <row r="48" spans="1:11" x14ac:dyDescent="0.25">
      <c r="A48" s="1">
        <v>44988</v>
      </c>
      <c r="B48">
        <v>94.019996643066406</v>
      </c>
      <c r="C48">
        <v>94.110000610351563</v>
      </c>
      <c r="D48">
        <v>92.660003662109375</v>
      </c>
      <c r="E48">
        <v>57.053691139223716</v>
      </c>
      <c r="F48">
        <v>33.670135454129003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20</v>
      </c>
      <c r="J48">
        <f>(H48-G48)*B48+J47</f>
        <v>8448.1999969482422</v>
      </c>
      <c r="K48">
        <f>I48*B48+J48</f>
        <v>10328.59992980957</v>
      </c>
    </row>
    <row r="49" spans="1:11" x14ac:dyDescent="0.25">
      <c r="A49" s="1">
        <v>44991</v>
      </c>
      <c r="B49">
        <v>95.580001831054688</v>
      </c>
      <c r="C49">
        <v>96.300003051757813</v>
      </c>
      <c r="D49">
        <v>94.300003051757813</v>
      </c>
      <c r="E49">
        <v>68.143316563973144</v>
      </c>
      <c r="F49">
        <v>45.161195824077048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20</v>
      </c>
      <c r="J49">
        <f>(H49-G49)*B49+J48</f>
        <v>8448.1999969482422</v>
      </c>
      <c r="K49">
        <f>I49*B49+J49</f>
        <v>10359.800033569336</v>
      </c>
    </row>
    <row r="50" spans="1:11" x14ac:dyDescent="0.25">
      <c r="A50" s="1">
        <v>44992</v>
      </c>
      <c r="B50">
        <v>94.169998168945313</v>
      </c>
      <c r="C50">
        <v>96.089996337890625</v>
      </c>
      <c r="D50">
        <v>93.844001770019531</v>
      </c>
      <c r="E50">
        <v>69.219181545067471</v>
      </c>
      <c r="F50">
        <v>53.18052439774052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20</v>
      </c>
      <c r="J50">
        <f>(H50-G50)*B50+J49</f>
        <v>8448.1999969482422</v>
      </c>
      <c r="K50">
        <f>I50*B50+J50</f>
        <v>10331.599960327148</v>
      </c>
    </row>
    <row r="51" spans="1:11" x14ac:dyDescent="0.25">
      <c r="A51" s="1">
        <v>44993</v>
      </c>
      <c r="B51">
        <v>94.650001525878906</v>
      </c>
      <c r="C51">
        <v>96.239997863769531</v>
      </c>
      <c r="D51">
        <v>94.404998779296875</v>
      </c>
      <c r="E51">
        <v>71.367360134068335</v>
      </c>
      <c r="F51">
        <v>59.242802976516458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20</v>
      </c>
      <c r="J51">
        <f>(H51-G51)*B51+J50</f>
        <v>8448.1999969482422</v>
      </c>
      <c r="K51">
        <f>I51*B51+J51</f>
        <v>10341.20002746582</v>
      </c>
    </row>
    <row r="52" spans="1:11" x14ac:dyDescent="0.25">
      <c r="A52" s="1">
        <v>44994</v>
      </c>
      <c r="B52">
        <v>92.660003662109375</v>
      </c>
      <c r="C52">
        <v>95.919998168945313</v>
      </c>
      <c r="D52">
        <v>92.355003356933594</v>
      </c>
      <c r="E52">
        <v>63.015821461070708</v>
      </c>
      <c r="F52">
        <v>60.50047580470121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20</v>
      </c>
      <c r="J52">
        <f>(H52-G52)*B52+J51</f>
        <v>8448.1999969482422</v>
      </c>
      <c r="K52">
        <f>I52*B52+J52</f>
        <v>10301.40007019043</v>
      </c>
    </row>
    <row r="53" spans="1:11" x14ac:dyDescent="0.25">
      <c r="A53" s="1">
        <v>44995</v>
      </c>
      <c r="B53">
        <v>91.010002136230469</v>
      </c>
      <c r="C53">
        <v>93.180000305175781</v>
      </c>
      <c r="D53">
        <v>90.800003051757813</v>
      </c>
      <c r="E53">
        <v>48.340329550849049</v>
      </c>
      <c r="F53">
        <v>56.447093720083821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20</v>
      </c>
      <c r="J53">
        <f>(H53-G53)*B53+J52</f>
        <v>8448.1999969482422</v>
      </c>
      <c r="K53">
        <f>I53*B53+J53</f>
        <v>10268.400039672852</v>
      </c>
    </row>
    <row r="54" spans="1:11" x14ac:dyDescent="0.25">
      <c r="A54" s="1">
        <v>44998</v>
      </c>
      <c r="B54">
        <v>91.660003662109375</v>
      </c>
      <c r="C54">
        <v>93.080001831054688</v>
      </c>
      <c r="D54">
        <v>89.94000244140625</v>
      </c>
      <c r="E54">
        <v>41.874692207705678</v>
      </c>
      <c r="F54">
        <v>51.589626549291104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20</v>
      </c>
      <c r="J54">
        <f>(H54-G54)*B54+J53</f>
        <v>8448.1999969482422</v>
      </c>
      <c r="K54">
        <f>I54*B54+J54</f>
        <v>10281.40007019043</v>
      </c>
    </row>
    <row r="55" spans="1:11" x14ac:dyDescent="0.25">
      <c r="A55" s="1">
        <v>44999</v>
      </c>
      <c r="B55">
        <v>94.25</v>
      </c>
      <c r="C55">
        <v>94.830001831054688</v>
      </c>
      <c r="D55">
        <v>92.779998779296875</v>
      </c>
      <c r="E55">
        <v>50.505545040856596</v>
      </c>
      <c r="F55">
        <v>51.228266046479597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20</v>
      </c>
      <c r="J55">
        <f>(H55-G55)*B55+J54</f>
        <v>8448.1999969482422</v>
      </c>
      <c r="K55">
        <f>I55*B55+J55</f>
        <v>10333.199996948242</v>
      </c>
    </row>
    <row r="56" spans="1:11" x14ac:dyDescent="0.25">
      <c r="A56" s="1">
        <v>45000</v>
      </c>
      <c r="B56">
        <v>96.550003051757813</v>
      </c>
      <c r="C56">
        <v>97.25</v>
      </c>
      <c r="D56">
        <v>93.040000915527344</v>
      </c>
      <c r="E56">
        <v>63.811735079547624</v>
      </c>
      <c r="F56">
        <v>55.422755724168937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20</v>
      </c>
      <c r="J56">
        <f>(H56-G56)*B56+J55</f>
        <v>8448.1999969482422</v>
      </c>
      <c r="K56">
        <f>I56*B56+J56</f>
        <v>10379.200057983398</v>
      </c>
    </row>
    <row r="57" spans="1:11" x14ac:dyDescent="0.25">
      <c r="A57" s="1">
        <v>45001</v>
      </c>
      <c r="B57">
        <v>101.06999969482422</v>
      </c>
      <c r="C57">
        <v>101.97000122070313</v>
      </c>
      <c r="D57">
        <v>95.870002746582031</v>
      </c>
      <c r="E57">
        <v>73.380719985967488</v>
      </c>
      <c r="F57">
        <v>61.408743811435116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20</v>
      </c>
      <c r="J57">
        <f>(H57-G57)*B57+J56</f>
        <v>8448.1999969482422</v>
      </c>
      <c r="K57">
        <f>I57*B57+J57</f>
        <v>10469.599990844727</v>
      </c>
    </row>
    <row r="58" spans="1:11" x14ac:dyDescent="0.25">
      <c r="A58" s="1">
        <v>45002</v>
      </c>
      <c r="B58">
        <v>102.45999908447266</v>
      </c>
      <c r="C58">
        <v>103.48999786376953</v>
      </c>
      <c r="D58">
        <v>100.75</v>
      </c>
      <c r="E58">
        <v>79.719990132675647</v>
      </c>
      <c r="F58">
        <v>67.51249258518196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20</v>
      </c>
      <c r="J58">
        <f>(H58-G58)*B58+J57</f>
        <v>8448.1999969482422</v>
      </c>
      <c r="K58">
        <f>I58*B58+J58</f>
        <v>10497.399978637695</v>
      </c>
    </row>
    <row r="59" spans="1:11" x14ac:dyDescent="0.25">
      <c r="A59" s="1">
        <v>45005</v>
      </c>
      <c r="B59">
        <v>101.93000030517578</v>
      </c>
      <c r="C59">
        <v>102.58000183105469</v>
      </c>
      <c r="D59">
        <v>100.79000091552734</v>
      </c>
      <c r="E59">
        <v>82.642359754840257</v>
      </c>
      <c r="F59">
        <v>72.555781641734725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20</v>
      </c>
      <c r="J59">
        <f>(H59-G59)*B59+J58</f>
        <v>8448.1999969482422</v>
      </c>
      <c r="K59">
        <f>I59*B59+J59</f>
        <v>10486.800003051758</v>
      </c>
    </row>
    <row r="60" spans="1:11" x14ac:dyDescent="0.25">
      <c r="A60" s="1">
        <v>45006</v>
      </c>
      <c r="B60">
        <v>105.83999633789063</v>
      </c>
      <c r="C60">
        <v>105.95999908447266</v>
      </c>
      <c r="D60">
        <v>101.86000061035156</v>
      </c>
      <c r="E60">
        <v>88.178546179198165</v>
      </c>
      <c r="F60">
        <v>77.76336982088921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20</v>
      </c>
      <c r="J60">
        <f>(H60-G60)*B60+J59</f>
        <v>8448.1999969482422</v>
      </c>
      <c r="K60">
        <f>I60*B60+J60</f>
        <v>10564.999923706055</v>
      </c>
    </row>
    <row r="61" spans="1:11" x14ac:dyDescent="0.25">
      <c r="A61" s="1">
        <v>45007</v>
      </c>
      <c r="B61">
        <v>104.22000122070313</v>
      </c>
      <c r="C61">
        <v>107.51000213623047</v>
      </c>
      <c r="D61">
        <v>104.20999908447266</v>
      </c>
      <c r="E61">
        <v>85.877329073607285</v>
      </c>
      <c r="F61">
        <v>80.468022905128564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20</v>
      </c>
      <c r="J61">
        <f>(H61-G61)*B61+J60</f>
        <v>8448.1999969482422</v>
      </c>
      <c r="K61">
        <f>I61*B61+J61</f>
        <v>10532.600021362305</v>
      </c>
    </row>
    <row r="62" spans="1:11" x14ac:dyDescent="0.25">
      <c r="A62" s="1">
        <v>45008</v>
      </c>
      <c r="B62">
        <v>106.26000213623047</v>
      </c>
      <c r="C62">
        <v>107.10099792480469</v>
      </c>
      <c r="D62">
        <v>105.41000366210938</v>
      </c>
      <c r="E62">
        <v>87.756192419001593</v>
      </c>
      <c r="F62">
        <v>82.897412743086235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20</v>
      </c>
      <c r="J62">
        <f>(H62-G62)*B62+J61</f>
        <v>8448.1999969482422</v>
      </c>
      <c r="K62">
        <f>I62*B62+J62</f>
        <v>10573.400039672852</v>
      </c>
    </row>
    <row r="63" spans="1:11" x14ac:dyDescent="0.25">
      <c r="A63" s="1">
        <v>45009</v>
      </c>
      <c r="B63">
        <v>106.05999755859375</v>
      </c>
      <c r="C63">
        <v>106.16000366210938</v>
      </c>
      <c r="D63">
        <v>104.73999786376953</v>
      </c>
      <c r="E63">
        <v>88.497207165966628</v>
      </c>
      <c r="F63">
        <v>84.764010884046371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20</v>
      </c>
      <c r="J63">
        <f>(H63-G63)*B63+J62</f>
        <v>8448.1999969482422</v>
      </c>
      <c r="K63">
        <f>I63*B63+J63</f>
        <v>10569.399948120117</v>
      </c>
    </row>
    <row r="64" spans="1:11" x14ac:dyDescent="0.25">
      <c r="A64" s="1">
        <v>45012</v>
      </c>
      <c r="B64">
        <v>103.05999755859375</v>
      </c>
      <c r="C64">
        <v>105.40000152587891</v>
      </c>
      <c r="D64">
        <v>102.62999725341797</v>
      </c>
      <c r="E64">
        <v>79.588044150232506</v>
      </c>
      <c r="F64">
        <v>83.038688639441744</v>
      </c>
      <c r="G64">
        <f>IF(AND(E64&lt;=40, E64&gt;=F64, B64*M2&lt;=J63), M2, 0)</f>
        <v>0</v>
      </c>
      <c r="H64">
        <f>IF(AND(E64&gt;=60, E64&lt;=F64, I63&gt;=M2), M2, 0)</f>
        <v>10</v>
      </c>
      <c r="I64">
        <f>G64-H64+I63</f>
        <v>10</v>
      </c>
      <c r="J64">
        <f>(H64-G64)*B64+J63</f>
        <v>9478.7999725341797</v>
      </c>
      <c r="K64">
        <f>I64*B64+J64</f>
        <v>10509.399948120117</v>
      </c>
    </row>
    <row r="65" spans="1:11" x14ac:dyDescent="0.25">
      <c r="A65" s="1">
        <v>45013</v>
      </c>
      <c r="B65">
        <v>101.36000061035156</v>
      </c>
      <c r="C65">
        <v>103</v>
      </c>
      <c r="D65">
        <v>100.27999877929688</v>
      </c>
      <c r="E65">
        <v>58.037955342217742</v>
      </c>
      <c r="F65">
        <v>74.705110873700406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10</v>
      </c>
      <c r="J65">
        <f>(H65-G65)*B65+J64</f>
        <v>9478.7999725341797</v>
      </c>
      <c r="K65">
        <f>I65*B65+J65</f>
        <v>10492.399978637695</v>
      </c>
    </row>
    <row r="66" spans="1:11" x14ac:dyDescent="0.25">
      <c r="A66" s="1">
        <v>45014</v>
      </c>
      <c r="B66">
        <v>101.90000152587891</v>
      </c>
      <c r="C66">
        <v>102.81999969482422</v>
      </c>
      <c r="D66">
        <v>101.02999877929688</v>
      </c>
      <c r="E66">
        <v>46.160859091239274</v>
      </c>
      <c r="F66">
        <v>65.190360279546695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10</v>
      </c>
      <c r="J66">
        <f>(H66-G66)*B66+J65</f>
        <v>9478.7999725341797</v>
      </c>
      <c r="K66">
        <f>I66*B66+J66</f>
        <v>10497.799987792969</v>
      </c>
    </row>
    <row r="67" spans="1:11" x14ac:dyDescent="0.25">
      <c r="A67" s="1">
        <v>45015</v>
      </c>
      <c r="B67">
        <v>101.31999969482422</v>
      </c>
      <c r="C67">
        <v>101.61000061035156</v>
      </c>
      <c r="D67">
        <v>100.29000091552734</v>
      </c>
      <c r="E67">
        <v>35.568744385624377</v>
      </c>
      <c r="F67">
        <v>55.316488314905918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10</v>
      </c>
      <c r="J67">
        <f>(H67-G67)*B67+J66</f>
        <v>9478.7999725341797</v>
      </c>
      <c r="K67">
        <f>I67*B67+J67</f>
        <v>10491.999969482422</v>
      </c>
    </row>
    <row r="68" spans="1:11" x14ac:dyDescent="0.25">
      <c r="A68" s="1">
        <v>45016</v>
      </c>
      <c r="B68">
        <v>104</v>
      </c>
      <c r="C68">
        <v>104.19000244140625</v>
      </c>
      <c r="D68">
        <v>101.44000244140625</v>
      </c>
      <c r="E68">
        <v>40.863254641059015</v>
      </c>
      <c r="F68">
        <v>50.498743756956948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10</v>
      </c>
      <c r="J68">
        <f>(H68-G68)*B68+J67</f>
        <v>9478.7999725341797</v>
      </c>
      <c r="K68">
        <f>I68*B68+J68</f>
        <v>10518.79997253418</v>
      </c>
    </row>
    <row r="69" spans="1:11" x14ac:dyDescent="0.25">
      <c r="A69" s="1">
        <v>45019</v>
      </c>
      <c r="B69">
        <v>104.91000366210938</v>
      </c>
      <c r="C69">
        <v>104.94999694824219</v>
      </c>
      <c r="D69">
        <v>102.37999725341797</v>
      </c>
      <c r="E69">
        <v>49.868399848330526</v>
      </c>
      <c r="F69">
        <v>50.288629120748141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10</v>
      </c>
      <c r="J69">
        <f>(H69-G69)*B69+J68</f>
        <v>9478.7999725341797</v>
      </c>
      <c r="K69">
        <f>I69*B69+J69</f>
        <v>10527.900009155273</v>
      </c>
    </row>
    <row r="70" spans="1:11" x14ac:dyDescent="0.25">
      <c r="A70" s="1">
        <v>45020</v>
      </c>
      <c r="B70">
        <v>105.12000274658203</v>
      </c>
      <c r="C70">
        <v>106.09999847412109</v>
      </c>
      <c r="D70">
        <v>104.59999847412109</v>
      </c>
      <c r="E70">
        <v>60.683241328021936</v>
      </c>
      <c r="F70">
        <v>53.753499856506068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10</v>
      </c>
      <c r="J70">
        <f>(H70-G70)*B70+J69</f>
        <v>9478.7999725341797</v>
      </c>
      <c r="K70">
        <f>I70*B70+J70</f>
        <v>10530</v>
      </c>
    </row>
    <row r="71" spans="1:11" x14ac:dyDescent="0.25">
      <c r="A71" s="1">
        <v>45021</v>
      </c>
      <c r="B71">
        <v>104.94999694824219</v>
      </c>
      <c r="C71">
        <v>106.54000091552734</v>
      </c>
      <c r="D71">
        <v>104.10199737548828</v>
      </c>
      <c r="E71">
        <v>65.322355642030061</v>
      </c>
      <c r="F71">
        <v>57.609785118347389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10</v>
      </c>
      <c r="J71">
        <f>(H71-G71)*B71+J70</f>
        <v>9478.7999725341797</v>
      </c>
      <c r="K71">
        <f>I71*B71+J71</f>
        <v>10528.299942016602</v>
      </c>
    </row>
    <row r="72" spans="1:11" x14ac:dyDescent="0.25">
      <c r="A72" s="1">
        <v>45022</v>
      </c>
      <c r="B72">
        <v>108.90000152587891</v>
      </c>
      <c r="C72">
        <v>109.62999725341797</v>
      </c>
      <c r="D72">
        <v>104.81500244140625</v>
      </c>
      <c r="E72">
        <v>74.279089691224399</v>
      </c>
      <c r="F72">
        <v>63.166219975973057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10</v>
      </c>
      <c r="J72">
        <f>(H72-G72)*B72+J71</f>
        <v>9478.7999725341797</v>
      </c>
      <c r="K72">
        <f>I72*B72+J72</f>
        <v>10567.799987792969</v>
      </c>
    </row>
    <row r="73" spans="1:11" x14ac:dyDescent="0.25">
      <c r="A73" s="1">
        <v>45026</v>
      </c>
      <c r="B73">
        <v>106.94999694824219</v>
      </c>
      <c r="C73">
        <v>107.97000122070313</v>
      </c>
      <c r="D73">
        <v>105.59999847412109</v>
      </c>
      <c r="E73">
        <v>73.288124904876611</v>
      </c>
      <c r="F73">
        <v>66.54018828560757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10</v>
      </c>
      <c r="J73">
        <f>(H73-G73)*B73+J72</f>
        <v>9478.7999725341797</v>
      </c>
      <c r="K73">
        <f>I73*B73+J73</f>
        <v>10548.299942016602</v>
      </c>
    </row>
    <row r="74" spans="1:11" x14ac:dyDescent="0.25">
      <c r="A74" s="1">
        <v>45027</v>
      </c>
      <c r="B74">
        <v>106.12000274658203</v>
      </c>
      <c r="C74">
        <v>107.22000122070313</v>
      </c>
      <c r="D74">
        <v>105.27999877929688</v>
      </c>
      <c r="E74">
        <v>69.665331367469463</v>
      </c>
      <c r="F74">
        <v>67.581902646228201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10</v>
      </c>
      <c r="J74">
        <f>(H74-G74)*B74+J73</f>
        <v>9478.7999725341797</v>
      </c>
      <c r="K74">
        <f>I74*B74+J74</f>
        <v>10540</v>
      </c>
    </row>
    <row r="75" spans="1:11" x14ac:dyDescent="0.25">
      <c r="A75" s="1">
        <v>45028</v>
      </c>
      <c r="B75">
        <v>105.22000122070313</v>
      </c>
      <c r="C75">
        <v>107.58699798583984</v>
      </c>
      <c r="D75">
        <v>104.97000122070313</v>
      </c>
      <c r="E75">
        <v>61.828174406777556</v>
      </c>
      <c r="F75">
        <v>65.663993233077974</v>
      </c>
      <c r="G75">
        <f>IF(AND(E75&lt;=40, E75&gt;=F75, B75*M2&lt;=J74), M2, 0)</f>
        <v>0</v>
      </c>
      <c r="H75">
        <f>IF(AND(E75&gt;=60, E75&lt;=F75, I74&gt;=M2), M2, 0)</f>
        <v>10</v>
      </c>
      <c r="I75">
        <f>G75-H75+I74</f>
        <v>0</v>
      </c>
      <c r="J75">
        <f>(H75-G75)*B75+J74</f>
        <v>10530.999984741211</v>
      </c>
      <c r="K75">
        <f>I75*B75+J75</f>
        <v>10530.999984741211</v>
      </c>
    </row>
    <row r="76" spans="1:11" x14ac:dyDescent="0.25">
      <c r="A76" s="1">
        <v>45029</v>
      </c>
      <c r="B76">
        <v>108.19000244140625</v>
      </c>
      <c r="C76">
        <v>108.26499938964844</v>
      </c>
      <c r="D76">
        <v>106.44000244140625</v>
      </c>
      <c r="E76">
        <v>67.93145046883231</v>
      </c>
      <c r="F76">
        <v>66.419812311662753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10530.999984741211</v>
      </c>
      <c r="K76">
        <f>I76*B76+J76</f>
        <v>10530.999984741211</v>
      </c>
    </row>
    <row r="77" spans="1:11" x14ac:dyDescent="0.25">
      <c r="A77" s="1">
        <v>45030</v>
      </c>
      <c r="B77">
        <v>109.45999908447266</v>
      </c>
      <c r="C77">
        <v>109.58000183105469</v>
      </c>
      <c r="D77">
        <v>107.58999633789063</v>
      </c>
      <c r="E77">
        <v>77.595893578960784</v>
      </c>
      <c r="F77">
        <v>70.145172734095425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10530.999984741211</v>
      </c>
      <c r="K77">
        <f>I77*B77+J77</f>
        <v>10530.999984741211</v>
      </c>
    </row>
    <row r="78" spans="1:11" x14ac:dyDescent="0.25">
      <c r="A78" s="1">
        <v>45033</v>
      </c>
      <c r="B78">
        <v>106.41999816894531</v>
      </c>
      <c r="C78">
        <v>106.70999908447266</v>
      </c>
      <c r="D78">
        <v>105.31999969482422</v>
      </c>
      <c r="E78">
        <v>65.707928357051713</v>
      </c>
      <c r="F78">
        <v>68.666091275080845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10530.999984741211</v>
      </c>
      <c r="K78">
        <f>I78*B78+J78</f>
        <v>10530.999984741211</v>
      </c>
    </row>
    <row r="79" spans="1:11" x14ac:dyDescent="0.25">
      <c r="A79" s="1">
        <v>45034</v>
      </c>
      <c r="B79">
        <v>105.12000274658203</v>
      </c>
      <c r="C79">
        <v>107.05000305175781</v>
      </c>
      <c r="D79">
        <v>104.77999877929688</v>
      </c>
      <c r="E79">
        <v>46.142083332572398</v>
      </c>
      <c r="F79">
        <v>61.158088627578024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10530.999984741211</v>
      </c>
      <c r="K79">
        <f>I79*B79+J79</f>
        <v>10530.999984741211</v>
      </c>
    </row>
    <row r="80" spans="1:11" x14ac:dyDescent="0.25">
      <c r="A80" s="1">
        <v>45035</v>
      </c>
      <c r="B80">
        <v>105.01999664306641</v>
      </c>
      <c r="C80">
        <v>105.72499847412109</v>
      </c>
      <c r="D80">
        <v>103.80000305175781</v>
      </c>
      <c r="E80">
        <v>37.797108893943047</v>
      </c>
      <c r="F80">
        <v>53.37109538303303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10530.999984741211</v>
      </c>
      <c r="K80">
        <f>I80*B80+J80</f>
        <v>10530.999984741211</v>
      </c>
    </row>
    <row r="81" spans="1:11" x14ac:dyDescent="0.25">
      <c r="A81" s="1">
        <v>45036</v>
      </c>
      <c r="B81">
        <v>105.90000152587891</v>
      </c>
      <c r="C81">
        <v>106.88800048828125</v>
      </c>
      <c r="D81">
        <v>104.63999938964844</v>
      </c>
      <c r="E81">
        <v>37.308792997512903</v>
      </c>
      <c r="F81">
        <v>48.016994587859649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10530.999984741211</v>
      </c>
      <c r="K81">
        <f>I81*B81+J81</f>
        <v>10530.999984741211</v>
      </c>
    </row>
    <row r="82" spans="1:11" x14ac:dyDescent="0.25">
      <c r="A82" s="1">
        <v>45037</v>
      </c>
      <c r="B82">
        <v>105.91000366210938</v>
      </c>
      <c r="C82">
        <v>106.63999938964844</v>
      </c>
      <c r="D82">
        <v>105.48500061035156</v>
      </c>
      <c r="E82">
        <v>37.040931525284172</v>
      </c>
      <c r="F82">
        <v>44.358306900334483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10530.999984741211</v>
      </c>
      <c r="K82">
        <f>I82*B82+J82</f>
        <v>10530.999984741211</v>
      </c>
    </row>
    <row r="83" spans="1:11" x14ac:dyDescent="0.25">
      <c r="A83" s="1">
        <v>45040</v>
      </c>
      <c r="B83">
        <v>106.77999877929688</v>
      </c>
      <c r="C83">
        <v>107.31999969482422</v>
      </c>
      <c r="D83">
        <v>105.36000061035156</v>
      </c>
      <c r="E83">
        <v>41.879631148905389</v>
      </c>
      <c r="F83">
        <v>43.532081649858114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10530.999984741211</v>
      </c>
      <c r="K83">
        <f>I83*B83+J83</f>
        <v>10530.999984741211</v>
      </c>
    </row>
    <row r="84" spans="1:11" x14ac:dyDescent="0.25">
      <c r="A84" s="1">
        <v>45041</v>
      </c>
      <c r="B84">
        <v>104.61000061035156</v>
      </c>
      <c r="C84">
        <v>107.44000244140625</v>
      </c>
      <c r="D84">
        <v>104.55999755859375</v>
      </c>
      <c r="E84">
        <v>32.591021283011109</v>
      </c>
      <c r="F84">
        <v>39.885061527575779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10530.999984741211</v>
      </c>
      <c r="K84">
        <f>I84*B84+J84</f>
        <v>10530.999984741211</v>
      </c>
    </row>
    <row r="85" spans="1:11" x14ac:dyDescent="0.25">
      <c r="A85" s="1">
        <v>45042</v>
      </c>
      <c r="B85">
        <v>104.44999694824219</v>
      </c>
      <c r="C85">
        <v>107.01999664306641</v>
      </c>
      <c r="D85">
        <v>103.26999664306641</v>
      </c>
      <c r="E85">
        <v>31.159790882522323</v>
      </c>
      <c r="F85">
        <v>36.97663797922462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10530.999984741211</v>
      </c>
      <c r="K85">
        <f>I85*B85+J85</f>
        <v>10530.999984741211</v>
      </c>
    </row>
    <row r="86" spans="1:11" x14ac:dyDescent="0.25">
      <c r="A86" s="1">
        <v>45043</v>
      </c>
      <c r="B86">
        <v>108.37000274658203</v>
      </c>
      <c r="C86">
        <v>109.15000152587891</v>
      </c>
      <c r="D86">
        <v>104.41999816894531</v>
      </c>
      <c r="E86">
        <v>49.684769139491067</v>
      </c>
      <c r="F86">
        <v>41.212681699313436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10530.999984741211</v>
      </c>
      <c r="K86">
        <f>I86*B86+J86</f>
        <v>10530.999984741211</v>
      </c>
    </row>
    <row r="87" spans="1:11" x14ac:dyDescent="0.25">
      <c r="A87" s="1">
        <v>45044</v>
      </c>
      <c r="B87">
        <v>108.22000122070313</v>
      </c>
      <c r="C87">
        <v>108.29000091552734</v>
      </c>
      <c r="D87">
        <v>106.04000091552734</v>
      </c>
      <c r="E87">
        <v>61.18440656411309</v>
      </c>
      <c r="F87">
        <v>47.869923320913315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10530.999984741211</v>
      </c>
      <c r="K87">
        <f>I87*B87+J87</f>
        <v>10530.999984741211</v>
      </c>
    </row>
    <row r="88" spans="1:11" x14ac:dyDescent="0.25">
      <c r="A88" s="1">
        <v>45047</v>
      </c>
      <c r="B88">
        <v>107.70999908447266</v>
      </c>
      <c r="C88">
        <v>108.68000030517578</v>
      </c>
      <c r="D88">
        <v>107.5</v>
      </c>
      <c r="E88">
        <v>65.959665341980156</v>
      </c>
      <c r="F88">
        <v>53.899837327935593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10530.999984741211</v>
      </c>
      <c r="K88">
        <f>I88*B88+J88</f>
        <v>10530.999984741211</v>
      </c>
    </row>
    <row r="89" spans="1:11" x14ac:dyDescent="0.25">
      <c r="A89" s="1">
        <v>45048</v>
      </c>
      <c r="B89">
        <v>105.98000335693359</v>
      </c>
      <c r="C89">
        <v>107.73000335693359</v>
      </c>
      <c r="D89">
        <v>104.5</v>
      </c>
      <c r="E89">
        <v>59.335947322383575</v>
      </c>
      <c r="F89">
        <v>55.711873992751585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10530.999984741211</v>
      </c>
      <c r="K89">
        <f>I89*B89+J89</f>
        <v>10530.999984741211</v>
      </c>
    </row>
    <row r="90" spans="1:11" x14ac:dyDescent="0.25">
      <c r="A90" s="1">
        <v>45049</v>
      </c>
      <c r="B90">
        <v>106.12000274658203</v>
      </c>
      <c r="C90">
        <v>108.12999725341797</v>
      </c>
      <c r="D90">
        <v>105.62000274658203</v>
      </c>
      <c r="E90">
        <v>55.713781983874753</v>
      </c>
      <c r="F90">
        <v>55.712509989792636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10530.999984741211</v>
      </c>
      <c r="K90">
        <f>I90*B90+J90</f>
        <v>10530.999984741211</v>
      </c>
    </row>
    <row r="91" spans="1:11" x14ac:dyDescent="0.25">
      <c r="A91" s="1">
        <v>45050</v>
      </c>
      <c r="B91">
        <v>105.20999908447266</v>
      </c>
      <c r="C91">
        <v>106.30000305175781</v>
      </c>
      <c r="D91">
        <v>104.69999694824219</v>
      </c>
      <c r="E91">
        <v>48.140258456424434</v>
      </c>
      <c r="F91">
        <v>53.188426145336564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10530.999984741211</v>
      </c>
      <c r="K91">
        <f>I91*B91+J91</f>
        <v>10530.999984741211</v>
      </c>
    </row>
    <row r="92" spans="1:11" x14ac:dyDescent="0.25">
      <c r="A92" s="1">
        <v>45051</v>
      </c>
      <c r="B92">
        <v>106.21499633789063</v>
      </c>
      <c r="C92">
        <v>106.44000244140625</v>
      </c>
      <c r="D92">
        <v>104.73899841308594</v>
      </c>
      <c r="E92">
        <v>48.788501381767091</v>
      </c>
      <c r="F92">
        <v>51.721784557480071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10530.999984741211</v>
      </c>
      <c r="K92">
        <f>I92*B92+J92</f>
        <v>10530.999984741211</v>
      </c>
    </row>
    <row r="93" spans="1:11" x14ac:dyDescent="0.25">
      <c r="A93" s="1">
        <v>45054</v>
      </c>
      <c r="B93">
        <v>108.23999786376953</v>
      </c>
      <c r="C93">
        <v>108.41999816894531</v>
      </c>
      <c r="D93">
        <v>105.79000091552734</v>
      </c>
      <c r="E93">
        <v>59.446012786786824</v>
      </c>
      <c r="F93">
        <v>54.296527300582319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10530.999984741211</v>
      </c>
      <c r="K93">
        <f>I93*B93+J93</f>
        <v>10530.999984741211</v>
      </c>
    </row>
    <row r="94" spans="1:11" x14ac:dyDescent="0.25">
      <c r="A94" s="1">
        <v>45055</v>
      </c>
      <c r="B94">
        <v>107.94000244140625</v>
      </c>
      <c r="C94">
        <v>110.59500122070313</v>
      </c>
      <c r="D94">
        <v>107.72499847412109</v>
      </c>
      <c r="E94">
        <v>58.443919667235292</v>
      </c>
      <c r="F94">
        <v>55.678991422799967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10530.999984741211</v>
      </c>
      <c r="K94">
        <f>I94*B94+J94</f>
        <v>10530.999984741211</v>
      </c>
    </row>
    <row r="95" spans="1:11" x14ac:dyDescent="0.25">
      <c r="A95" s="1">
        <v>45056</v>
      </c>
      <c r="B95">
        <v>112.27999877929688</v>
      </c>
      <c r="C95">
        <v>113.51000213623047</v>
      </c>
      <c r="D95">
        <v>108.48000335693359</v>
      </c>
      <c r="E95">
        <v>67.74543565937995</v>
      </c>
      <c r="F95">
        <v>59.701139501659959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10530.999984741211</v>
      </c>
      <c r="K95">
        <f>I95*B95+J95</f>
        <v>10530.999984741211</v>
      </c>
    </row>
    <row r="96" spans="1:11" x14ac:dyDescent="0.25">
      <c r="A96" s="1">
        <v>45057</v>
      </c>
      <c r="B96">
        <v>116.90000152587891</v>
      </c>
      <c r="C96">
        <v>118.44000244140625</v>
      </c>
      <c r="D96">
        <v>114.93000030517578</v>
      </c>
      <c r="E96">
        <v>74.814506972784528</v>
      </c>
      <c r="F96">
        <v>64.738928658701482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10530.999984741211</v>
      </c>
      <c r="K96">
        <f>I96*B96+J96</f>
        <v>10530.999984741211</v>
      </c>
    </row>
    <row r="97" spans="1:11" x14ac:dyDescent="0.25">
      <c r="A97" s="1">
        <v>45058</v>
      </c>
      <c r="B97">
        <v>117.91999816894531</v>
      </c>
      <c r="C97">
        <v>118.26000213623047</v>
      </c>
      <c r="D97">
        <v>116.55000305175781</v>
      </c>
      <c r="E97">
        <v>81.948137922257516</v>
      </c>
      <c r="F97">
        <v>70.475331746553493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10530.999984741211</v>
      </c>
      <c r="K97">
        <f>I97*B97+J97</f>
        <v>10530.999984741211</v>
      </c>
    </row>
    <row r="98" spans="1:11" x14ac:dyDescent="0.25">
      <c r="A98" s="1">
        <v>45061</v>
      </c>
      <c r="B98">
        <v>116.95999908447266</v>
      </c>
      <c r="C98">
        <v>118.79499816894531</v>
      </c>
      <c r="D98">
        <v>116.48000335693359</v>
      </c>
      <c r="E98">
        <v>83.625827491385962</v>
      </c>
      <c r="F98">
        <v>74.858830328164316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10530.999984741211</v>
      </c>
      <c r="K98">
        <f>I98*B98+J98</f>
        <v>10530.999984741211</v>
      </c>
    </row>
    <row r="99" spans="1:11" x14ac:dyDescent="0.25">
      <c r="A99" s="1">
        <v>45062</v>
      </c>
      <c r="B99">
        <v>120.08999633789063</v>
      </c>
      <c r="C99">
        <v>121.19999694824219</v>
      </c>
      <c r="D99">
        <v>116.83000183105469</v>
      </c>
      <c r="E99">
        <v>86.836146482767248</v>
      </c>
      <c r="F99">
        <v>78.851269046365289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10530.999984741211</v>
      </c>
      <c r="K99">
        <f>I99*B99+J99</f>
        <v>10530.999984741211</v>
      </c>
    </row>
    <row r="100" spans="1:11" x14ac:dyDescent="0.25">
      <c r="A100" s="1">
        <v>45063</v>
      </c>
      <c r="B100">
        <v>121.48000335693359</v>
      </c>
      <c r="C100">
        <v>122.27999877929688</v>
      </c>
      <c r="D100">
        <v>119.45999908447266</v>
      </c>
      <c r="E100">
        <v>89.60696499700083</v>
      </c>
      <c r="F100">
        <v>82.43650102991046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10530.999984741211</v>
      </c>
      <c r="K100">
        <f>I100*B100+J100</f>
        <v>10530.999984741211</v>
      </c>
    </row>
    <row r="101" spans="1:11" x14ac:dyDescent="0.25">
      <c r="A101" s="1">
        <v>45064</v>
      </c>
      <c r="B101">
        <v>123.51999664306641</v>
      </c>
      <c r="C101">
        <v>123.90000152587891</v>
      </c>
      <c r="D101">
        <v>121.48999786376953</v>
      </c>
      <c r="E101">
        <v>92.28819858920815</v>
      </c>
      <c r="F101">
        <v>85.720400216343023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10530.999984741211</v>
      </c>
      <c r="K101">
        <f>I101*B101+J101</f>
        <v>10530.999984741211</v>
      </c>
    </row>
    <row r="102" spans="1:11" x14ac:dyDescent="0.25">
      <c r="A102" s="1">
        <v>45065</v>
      </c>
      <c r="B102">
        <v>123.25</v>
      </c>
      <c r="C102">
        <v>126.47899627685547</v>
      </c>
      <c r="D102">
        <v>122.72000122070313</v>
      </c>
      <c r="E102">
        <v>88.878841752561669</v>
      </c>
      <c r="F102">
        <v>86.773214061749229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10530.999984741211</v>
      </c>
      <c r="K102">
        <f>I102*B102+J102</f>
        <v>10530.999984741211</v>
      </c>
    </row>
    <row r="103" spans="1:11" x14ac:dyDescent="0.25">
      <c r="A103" s="1">
        <v>45068</v>
      </c>
      <c r="B103">
        <v>125.87000274658203</v>
      </c>
      <c r="C103">
        <v>127.05000305175781</v>
      </c>
      <c r="D103">
        <v>123.44999694824219</v>
      </c>
      <c r="E103">
        <v>89.34056986537864</v>
      </c>
      <c r="F103">
        <v>87.628999329625685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10530.999984741211</v>
      </c>
      <c r="K103">
        <f>I103*B103+J103</f>
        <v>10530.999984741211</v>
      </c>
    </row>
    <row r="104" spans="1:11" x14ac:dyDescent="0.25">
      <c r="A104" s="1">
        <v>45069</v>
      </c>
      <c r="B104">
        <v>123.29000091552734</v>
      </c>
      <c r="C104">
        <v>125.41999816894531</v>
      </c>
      <c r="D104">
        <v>123.05000305175781</v>
      </c>
      <c r="E104">
        <v>81.036247949392106</v>
      </c>
      <c r="F104">
        <v>85.431415536214487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10530.999984741211</v>
      </c>
      <c r="K104">
        <f>I104*B104+J104</f>
        <v>10530.999984741211</v>
      </c>
    </row>
    <row r="105" spans="1:11" x14ac:dyDescent="0.25">
      <c r="A105" s="1">
        <v>45070</v>
      </c>
      <c r="B105">
        <v>121.63999938964844</v>
      </c>
      <c r="C105">
        <v>122.75</v>
      </c>
      <c r="D105">
        <v>120.75</v>
      </c>
      <c r="E105">
        <v>70.296622510864495</v>
      </c>
      <c r="F105">
        <v>80.38648452776448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10530.999984741211</v>
      </c>
      <c r="K105">
        <f>I105*B105+J105</f>
        <v>10530.999984741211</v>
      </c>
    </row>
    <row r="106" spans="1:11" x14ac:dyDescent="0.25">
      <c r="A106" s="1">
        <v>45071</v>
      </c>
      <c r="B106">
        <v>124.34999847412109</v>
      </c>
      <c r="C106">
        <v>125.98000335693359</v>
      </c>
      <c r="D106">
        <v>122.90000152587891</v>
      </c>
      <c r="E106">
        <v>71.391472231178881</v>
      </c>
      <c r="F106">
        <v>77.388147095569281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10530.999984741211</v>
      </c>
      <c r="K106">
        <f>I106*B106+J106</f>
        <v>10530.999984741211</v>
      </c>
    </row>
    <row r="107" spans="1:11" x14ac:dyDescent="0.25">
      <c r="A107" s="1">
        <v>45072</v>
      </c>
      <c r="B107">
        <v>125.43000030517578</v>
      </c>
      <c r="C107">
        <v>126</v>
      </c>
      <c r="D107">
        <v>123.29000091552734</v>
      </c>
      <c r="E107">
        <v>73.813015304717794</v>
      </c>
      <c r="F107">
        <v>76.19643649861878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10530.999984741211</v>
      </c>
      <c r="K107">
        <f>I107*B107+J107</f>
        <v>10530.999984741211</v>
      </c>
    </row>
    <row r="108" spans="1:11" x14ac:dyDescent="0.25">
      <c r="A108" s="1">
        <v>45076</v>
      </c>
      <c r="B108">
        <v>124.63999938964844</v>
      </c>
      <c r="C108">
        <v>126.37999725341797</v>
      </c>
      <c r="D108">
        <v>122.88999938964844</v>
      </c>
      <c r="E108">
        <v>69.790674252406035</v>
      </c>
      <c r="F108">
        <v>74.061182416547865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10530.999984741211</v>
      </c>
      <c r="K108">
        <f>I108*B108+J108</f>
        <v>10530.999984741211</v>
      </c>
    </row>
    <row r="109" spans="1:11" x14ac:dyDescent="0.25">
      <c r="A109" s="1">
        <v>45077</v>
      </c>
      <c r="B109">
        <v>123.37000274658203</v>
      </c>
      <c r="C109">
        <v>124.90000152587891</v>
      </c>
      <c r="D109">
        <v>123.09999847412109</v>
      </c>
      <c r="E109">
        <v>60.389557847834652</v>
      </c>
      <c r="F109">
        <v>69.503974226976794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10530.999984741211</v>
      </c>
      <c r="K109">
        <f>I109*B109+J109</f>
        <v>10530.999984741211</v>
      </c>
    </row>
    <row r="110" spans="1:11" x14ac:dyDescent="0.25">
      <c r="A110" s="1">
        <v>45078</v>
      </c>
      <c r="B110">
        <v>124.37000274658203</v>
      </c>
      <c r="C110">
        <v>125.04000091552734</v>
      </c>
      <c r="D110">
        <v>123.30000305175781</v>
      </c>
      <c r="E110">
        <v>59.413149639465544</v>
      </c>
      <c r="F110">
        <v>66.140366031139706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10530.999984741211</v>
      </c>
      <c r="K110">
        <f>I110*B110+J110</f>
        <v>10530.999984741211</v>
      </c>
    </row>
    <row r="111" spans="1:11" x14ac:dyDescent="0.25">
      <c r="A111" s="1">
        <v>45079</v>
      </c>
      <c r="B111">
        <v>125.23000335693359</v>
      </c>
      <c r="C111">
        <v>126.74500274658203</v>
      </c>
      <c r="D111">
        <v>124.34999847412109</v>
      </c>
      <c r="E111">
        <v>64.518420607246341</v>
      </c>
      <c r="F111">
        <v>65.59971755650858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10530.999984741211</v>
      </c>
      <c r="K111">
        <f>I111*B111+J111</f>
        <v>10530.999984741211</v>
      </c>
    </row>
    <row r="112" spans="1:11" x14ac:dyDescent="0.25">
      <c r="A112" s="1">
        <v>45082</v>
      </c>
      <c r="B112">
        <v>126.62999725341797</v>
      </c>
      <c r="C112">
        <v>127.98999786376953</v>
      </c>
      <c r="D112">
        <v>124.37999725341797</v>
      </c>
      <c r="E112">
        <v>70.08409895164155</v>
      </c>
      <c r="F112">
        <v>67.094511354886237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10530.999984741211</v>
      </c>
      <c r="K112">
        <f>I112*B112+J112</f>
        <v>10530.999984741211</v>
      </c>
    </row>
    <row r="113" spans="1:11" x14ac:dyDescent="0.25">
      <c r="A113" s="1">
        <v>45083</v>
      </c>
      <c r="B113">
        <v>127.91000366210938</v>
      </c>
      <c r="C113">
        <v>128.8800048828125</v>
      </c>
      <c r="D113">
        <v>125.97000122070313</v>
      </c>
      <c r="E113">
        <v>74.658178760422558</v>
      </c>
      <c r="F113">
        <v>69.615733823398344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10530.999984741211</v>
      </c>
      <c r="K113">
        <f>I113*B113+J113</f>
        <v>10530.999984741211</v>
      </c>
    </row>
    <row r="114" spans="1:11" x14ac:dyDescent="0.25">
      <c r="A114" s="1">
        <v>45084</v>
      </c>
      <c r="B114">
        <v>122.94000244140625</v>
      </c>
      <c r="C114">
        <v>129.55000305175781</v>
      </c>
      <c r="D114">
        <v>122.62999725341797</v>
      </c>
      <c r="E114">
        <v>51.265399174732252</v>
      </c>
      <c r="F114">
        <v>63.498955607176313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10530.999984741211</v>
      </c>
      <c r="K114">
        <f>I114*B114+J114</f>
        <v>10530.999984741211</v>
      </c>
    </row>
    <row r="115" spans="1:11" x14ac:dyDescent="0.25">
      <c r="A115" s="1">
        <v>45085</v>
      </c>
      <c r="B115">
        <v>122.66999816894531</v>
      </c>
      <c r="C115">
        <v>123.73000335693359</v>
      </c>
      <c r="D115">
        <v>122.01000213623047</v>
      </c>
      <c r="E115">
        <v>37.094686773324312</v>
      </c>
      <c r="F115">
        <v>54.697532662558977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10530.999984741211</v>
      </c>
      <c r="K115">
        <f>I115*B115+J115</f>
        <v>10530.999984741211</v>
      </c>
    </row>
    <row r="116" spans="1:11" x14ac:dyDescent="0.25">
      <c r="A116" s="1">
        <v>45086</v>
      </c>
      <c r="B116">
        <v>122.87000274658203</v>
      </c>
      <c r="C116">
        <v>124.28500366210938</v>
      </c>
      <c r="D116">
        <v>122.41999816894531</v>
      </c>
      <c r="E116">
        <v>28.531738600111687</v>
      </c>
      <c r="F116">
        <v>45.975601308409878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10530.999984741211</v>
      </c>
      <c r="K116">
        <f>I116*B116+J116</f>
        <v>10530.999984741211</v>
      </c>
    </row>
    <row r="117" spans="1:11" x14ac:dyDescent="0.25">
      <c r="A117" s="1">
        <v>45089</v>
      </c>
      <c r="B117">
        <v>124.34999847412109</v>
      </c>
      <c r="C117">
        <v>124.75</v>
      </c>
      <c r="D117">
        <v>122.34999847412109</v>
      </c>
      <c r="E117">
        <v>29.365969207156368</v>
      </c>
      <c r="F117">
        <v>40.439057274658708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10530.999984741211</v>
      </c>
      <c r="K117">
        <f>I117*B117+J117</f>
        <v>10530.999984741211</v>
      </c>
    </row>
    <row r="118" spans="1:11" x14ac:dyDescent="0.25">
      <c r="A118" s="1">
        <v>45090</v>
      </c>
      <c r="B118">
        <v>124.43000030517578</v>
      </c>
      <c r="C118">
        <v>125.86000061035156</v>
      </c>
      <c r="D118">
        <v>123.84500122070313</v>
      </c>
      <c r="E118">
        <v>30.275800316276555</v>
      </c>
      <c r="F118">
        <v>37.051304955197992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10530.999984741211</v>
      </c>
      <c r="K118">
        <f>I118*B118+J118</f>
        <v>10530.999984741211</v>
      </c>
    </row>
    <row r="119" spans="1:11" x14ac:dyDescent="0.25">
      <c r="A119" s="1">
        <v>45091</v>
      </c>
      <c r="B119">
        <v>124.37999725341797</v>
      </c>
      <c r="C119">
        <v>124.79000091552734</v>
      </c>
      <c r="D119">
        <v>122.16000366210938</v>
      </c>
      <c r="E119">
        <v>30.661297599959216</v>
      </c>
      <c r="F119">
        <v>34.921302503451727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10530.999984741211</v>
      </c>
      <c r="K119">
        <f>I119*B119+J119</f>
        <v>10530.999984741211</v>
      </c>
    </row>
    <row r="120" spans="1:11" x14ac:dyDescent="0.25">
      <c r="A120" s="1">
        <v>45092</v>
      </c>
      <c r="B120">
        <v>125.79000091552734</v>
      </c>
      <c r="C120">
        <v>126.16000366210938</v>
      </c>
      <c r="D120">
        <v>123.13999938964844</v>
      </c>
      <c r="E120">
        <v>37.151732972559806</v>
      </c>
      <c r="F120">
        <v>35.664779326487754</v>
      </c>
      <c r="G120">
        <f>IF(AND(E120&lt;=40, E120&gt;=F120, B120*M2&lt;=J119), M2, 0)</f>
        <v>10</v>
      </c>
      <c r="H120">
        <f>IF(AND(E120&gt;=60, E120&lt;=F120, I119&gt;=M2), M2, 0)</f>
        <v>0</v>
      </c>
      <c r="I120">
        <f>G120-H120+I119</f>
        <v>10</v>
      </c>
      <c r="J120">
        <f>(H120-G120)*B120+J119</f>
        <v>9273.0999755859375</v>
      </c>
      <c r="K120">
        <f>I120*B120+J120</f>
        <v>10530.999984741211</v>
      </c>
    </row>
    <row r="121" spans="1:11" x14ac:dyDescent="0.25">
      <c r="A121" s="1">
        <v>45093</v>
      </c>
      <c r="B121">
        <v>124.05999755859375</v>
      </c>
      <c r="C121">
        <v>126.69999694824219</v>
      </c>
      <c r="D121">
        <v>123.79000091552734</v>
      </c>
      <c r="E121">
        <v>33.830576948316974</v>
      </c>
      <c r="F121">
        <v>35.05337853376416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10</v>
      </c>
      <c r="J121">
        <f>(H121-G121)*B121+J120</f>
        <v>9273.0999755859375</v>
      </c>
      <c r="K121">
        <f>I121*B121+J121</f>
        <v>10513.699951171875</v>
      </c>
    </row>
    <row r="122" spans="1:11" x14ac:dyDescent="0.25">
      <c r="A122" s="1">
        <v>45097</v>
      </c>
      <c r="B122">
        <v>123.84999847412109</v>
      </c>
      <c r="C122">
        <v>125.17500305175781</v>
      </c>
      <c r="D122">
        <v>122.83000183105469</v>
      </c>
      <c r="E122">
        <v>35.631176197681299</v>
      </c>
      <c r="F122">
        <v>35.245977755069873</v>
      </c>
      <c r="G122">
        <f>IF(AND(E122&lt;=40, E122&gt;=F122, B122*M2&lt;=J121), M2, 0)</f>
        <v>10</v>
      </c>
      <c r="H122">
        <f>IF(AND(E122&gt;=60, E122&lt;=F122, I121&gt;=M2), M2, 0)</f>
        <v>0</v>
      </c>
      <c r="I122">
        <f>G122-H122+I121</f>
        <v>20</v>
      </c>
      <c r="J122">
        <f>(H122-G122)*B122+J121</f>
        <v>8034.5999908447266</v>
      </c>
      <c r="K122">
        <f>I122*B122+J122</f>
        <v>10511.599960327148</v>
      </c>
    </row>
    <row r="123" spans="1:11" x14ac:dyDescent="0.25">
      <c r="A123" s="1">
        <v>45098</v>
      </c>
      <c r="B123">
        <v>121.26000213623047</v>
      </c>
      <c r="C123">
        <v>123.41000366210938</v>
      </c>
      <c r="D123">
        <v>120.86000061035156</v>
      </c>
      <c r="E123">
        <v>26.037232628987471</v>
      </c>
      <c r="F123">
        <v>32.176396046375743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20</v>
      </c>
      <c r="J123">
        <f>(H123-G123)*B123+J122</f>
        <v>8034.5999908447266</v>
      </c>
      <c r="K123">
        <f>I123*B123+J123</f>
        <v>10459.800033569336</v>
      </c>
    </row>
    <row r="124" spans="1:11" x14ac:dyDescent="0.25">
      <c r="A124" s="1">
        <v>45099</v>
      </c>
      <c r="B124">
        <v>123.87000274658203</v>
      </c>
      <c r="C124">
        <v>123.93499755859375</v>
      </c>
      <c r="D124">
        <v>119.59999847412109</v>
      </c>
      <c r="E124">
        <v>37.405127809646679</v>
      </c>
      <c r="F124">
        <v>33.919306634132724</v>
      </c>
      <c r="G124">
        <f>IF(AND(E124&lt;=40, E124&gt;=F124, B124*M2&lt;=J123), M2, 0)</f>
        <v>10</v>
      </c>
      <c r="H124">
        <f>IF(AND(E124&gt;=60, E124&lt;=F124, I123&gt;=M2), M2, 0)</f>
        <v>0</v>
      </c>
      <c r="I124">
        <f>G124-H124+I123</f>
        <v>30</v>
      </c>
      <c r="J124">
        <f>(H124-G124)*B124+J123</f>
        <v>6795.8999633789063</v>
      </c>
      <c r="K124">
        <f>I124*B124+J124</f>
        <v>10512.000045776367</v>
      </c>
    </row>
    <row r="125" spans="1:11" x14ac:dyDescent="0.25">
      <c r="A125" s="1">
        <v>45100</v>
      </c>
      <c r="B125">
        <v>123.01999664306641</v>
      </c>
      <c r="C125">
        <v>123.44000244140625</v>
      </c>
      <c r="D125">
        <v>121.86000061035156</v>
      </c>
      <c r="E125">
        <v>40.993084755472907</v>
      </c>
      <c r="F125">
        <v>36.277232674579452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30</v>
      </c>
      <c r="J125">
        <f>(H125-G125)*B125+J124</f>
        <v>6795.8999633789063</v>
      </c>
      <c r="K125">
        <f>I125*B125+J125</f>
        <v>10486.499862670898</v>
      </c>
    </row>
    <row r="126" spans="1:11" x14ac:dyDescent="0.25">
      <c r="A126" s="1">
        <v>45103</v>
      </c>
      <c r="B126">
        <v>119.08999633789063</v>
      </c>
      <c r="C126">
        <v>122.72000122070313</v>
      </c>
      <c r="D126">
        <v>118.98999786376953</v>
      </c>
      <c r="E126">
        <v>27.761055578423608</v>
      </c>
      <c r="F126">
        <v>33.438506975860832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30</v>
      </c>
      <c r="J126">
        <f>(H126-G126)*B126+J125</f>
        <v>6795.8999633789063</v>
      </c>
      <c r="K126">
        <f>I126*B126+J126</f>
        <v>10368.599853515625</v>
      </c>
    </row>
    <row r="127" spans="1:11" x14ac:dyDescent="0.25">
      <c r="A127" s="1">
        <v>45104</v>
      </c>
      <c r="B127">
        <v>119.01000213623047</v>
      </c>
      <c r="C127">
        <v>119.89499664306641</v>
      </c>
      <c r="D127">
        <v>116.91000366210938</v>
      </c>
      <c r="E127">
        <v>25.657523311310005</v>
      </c>
      <c r="F127">
        <v>30.844845754343886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30</v>
      </c>
      <c r="J127">
        <f>(H127-G127)*B127+J126</f>
        <v>6795.8999633789063</v>
      </c>
      <c r="K127">
        <f>I127*B127+J127</f>
        <v>10366.20002746582</v>
      </c>
    </row>
    <row r="128" spans="1:11" x14ac:dyDescent="0.25">
      <c r="A128" s="1">
        <v>45105</v>
      </c>
      <c r="B128">
        <v>121.08000183105469</v>
      </c>
      <c r="C128">
        <v>121.26999664306641</v>
      </c>
      <c r="D128">
        <v>117.59999847412109</v>
      </c>
      <c r="E128">
        <v>31.303180432542092</v>
      </c>
      <c r="F128">
        <v>30.997623980409955</v>
      </c>
      <c r="G128">
        <f>IF(AND(E128&lt;=40, E128&gt;=F128, B128*M2&lt;=J127), M2, 0)</f>
        <v>10</v>
      </c>
      <c r="H128">
        <f>IF(AND(E128&gt;=60, E128&lt;=F128, I127&gt;=M2), M2, 0)</f>
        <v>0</v>
      </c>
      <c r="I128">
        <f>G128-H128+I127</f>
        <v>40</v>
      </c>
      <c r="J128">
        <f>(H128-G128)*B128+J127</f>
        <v>5585.0999450683594</v>
      </c>
      <c r="K128">
        <f>I128*B128+J128</f>
        <v>10428.300018310547</v>
      </c>
    </row>
    <row r="129" spans="1:11" x14ac:dyDescent="0.25">
      <c r="A129" s="1">
        <v>45106</v>
      </c>
      <c r="B129">
        <v>120.01000213623047</v>
      </c>
      <c r="C129">
        <v>120.91000366210938</v>
      </c>
      <c r="D129">
        <v>119.20999908447266</v>
      </c>
      <c r="E129">
        <v>33.371302393822127</v>
      </c>
      <c r="F129">
        <v>31.788850118214011</v>
      </c>
      <c r="G129">
        <f>IF(AND(E129&lt;=40, E129&gt;=F129, B129*M2&lt;=J128), M2, 0)</f>
        <v>10</v>
      </c>
      <c r="H129">
        <f>IF(AND(E129&gt;=60, E129&lt;=F129, I128&gt;=M2), M2, 0)</f>
        <v>0</v>
      </c>
      <c r="I129">
        <f>G129-H129+I128</f>
        <v>50</v>
      </c>
      <c r="J129">
        <f>(H129-G129)*B129+J128</f>
        <v>4384.9999237060547</v>
      </c>
      <c r="K129">
        <f>I129*B129+J129</f>
        <v>10385.500030517578</v>
      </c>
    </row>
    <row r="130" spans="1:11" x14ac:dyDescent="0.25">
      <c r="A130" s="1">
        <v>45107</v>
      </c>
      <c r="B130">
        <v>120.97000122070313</v>
      </c>
      <c r="C130">
        <v>122.02999877929688</v>
      </c>
      <c r="D130">
        <v>120.87999725341797</v>
      </c>
      <c r="E130">
        <v>41.512071517759239</v>
      </c>
      <c r="F130">
        <v>35.029923918062423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50</v>
      </c>
      <c r="J130">
        <f>(H130-G130)*B130+J129</f>
        <v>4384.9999237060547</v>
      </c>
      <c r="K130">
        <f>I130*B130+J130</f>
        <v>10433.499984741211</v>
      </c>
    </row>
    <row r="131" spans="1:11" x14ac:dyDescent="0.25">
      <c r="A131" s="1">
        <v>45110</v>
      </c>
      <c r="B131">
        <v>120.55999755859375</v>
      </c>
      <c r="C131">
        <v>121.01999664306641</v>
      </c>
      <c r="D131">
        <v>119.70500183105469</v>
      </c>
      <c r="E131">
        <v>44.993798889436022</v>
      </c>
      <c r="F131">
        <v>38.351215575186956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50</v>
      </c>
      <c r="J131">
        <f>(H131-G131)*B131+J130</f>
        <v>4384.9999237060547</v>
      </c>
      <c r="K131">
        <f>I131*B131+J131</f>
        <v>10412.999801635742</v>
      </c>
    </row>
    <row r="132" spans="1:11" x14ac:dyDescent="0.25">
      <c r="A132" s="1">
        <v>45112</v>
      </c>
      <c r="B132">
        <v>122.62999725341797</v>
      </c>
      <c r="C132">
        <v>123.37000274658203</v>
      </c>
      <c r="D132">
        <v>120.05999755859375</v>
      </c>
      <c r="E132">
        <v>59.194409369839377</v>
      </c>
      <c r="F132">
        <v>45.298946840071096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50</v>
      </c>
      <c r="J132">
        <f>(H132-G132)*B132+J131</f>
        <v>4384.9999237060547</v>
      </c>
      <c r="K132">
        <f>I132*B132+J132</f>
        <v>10516.499786376953</v>
      </c>
    </row>
    <row r="133" spans="1:11" x14ac:dyDescent="0.25">
      <c r="A133" s="1">
        <v>45113</v>
      </c>
      <c r="B133">
        <v>120.93000030517578</v>
      </c>
      <c r="C133">
        <v>121.15000152587891</v>
      </c>
      <c r="D133">
        <v>119.25</v>
      </c>
      <c r="E133">
        <v>60.205959253734285</v>
      </c>
      <c r="F133">
        <v>50.267950977958826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50</v>
      </c>
      <c r="J133">
        <f>(H133-G133)*B133+J132</f>
        <v>4384.9999237060547</v>
      </c>
      <c r="K133">
        <f>I133*B133+J133</f>
        <v>10431.499938964844</v>
      </c>
    </row>
    <row r="134" spans="1:11" x14ac:dyDescent="0.25">
      <c r="A134" s="1">
        <v>45114</v>
      </c>
      <c r="B134">
        <v>120.13999938964844</v>
      </c>
      <c r="C134">
        <v>121.75</v>
      </c>
      <c r="D134">
        <v>120.08999633789063</v>
      </c>
      <c r="E134">
        <v>56.803953152139641</v>
      </c>
      <c r="F134">
        <v>52.446618369352429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50</v>
      </c>
      <c r="J134">
        <f>(H134-G134)*B134+J133</f>
        <v>4384.9999237060547</v>
      </c>
      <c r="K134">
        <f>I134*B134+J134</f>
        <v>10391.999893188477</v>
      </c>
    </row>
    <row r="135" spans="1:11" x14ac:dyDescent="0.25">
      <c r="A135" s="1">
        <v>45117</v>
      </c>
      <c r="B135">
        <v>116.87000274658203</v>
      </c>
      <c r="C135">
        <v>119.06999969482422</v>
      </c>
      <c r="D135">
        <v>116.63999938964844</v>
      </c>
      <c r="E135">
        <v>39.008495970706512</v>
      </c>
      <c r="F135">
        <v>47.967244236470449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50</v>
      </c>
      <c r="J135">
        <f>(H135-G135)*B135+J134</f>
        <v>4384.9999237060547</v>
      </c>
      <c r="K135">
        <f>I135*B135+J135</f>
        <v>10228.500061035156</v>
      </c>
    </row>
    <row r="136" spans="1:11" x14ac:dyDescent="0.25">
      <c r="A136" s="1">
        <v>45118</v>
      </c>
      <c r="B136">
        <v>117.70999908447266</v>
      </c>
      <c r="C136">
        <v>118.22499847412109</v>
      </c>
      <c r="D136">
        <v>115.83000183105469</v>
      </c>
      <c r="E136">
        <v>34.316879829912239</v>
      </c>
      <c r="F136">
        <v>43.417122767617712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50</v>
      </c>
      <c r="J136">
        <f>(H136-G136)*B136+J135</f>
        <v>4384.9999237060547</v>
      </c>
      <c r="K136">
        <f>I136*B136+J136</f>
        <v>10270.499877929688</v>
      </c>
    </row>
    <row r="137" spans="1:11" x14ac:dyDescent="0.25">
      <c r="A137" s="1">
        <v>45119</v>
      </c>
      <c r="B137">
        <v>119.62000274658203</v>
      </c>
      <c r="C137">
        <v>120.95999908447266</v>
      </c>
      <c r="D137">
        <v>119</v>
      </c>
      <c r="E137">
        <v>39.633005896047422</v>
      </c>
      <c r="F137">
        <v>42.15575047709428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50</v>
      </c>
      <c r="J137">
        <f>(H137-G137)*B137+J136</f>
        <v>4384.9999237060547</v>
      </c>
      <c r="K137">
        <f>I137*B137+J137</f>
        <v>10366.000061035156</v>
      </c>
    </row>
    <row r="138" spans="1:11" x14ac:dyDescent="0.25">
      <c r="A138" s="1">
        <v>45120</v>
      </c>
      <c r="B138">
        <v>124.83000183105469</v>
      </c>
      <c r="C138">
        <v>125.33499908447266</v>
      </c>
      <c r="D138">
        <v>121.05999755859375</v>
      </c>
      <c r="E138">
        <v>57.984348663845978</v>
      </c>
      <c r="F138">
        <v>47.431949872678175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50</v>
      </c>
      <c r="J138">
        <f>(H138-G138)*B138+J137</f>
        <v>4384.9999237060547</v>
      </c>
      <c r="K138">
        <f>I138*B138+J138</f>
        <v>10626.500015258789</v>
      </c>
    </row>
    <row r="139" spans="1:11" x14ac:dyDescent="0.25">
      <c r="A139" s="1">
        <v>45121</v>
      </c>
      <c r="B139">
        <v>125.69999694824219</v>
      </c>
      <c r="C139">
        <v>127.08999633789063</v>
      </c>
      <c r="D139">
        <v>124.90000152587891</v>
      </c>
      <c r="E139">
        <v>67.874704710898371</v>
      </c>
      <c r="F139">
        <v>54.24620148541824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50</v>
      </c>
      <c r="J139">
        <f>(H139-G139)*B139+J138</f>
        <v>4384.9999237060547</v>
      </c>
      <c r="K139">
        <f>I139*B139+J139</f>
        <v>10669.999771118164</v>
      </c>
    </row>
    <row r="140" spans="1:11" x14ac:dyDescent="0.25">
      <c r="A140" s="1">
        <v>45124</v>
      </c>
      <c r="B140">
        <v>125.05999755859375</v>
      </c>
      <c r="C140">
        <v>127.27999877929688</v>
      </c>
      <c r="D140">
        <v>124.5</v>
      </c>
      <c r="E140">
        <v>72.12024910159414</v>
      </c>
      <c r="F140">
        <v>60.204217357476871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50</v>
      </c>
      <c r="J140">
        <f>(H140-G140)*B140+J139</f>
        <v>4384.9999237060547</v>
      </c>
      <c r="K140">
        <f>I140*B140+J140</f>
        <v>10637.999801635742</v>
      </c>
    </row>
    <row r="141" spans="1:11" x14ac:dyDescent="0.25">
      <c r="A141" s="1">
        <v>45125</v>
      </c>
      <c r="B141">
        <v>124.08000183105469</v>
      </c>
      <c r="C141">
        <v>124.98999786376953</v>
      </c>
      <c r="D141">
        <v>123.30000305175781</v>
      </c>
      <c r="E141">
        <v>72.09763971799255</v>
      </c>
      <c r="F141">
        <v>64.168691477648764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50</v>
      </c>
      <c r="J141">
        <f>(H141-G141)*B141+J140</f>
        <v>4384.9999237060547</v>
      </c>
      <c r="K141">
        <f>I141*B141+J141</f>
        <v>10589.000015258789</v>
      </c>
    </row>
    <row r="142" spans="1:11" x14ac:dyDescent="0.25">
      <c r="A142" s="1">
        <v>45126</v>
      </c>
      <c r="B142">
        <v>122.77999877929688</v>
      </c>
      <c r="C142">
        <v>125.47000122070313</v>
      </c>
      <c r="D142">
        <v>122.47000122070313</v>
      </c>
      <c r="E142">
        <v>68.2979863057909</v>
      </c>
      <c r="F142">
        <v>65.545123087029481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50</v>
      </c>
      <c r="J142">
        <f>(H142-G142)*B142+J141</f>
        <v>4384.9999237060547</v>
      </c>
      <c r="K142">
        <f>I142*B142+J142</f>
        <v>10523.999862670898</v>
      </c>
    </row>
    <row r="143" spans="1:11" x14ac:dyDescent="0.25">
      <c r="A143" s="1">
        <v>45127</v>
      </c>
      <c r="B143">
        <v>119.52999877929688</v>
      </c>
      <c r="C143">
        <v>124.69999694824219</v>
      </c>
      <c r="D143">
        <v>118.68499755859375</v>
      </c>
      <c r="E143">
        <v>56.303455017249775</v>
      </c>
      <c r="F143">
        <v>62.464567063769572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50</v>
      </c>
      <c r="J143">
        <f>(H143-G143)*B143+J142</f>
        <v>4384.9999237060547</v>
      </c>
      <c r="K143">
        <f>I143*B143+J143</f>
        <v>10361.499862670898</v>
      </c>
    </row>
    <row r="144" spans="1:11" x14ac:dyDescent="0.25">
      <c r="A144" s="1">
        <v>45128</v>
      </c>
      <c r="B144">
        <v>120.30999755859375</v>
      </c>
      <c r="C144">
        <v>121.30000305175781</v>
      </c>
      <c r="D144">
        <v>119.06999969482422</v>
      </c>
      <c r="E144">
        <v>43.837749415066796</v>
      </c>
      <c r="F144">
        <v>56.255627847535308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50</v>
      </c>
      <c r="J144">
        <f>(H144-G144)*B144+J143</f>
        <v>4384.9999237060547</v>
      </c>
      <c r="K144">
        <f>I144*B144+J144</f>
        <v>10400.499801635742</v>
      </c>
    </row>
    <row r="145" spans="1:11" x14ac:dyDescent="0.25">
      <c r="A145" s="1">
        <v>45131</v>
      </c>
      <c r="B145">
        <v>121.87999725341797</v>
      </c>
      <c r="C145">
        <v>123.34999847412109</v>
      </c>
      <c r="D145">
        <v>121.37999725341797</v>
      </c>
      <c r="E145">
        <v>41.616088289723031</v>
      </c>
      <c r="F145">
        <v>51.375781328264544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50</v>
      </c>
      <c r="J145">
        <f>(H145-G145)*B145+J144</f>
        <v>4384.9999237060547</v>
      </c>
      <c r="K145">
        <f>I145*B145+J145</f>
        <v>10478.999786376953</v>
      </c>
    </row>
    <row r="146" spans="1:11" x14ac:dyDescent="0.25">
      <c r="A146" s="1">
        <v>45132</v>
      </c>
      <c r="B146">
        <v>122.79000091552734</v>
      </c>
      <c r="C146">
        <v>123.69000244140625</v>
      </c>
      <c r="D146">
        <v>121.52999877929688</v>
      </c>
      <c r="E146">
        <v>43.664178207968973</v>
      </c>
      <c r="F146">
        <v>48.805246954832683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50</v>
      </c>
      <c r="J146">
        <f>(H146-G146)*B146+J145</f>
        <v>4384.9999237060547</v>
      </c>
      <c r="K146">
        <f>I146*B146+J146</f>
        <v>10524.499969482422</v>
      </c>
    </row>
    <row r="147" spans="1:11" x14ac:dyDescent="0.25">
      <c r="A147" s="1">
        <v>45133</v>
      </c>
      <c r="B147">
        <v>129.66000366210938</v>
      </c>
      <c r="C147">
        <v>131.3699951171875</v>
      </c>
      <c r="D147">
        <v>128.71000671386719</v>
      </c>
      <c r="E147">
        <v>57.949310805864378</v>
      </c>
      <c r="F147">
        <v>51.853268238509912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50</v>
      </c>
      <c r="J147">
        <f>(H147-G147)*B147+J146</f>
        <v>4384.9999237060547</v>
      </c>
      <c r="K147">
        <f>I147*B147+J147</f>
        <v>10868.000106811523</v>
      </c>
    </row>
    <row r="148" spans="1:11" x14ac:dyDescent="0.25">
      <c r="A148" s="1">
        <v>45134</v>
      </c>
      <c r="B148">
        <v>129.8699951171875</v>
      </c>
      <c r="C148">
        <v>133.60000610351563</v>
      </c>
      <c r="D148">
        <v>129.17999267578125</v>
      </c>
      <c r="E148">
        <v>63.630060484999191</v>
      </c>
      <c r="F148">
        <v>55.778865654006339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50</v>
      </c>
      <c r="J148">
        <f>(H148-G148)*B148+J147</f>
        <v>4384.9999237060547</v>
      </c>
      <c r="K148">
        <f>I148*B148+J148</f>
        <v>10878.49967956543</v>
      </c>
    </row>
    <row r="149" spans="1:11" x14ac:dyDescent="0.25">
      <c r="A149" s="1">
        <v>45135</v>
      </c>
      <c r="B149">
        <v>133.00999450683594</v>
      </c>
      <c r="C149">
        <v>134.07000732421875</v>
      </c>
      <c r="D149">
        <v>130.91999816894531</v>
      </c>
      <c r="E149">
        <v>73.456738092717771</v>
      </c>
      <c r="F149">
        <v>61.671489800243478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50</v>
      </c>
      <c r="J149">
        <f>(H149-G149)*B149+J148</f>
        <v>4384.9999237060547</v>
      </c>
      <c r="K149">
        <f>I149*B149+J149</f>
        <v>11035.499649047852</v>
      </c>
    </row>
    <row r="150" spans="1:11" x14ac:dyDescent="0.25">
      <c r="A150" s="1">
        <v>45138</v>
      </c>
      <c r="B150">
        <v>133.11000061035156</v>
      </c>
      <c r="C150">
        <v>133.83000183105469</v>
      </c>
      <c r="D150">
        <v>132.1300048828125</v>
      </c>
      <c r="E150">
        <v>80.224530834418175</v>
      </c>
      <c r="F150">
        <v>67.855836811635044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50</v>
      </c>
      <c r="J150">
        <f>(H150-G150)*B150+J149</f>
        <v>4384.9999237060547</v>
      </c>
      <c r="K150">
        <f>I150*B150+J150</f>
        <v>11040.499954223633</v>
      </c>
    </row>
    <row r="151" spans="1:11" x14ac:dyDescent="0.25">
      <c r="A151" s="1">
        <v>45139</v>
      </c>
      <c r="B151">
        <v>131.88999938964844</v>
      </c>
      <c r="C151">
        <v>132.91999816894531</v>
      </c>
      <c r="D151">
        <v>130.75</v>
      </c>
      <c r="E151">
        <v>81.971894276808769</v>
      </c>
      <c r="F151">
        <v>72.561189300026285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50</v>
      </c>
      <c r="J151">
        <f>(H151-G151)*B151+J150</f>
        <v>4384.9999237060547</v>
      </c>
      <c r="K151">
        <f>I151*B151+J151</f>
        <v>10979.499893188477</v>
      </c>
    </row>
    <row r="152" spans="1:11" x14ac:dyDescent="0.25">
      <c r="A152" s="1">
        <v>45140</v>
      </c>
      <c r="B152">
        <v>128.63999938964844</v>
      </c>
      <c r="C152">
        <v>130.41999816894531</v>
      </c>
      <c r="D152">
        <v>127.84999847412109</v>
      </c>
      <c r="E152">
        <v>73.718053958870001</v>
      </c>
      <c r="F152">
        <v>72.946810852974181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50</v>
      </c>
      <c r="J152">
        <f>(H152-G152)*B152+J151</f>
        <v>4384.9999237060547</v>
      </c>
      <c r="K152">
        <f>I152*B152+J152</f>
        <v>10816.999893188477</v>
      </c>
    </row>
    <row r="153" spans="1:11" x14ac:dyDescent="0.25">
      <c r="A153" s="1">
        <v>45141</v>
      </c>
      <c r="B153">
        <v>128.77000427246094</v>
      </c>
      <c r="C153">
        <v>129.77000427246094</v>
      </c>
      <c r="D153">
        <v>127.77500152587891</v>
      </c>
      <c r="E153">
        <v>68.390453196747757</v>
      </c>
      <c r="F153">
        <v>71.428024967565364</v>
      </c>
      <c r="G153">
        <f>IF(AND(E153&lt;=40, E153&gt;=F153, B153*M2&lt;=J152), M2, 0)</f>
        <v>0</v>
      </c>
      <c r="H153">
        <f>IF(AND(E153&gt;=60, E153&lt;=F153, I152&gt;=M2), M2, 0)</f>
        <v>10</v>
      </c>
      <c r="I153">
        <f>G153-H153+I152</f>
        <v>40</v>
      </c>
      <c r="J153">
        <f>(H153-G153)*B153+J152</f>
        <v>5672.6999664306641</v>
      </c>
      <c r="K153">
        <f>I153*B153+J153</f>
        <v>10823.500137329102</v>
      </c>
    </row>
    <row r="154" spans="1:11" x14ac:dyDescent="0.25">
      <c r="A154" s="1">
        <v>45142</v>
      </c>
      <c r="B154">
        <v>128.53999328613281</v>
      </c>
      <c r="C154">
        <v>131.92999267578125</v>
      </c>
      <c r="D154">
        <v>128.31500244140625</v>
      </c>
      <c r="E154">
        <v>49.644422097375283</v>
      </c>
      <c r="F154">
        <v>64.166824010835342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40</v>
      </c>
      <c r="J154">
        <f>(H154-G154)*B154+J153</f>
        <v>5672.6999664306641</v>
      </c>
      <c r="K154">
        <f>I154*B154+J154</f>
        <v>10814.299697875977</v>
      </c>
    </row>
    <row r="155" spans="1:11" x14ac:dyDescent="0.25">
      <c r="A155" s="1">
        <v>45145</v>
      </c>
      <c r="B155">
        <v>131.94000244140625</v>
      </c>
      <c r="C155">
        <v>132.05999755859375</v>
      </c>
      <c r="D155">
        <v>129.42999267578125</v>
      </c>
      <c r="E155">
        <v>55.150806572401002</v>
      </c>
      <c r="F155">
        <v>61.161484864690557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40</v>
      </c>
      <c r="J155">
        <f>(H155-G155)*B155+J154</f>
        <v>5672.6999664306641</v>
      </c>
      <c r="K155">
        <f>I155*B155+J155</f>
        <v>10950.300064086914</v>
      </c>
    </row>
    <row r="156" spans="1:11" x14ac:dyDescent="0.25">
      <c r="A156" s="1">
        <v>45146</v>
      </c>
      <c r="B156">
        <v>131.83999633789063</v>
      </c>
      <c r="C156">
        <v>131.94000244140625</v>
      </c>
      <c r="D156">
        <v>130.1300048828125</v>
      </c>
      <c r="E156">
        <v>58.292176940449153</v>
      </c>
      <c r="F156">
        <v>60.20504888994342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40</v>
      </c>
      <c r="J156">
        <f>(H156-G156)*B156+J155</f>
        <v>5672.6999664306641</v>
      </c>
      <c r="K156">
        <f>I156*B156+J156</f>
        <v>10946.299819946289</v>
      </c>
    </row>
    <row r="157" spans="1:11" x14ac:dyDescent="0.25">
      <c r="A157" s="1">
        <v>45147</v>
      </c>
      <c r="B157">
        <v>130.14999389648438</v>
      </c>
      <c r="C157">
        <v>132.47000122070313</v>
      </c>
      <c r="D157">
        <v>129.5050048828125</v>
      </c>
      <c r="E157">
        <v>51.936002633596303</v>
      </c>
      <c r="F157">
        <v>57.448700137827714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40</v>
      </c>
      <c r="J157">
        <f>(H157-G157)*B157+J156</f>
        <v>5672.6999664306641</v>
      </c>
      <c r="K157">
        <f>I157*B157+J157</f>
        <v>10878.699722290039</v>
      </c>
    </row>
    <row r="158" spans="1:11" x14ac:dyDescent="0.25">
      <c r="A158" s="1">
        <v>45148</v>
      </c>
      <c r="B158">
        <v>130.21000671386719</v>
      </c>
      <c r="C158">
        <v>132.64700317382813</v>
      </c>
      <c r="D158">
        <v>130.03500366210938</v>
      </c>
      <c r="E158">
        <v>50.399879803968837</v>
      </c>
      <c r="F158">
        <v>55.09909335987475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40</v>
      </c>
      <c r="J158">
        <f>(H158-G158)*B158+J157</f>
        <v>5672.6999664306641</v>
      </c>
      <c r="K158">
        <f>I158*B158+J158</f>
        <v>10881.100234985352</v>
      </c>
    </row>
    <row r="159" spans="1:11" x14ac:dyDescent="0.25">
      <c r="A159" s="1">
        <v>45149</v>
      </c>
      <c r="B159">
        <v>130.16999816894531</v>
      </c>
      <c r="C159">
        <v>130.44000244140625</v>
      </c>
      <c r="D159">
        <v>128.75</v>
      </c>
      <c r="E159">
        <v>49.98604352121059</v>
      </c>
      <c r="F159">
        <v>53.394743413653359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40</v>
      </c>
      <c r="J159">
        <f>(H159-G159)*B159+J158</f>
        <v>5672.6999664306641</v>
      </c>
      <c r="K159">
        <f>I159*B159+J159</f>
        <v>10879.499893188477</v>
      </c>
    </row>
    <row r="160" spans="1:11" x14ac:dyDescent="0.25">
      <c r="A160" s="1">
        <v>45152</v>
      </c>
      <c r="B160">
        <v>131.83000183105469</v>
      </c>
      <c r="C160">
        <v>131.91000366210938</v>
      </c>
      <c r="D160">
        <v>129.58999633789063</v>
      </c>
      <c r="E160">
        <v>61.067590409709432</v>
      </c>
      <c r="F160">
        <v>55.952359079005376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40</v>
      </c>
      <c r="J160">
        <f>(H160-G160)*B160+J159</f>
        <v>5672.6999664306641</v>
      </c>
      <c r="K160">
        <f>I160*B160+J160</f>
        <v>10945.900039672852</v>
      </c>
    </row>
    <row r="161" spans="1:11" x14ac:dyDescent="0.25">
      <c r="A161" s="1">
        <v>45153</v>
      </c>
      <c r="B161">
        <v>130.27000427246094</v>
      </c>
      <c r="C161">
        <v>131.99000549316406</v>
      </c>
      <c r="D161">
        <v>129.81900024414063</v>
      </c>
      <c r="E161">
        <v>55.754828667397732</v>
      </c>
      <c r="F161">
        <v>55.886515608469495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40</v>
      </c>
      <c r="J161">
        <f>(H161-G161)*B161+J160</f>
        <v>5672.6999664306641</v>
      </c>
      <c r="K161">
        <f>I161*B161+J161</f>
        <v>10883.500137329102</v>
      </c>
    </row>
    <row r="162" spans="1:11" x14ac:dyDescent="0.25">
      <c r="A162" s="1">
        <v>45154</v>
      </c>
      <c r="B162">
        <v>129.11000061035156</v>
      </c>
      <c r="C162">
        <v>130.89799499511719</v>
      </c>
      <c r="D162">
        <v>128.46000671386719</v>
      </c>
      <c r="E162">
        <v>42.344588795890338</v>
      </c>
      <c r="F162">
        <v>51.372540004276438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40</v>
      </c>
      <c r="J162">
        <f>(H162-G162)*B162+J161</f>
        <v>5672.6999664306641</v>
      </c>
      <c r="K162">
        <f>I162*B162+J162</f>
        <v>10837.099990844727</v>
      </c>
    </row>
    <row r="163" spans="1:11" x14ac:dyDescent="0.25">
      <c r="A163" s="1">
        <v>45155</v>
      </c>
      <c r="B163">
        <v>130.46000671386719</v>
      </c>
      <c r="C163">
        <v>132.49099731445313</v>
      </c>
      <c r="D163">
        <v>129.85000610351563</v>
      </c>
      <c r="E163">
        <v>44.152038505979768</v>
      </c>
      <c r="F163">
        <v>48.965706171510881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40</v>
      </c>
      <c r="J163">
        <f>(H163-G163)*B163+J162</f>
        <v>5672.6999664306641</v>
      </c>
      <c r="K163">
        <f>I163*B163+J163</f>
        <v>10891.100234985352</v>
      </c>
    </row>
    <row r="164" spans="1:11" x14ac:dyDescent="0.25">
      <c r="A164" s="1">
        <v>45156</v>
      </c>
      <c r="B164">
        <v>128.11000061035156</v>
      </c>
      <c r="C164">
        <v>129.83000183105469</v>
      </c>
      <c r="D164">
        <v>127</v>
      </c>
      <c r="E164">
        <v>35.986843842481761</v>
      </c>
      <c r="F164">
        <v>44.63941872850117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40</v>
      </c>
      <c r="J164">
        <f>(H164-G164)*B164+J163</f>
        <v>5672.6999664306641</v>
      </c>
      <c r="K164">
        <f>I164*B164+J164</f>
        <v>10797.099990844727</v>
      </c>
    </row>
    <row r="165" spans="1:11" x14ac:dyDescent="0.25">
      <c r="A165" s="1">
        <v>45159</v>
      </c>
      <c r="B165">
        <v>128.92999267578125</v>
      </c>
      <c r="C165">
        <v>129.25999450683594</v>
      </c>
      <c r="D165">
        <v>127.16000366210938</v>
      </c>
      <c r="E165">
        <v>35.383659374432938</v>
      </c>
      <c r="F165">
        <v>41.554165610478421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40</v>
      </c>
      <c r="J165">
        <f>(H165-G165)*B165+J164</f>
        <v>5672.6999664306641</v>
      </c>
      <c r="K165">
        <f>I165*B165+J165</f>
        <v>10829.899673461914</v>
      </c>
    </row>
    <row r="166" spans="1:11" x14ac:dyDescent="0.25">
      <c r="A166" s="1">
        <v>45160</v>
      </c>
      <c r="B166">
        <v>129.69000244140625</v>
      </c>
      <c r="C166">
        <v>130.94999694824219</v>
      </c>
      <c r="D166">
        <v>128.92500305175781</v>
      </c>
      <c r="E166">
        <v>39.918880771794591</v>
      </c>
      <c r="F166">
        <v>41.009070664250473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40</v>
      </c>
      <c r="J166">
        <f>(H166-G166)*B166+J165</f>
        <v>5672.6999664306641</v>
      </c>
      <c r="K166">
        <f>I166*B166+J166</f>
        <v>10860.300064086914</v>
      </c>
    </row>
    <row r="167" spans="1:11" x14ac:dyDescent="0.25">
      <c r="A167" s="1">
        <v>45161</v>
      </c>
      <c r="B167">
        <v>133.21000671386719</v>
      </c>
      <c r="C167">
        <v>134.07000732421875</v>
      </c>
      <c r="D167">
        <v>130.50999450683594</v>
      </c>
      <c r="E167">
        <v>55.891230653952178</v>
      </c>
      <c r="F167">
        <v>45.969790660817708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40</v>
      </c>
      <c r="J167">
        <f>(H167-G167)*B167+J166</f>
        <v>5672.6999664306641</v>
      </c>
      <c r="K167">
        <f>I167*B167+J167</f>
        <v>11001.100234985352</v>
      </c>
    </row>
    <row r="168" spans="1:11" x14ac:dyDescent="0.25">
      <c r="A168" s="1">
        <v>45162</v>
      </c>
      <c r="B168">
        <v>130.41999816894531</v>
      </c>
      <c r="C168">
        <v>134.97000122070313</v>
      </c>
      <c r="D168">
        <v>130.30000305175781</v>
      </c>
      <c r="E168">
        <v>51.564449231998147</v>
      </c>
      <c r="F168">
        <v>47.834676851211185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40</v>
      </c>
      <c r="J168">
        <f>(H168-G168)*B168+J167</f>
        <v>5672.6999664306641</v>
      </c>
      <c r="K168">
        <f>I168*B168+J168</f>
        <v>10889.499893188477</v>
      </c>
    </row>
    <row r="169" spans="1:11" x14ac:dyDescent="0.25">
      <c r="A169" s="1">
        <v>45163</v>
      </c>
      <c r="B169">
        <v>130.69000244140625</v>
      </c>
      <c r="C169">
        <v>131.39999389648438</v>
      </c>
      <c r="D169">
        <v>128.03999328613281</v>
      </c>
      <c r="E169">
        <v>49.809180609861009</v>
      </c>
      <c r="F169">
        <v>48.492844770761124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40</v>
      </c>
      <c r="J169">
        <f>(H169-G169)*B169+J168</f>
        <v>5672.6999664306641</v>
      </c>
      <c r="K169">
        <f>I169*B169+J169</f>
        <v>10900.300064086914</v>
      </c>
    </row>
    <row r="170" spans="1:11" x14ac:dyDescent="0.25">
      <c r="A170" s="1">
        <v>45166</v>
      </c>
      <c r="B170">
        <v>131.78999328613281</v>
      </c>
      <c r="C170">
        <v>133.24000549316406</v>
      </c>
      <c r="D170">
        <v>130.85000610351563</v>
      </c>
      <c r="E170">
        <v>53.239548062311265</v>
      </c>
      <c r="F170">
        <v>50.075079201277838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40</v>
      </c>
      <c r="J170">
        <f>(H170-G170)*B170+J169</f>
        <v>5672.6999664306641</v>
      </c>
      <c r="K170">
        <f>I170*B170+J170</f>
        <v>10944.299697875977</v>
      </c>
    </row>
    <row r="171" spans="1:11" x14ac:dyDescent="0.25">
      <c r="A171" s="1">
        <v>45167</v>
      </c>
      <c r="B171">
        <v>135.49000549316406</v>
      </c>
      <c r="C171">
        <v>137.29499816894531</v>
      </c>
      <c r="D171">
        <v>132.97999572753906</v>
      </c>
      <c r="E171">
        <v>62.982127081803597</v>
      </c>
      <c r="F171">
        <v>54.377428494786422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40</v>
      </c>
      <c r="J171">
        <f>(H171-G171)*B171+J170</f>
        <v>5672.6999664306641</v>
      </c>
      <c r="K171">
        <f>I171*B171+J171</f>
        <v>11092.300186157227</v>
      </c>
    </row>
    <row r="172" spans="1:11" x14ac:dyDescent="0.25">
      <c r="A172" s="1">
        <v>45168</v>
      </c>
      <c r="B172">
        <v>136.92999267578125</v>
      </c>
      <c r="C172">
        <v>137.25</v>
      </c>
      <c r="D172">
        <v>135.02099609375</v>
      </c>
      <c r="E172">
        <v>74.120938886645803</v>
      </c>
      <c r="F172">
        <v>60.958598625406211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40</v>
      </c>
      <c r="J172">
        <f>(H172-G172)*B172+J171</f>
        <v>5672.6999664306641</v>
      </c>
      <c r="K172">
        <f>I172*B172+J172</f>
        <v>11149.899673461914</v>
      </c>
    </row>
    <row r="173" spans="1:11" x14ac:dyDescent="0.25">
      <c r="A173" s="1">
        <v>45169</v>
      </c>
      <c r="B173">
        <v>137.35000610351563</v>
      </c>
      <c r="C173">
        <v>138.39999389648438</v>
      </c>
      <c r="D173">
        <v>136.82000732421875</v>
      </c>
      <c r="E173">
        <v>79.368953687913418</v>
      </c>
      <c r="F173">
        <v>67.095383646241942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40</v>
      </c>
      <c r="J173">
        <f>(H173-G173)*B173+J172</f>
        <v>5672.6999664306641</v>
      </c>
      <c r="K173">
        <f>I173*B173+J173</f>
        <v>11166.700210571289</v>
      </c>
    </row>
    <row r="174" spans="1:11" x14ac:dyDescent="0.25">
      <c r="A174" s="1">
        <v>45170</v>
      </c>
      <c r="B174">
        <v>136.80000305175781</v>
      </c>
      <c r="C174">
        <v>138.58000183105469</v>
      </c>
      <c r="D174">
        <v>135.94000244140625</v>
      </c>
      <c r="E174">
        <v>80.61662903600066</v>
      </c>
      <c r="F174">
        <v>71.602465442828176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40</v>
      </c>
      <c r="J174">
        <f>(H174-G174)*B174+J173</f>
        <v>5672.6999664306641</v>
      </c>
      <c r="K174">
        <f>I174*B174+J174</f>
        <v>11144.700088500977</v>
      </c>
    </row>
    <row r="175" spans="1:11" x14ac:dyDescent="0.25">
      <c r="A175" s="1">
        <v>45174</v>
      </c>
      <c r="B175">
        <v>136.71000671386719</v>
      </c>
      <c r="C175">
        <v>137.3699951171875</v>
      </c>
      <c r="D175">
        <v>135.55999755859375</v>
      </c>
      <c r="E175">
        <v>81.163794432734903</v>
      </c>
      <c r="F175">
        <v>74.789575106130414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40</v>
      </c>
      <c r="J175">
        <f>(H175-G175)*B175+J174</f>
        <v>5672.6999664306641</v>
      </c>
      <c r="K175">
        <f>I175*B175+J175</f>
        <v>11141.100234985352</v>
      </c>
    </row>
    <row r="176" spans="1:11" x14ac:dyDescent="0.25">
      <c r="A176" s="1">
        <v>45175</v>
      </c>
      <c r="B176">
        <v>135.3699951171875</v>
      </c>
      <c r="C176">
        <v>137.47999572753906</v>
      </c>
      <c r="D176">
        <v>134.69000244140625</v>
      </c>
      <c r="E176">
        <v>77.290713962515753</v>
      </c>
      <c r="F176">
        <v>75.623288058258851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40</v>
      </c>
      <c r="J176">
        <f>(H176-G176)*B176+J175</f>
        <v>5672.6999664306641</v>
      </c>
      <c r="K176">
        <f>I176*B176+J176</f>
        <v>11087.499771118164</v>
      </c>
    </row>
    <row r="177" spans="1:11" x14ac:dyDescent="0.25">
      <c r="A177" s="1">
        <v>45176</v>
      </c>
      <c r="B177">
        <v>136.19999694824219</v>
      </c>
      <c r="C177">
        <v>136.58000183105469</v>
      </c>
      <c r="D177">
        <v>133.96000671386719</v>
      </c>
      <c r="E177">
        <v>74.59740483111392</v>
      </c>
      <c r="F177">
        <v>75.281326982543874</v>
      </c>
      <c r="G177">
        <f>IF(AND(E177&lt;=40, E177&gt;=F177, B177*M2&lt;=J176), M2, 0)</f>
        <v>0</v>
      </c>
      <c r="H177">
        <f>IF(AND(E177&gt;=60, E177&lt;=F177, I176&gt;=M2), M2, 0)</f>
        <v>10</v>
      </c>
      <c r="I177">
        <f>G177-H177+I176</f>
        <v>30</v>
      </c>
      <c r="J177">
        <f>(H177-G177)*B177+J176</f>
        <v>7034.6999359130859</v>
      </c>
      <c r="K177">
        <f>I177*B177+J177</f>
        <v>11120.699844360352</v>
      </c>
    </row>
    <row r="178" spans="1:11" x14ac:dyDescent="0.25">
      <c r="A178" s="1">
        <v>45177</v>
      </c>
      <c r="B178">
        <v>137.19999694824219</v>
      </c>
      <c r="C178">
        <v>137.51499938964844</v>
      </c>
      <c r="D178">
        <v>135.8699951171875</v>
      </c>
      <c r="E178">
        <v>74.850630728312964</v>
      </c>
      <c r="F178">
        <v>75.137761564466899</v>
      </c>
      <c r="G178">
        <f>IF(AND(E178&lt;=40, E178&gt;=F178, B178*M2&lt;=J177), M2, 0)</f>
        <v>0</v>
      </c>
      <c r="H178">
        <f>IF(AND(E178&gt;=60, E178&lt;=F178, I177&gt;=M2), M2, 0)</f>
        <v>10</v>
      </c>
      <c r="I178">
        <f>G178-H178+I177</f>
        <v>20</v>
      </c>
      <c r="J178">
        <f>(H178-G178)*B178+J177</f>
        <v>8406.6999053955078</v>
      </c>
      <c r="K178">
        <f>I178*B178+J178</f>
        <v>11150.699844360352</v>
      </c>
    </row>
    <row r="179" spans="1:11" x14ac:dyDescent="0.25">
      <c r="A179" s="1">
        <v>45180</v>
      </c>
      <c r="B179">
        <v>137.74000549316406</v>
      </c>
      <c r="C179">
        <v>138.26400756835938</v>
      </c>
      <c r="D179">
        <v>136.55000305175781</v>
      </c>
      <c r="E179">
        <v>77.173167775067341</v>
      </c>
      <c r="F179">
        <v>75.816230301333718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20</v>
      </c>
      <c r="J179">
        <f>(H179-G179)*B179+J178</f>
        <v>8406.6999053955078</v>
      </c>
      <c r="K179">
        <f>I179*B179+J179</f>
        <v>11161.500015258789</v>
      </c>
    </row>
    <row r="180" spans="1:11" x14ac:dyDescent="0.25">
      <c r="A180" s="1">
        <v>45181</v>
      </c>
      <c r="B180">
        <v>136.07000732421875</v>
      </c>
      <c r="C180">
        <v>137.63999938964844</v>
      </c>
      <c r="D180">
        <v>135.92999267578125</v>
      </c>
      <c r="E180">
        <v>66.672464233765311</v>
      </c>
      <c r="F180">
        <v>72.768308278810906</v>
      </c>
      <c r="G180">
        <f>IF(AND(E180&lt;=40, E180&gt;=F180, B180*M2&lt;=J179), M2, 0)</f>
        <v>0</v>
      </c>
      <c r="H180">
        <f>IF(AND(E180&gt;=60, E180&lt;=F180, I179&gt;=M2), M2, 0)</f>
        <v>10</v>
      </c>
      <c r="I180">
        <f>G180-H180+I179</f>
        <v>10</v>
      </c>
      <c r="J180">
        <f>(H180-G180)*B180+J179</f>
        <v>9767.3999786376953</v>
      </c>
      <c r="K180">
        <f>I180*B180+J180</f>
        <v>11128.100051879883</v>
      </c>
    </row>
    <row r="181" spans="1:11" x14ac:dyDescent="0.25">
      <c r="A181" s="1">
        <v>45182</v>
      </c>
      <c r="B181">
        <v>137.5</v>
      </c>
      <c r="C181">
        <v>137.69999694824219</v>
      </c>
      <c r="D181">
        <v>134.92999267578125</v>
      </c>
      <c r="E181">
        <v>69.989413583733025</v>
      </c>
      <c r="F181">
        <v>71.842010047118279</v>
      </c>
      <c r="G181">
        <f>IF(AND(E181&lt;=40, E181&gt;=F181, B181*M2&lt;=J180), M2, 0)</f>
        <v>0</v>
      </c>
      <c r="H181">
        <f>IF(AND(E181&gt;=60, E181&lt;=F181, I180&gt;=M2), M2, 0)</f>
        <v>10</v>
      </c>
      <c r="I181">
        <f>G181-H181+I180</f>
        <v>0</v>
      </c>
      <c r="J181">
        <f>(H181-G181)*B181+J180</f>
        <v>11142.399978637695</v>
      </c>
      <c r="K181">
        <f>I181*B181+J181</f>
        <v>11142.399978637695</v>
      </c>
    </row>
    <row r="182" spans="1:11" x14ac:dyDescent="0.25">
      <c r="A182" s="1">
        <v>45183</v>
      </c>
      <c r="B182">
        <v>138.99000549316406</v>
      </c>
      <c r="C182">
        <v>139.55000305175781</v>
      </c>
      <c r="D182">
        <v>137.05999755859375</v>
      </c>
      <c r="E182">
        <v>76.65365839715507</v>
      </c>
      <c r="F182">
        <v>73.445892830463862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0</v>
      </c>
      <c r="J182">
        <f>(H182-G182)*B182+J181</f>
        <v>11142.399978637695</v>
      </c>
      <c r="K182">
        <f>I182*B182+J182</f>
        <v>11142.399978637695</v>
      </c>
    </row>
    <row r="183" spans="1:11" x14ac:dyDescent="0.25">
      <c r="A183" s="1">
        <v>45184</v>
      </c>
      <c r="B183">
        <v>138.30000305175781</v>
      </c>
      <c r="C183">
        <v>139.36000061035156</v>
      </c>
      <c r="D183">
        <v>137.17999267578125</v>
      </c>
      <c r="E183">
        <v>76.981980858103483</v>
      </c>
      <c r="F183">
        <v>74.624588839677074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0</v>
      </c>
      <c r="J183">
        <f>(H183-G183)*B183+J182</f>
        <v>11142.399978637695</v>
      </c>
      <c r="K183">
        <f>I183*B183+J183</f>
        <v>11142.399978637695</v>
      </c>
    </row>
    <row r="184" spans="1:11" x14ac:dyDescent="0.25">
      <c r="A184" s="1">
        <v>45187</v>
      </c>
      <c r="B184">
        <v>138.96000671386719</v>
      </c>
      <c r="C184">
        <v>139.92999267578125</v>
      </c>
      <c r="D184">
        <v>137.6300048828125</v>
      </c>
      <c r="E184">
        <v>79.238750818962046</v>
      </c>
      <c r="F184">
        <v>76.162642832772065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0</v>
      </c>
      <c r="J184">
        <f>(H184-G184)*B184+J183</f>
        <v>11142.399978637695</v>
      </c>
      <c r="K184">
        <f>I184*B184+J184</f>
        <v>11142.399978637695</v>
      </c>
    </row>
    <row r="185" spans="1:11" x14ac:dyDescent="0.25">
      <c r="A185" s="1">
        <v>45188</v>
      </c>
      <c r="B185">
        <v>138.83000183105469</v>
      </c>
      <c r="C185">
        <v>139.17500305175781</v>
      </c>
      <c r="D185">
        <v>137.5</v>
      </c>
      <c r="E185">
        <v>78.825894914464271</v>
      </c>
      <c r="F185">
        <v>77.050393526669467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0</v>
      </c>
      <c r="J185">
        <f>(H185-G185)*B185+J184</f>
        <v>11142.399978637695</v>
      </c>
      <c r="K185">
        <f>I185*B185+J185</f>
        <v>11142.399978637695</v>
      </c>
    </row>
    <row r="186" spans="1:11" x14ac:dyDescent="0.25">
      <c r="A186" s="1">
        <v>45189</v>
      </c>
      <c r="B186">
        <v>134.58999633789063</v>
      </c>
      <c r="C186">
        <v>138.83999633789063</v>
      </c>
      <c r="D186">
        <v>134.52000427246094</v>
      </c>
      <c r="E186">
        <v>52.981848707378276</v>
      </c>
      <c r="F186">
        <v>69.027545253572399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0</v>
      </c>
      <c r="J186">
        <f>(H186-G186)*B186+J185</f>
        <v>11142.399978637695</v>
      </c>
      <c r="K186">
        <f>I186*B186+J186</f>
        <v>11142.399978637695</v>
      </c>
    </row>
    <row r="187" spans="1:11" x14ac:dyDescent="0.25">
      <c r="A187" s="1">
        <v>45190</v>
      </c>
      <c r="B187">
        <v>131.36000061035156</v>
      </c>
      <c r="C187">
        <v>133.19000244140625</v>
      </c>
      <c r="D187">
        <v>131.08999633789063</v>
      </c>
      <c r="E187">
        <v>36.339348551202825</v>
      </c>
      <c r="F187">
        <v>58.131479686115867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0</v>
      </c>
      <c r="J187">
        <f>(H187-G187)*B187+J186</f>
        <v>11142.399978637695</v>
      </c>
      <c r="K187">
        <f>I187*B187+J187</f>
        <v>11142.399978637695</v>
      </c>
    </row>
    <row r="188" spans="1:11" x14ac:dyDescent="0.25">
      <c r="A188" s="1">
        <v>45191</v>
      </c>
      <c r="B188">
        <v>131.25</v>
      </c>
      <c r="C188">
        <v>133.00999450683594</v>
      </c>
      <c r="D188">
        <v>130.50999450683594</v>
      </c>
      <c r="E188">
        <v>26.844794423399094</v>
      </c>
      <c r="F188">
        <v>47.702584598543602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0</v>
      </c>
      <c r="J188">
        <f>(H188-G188)*B188+J187</f>
        <v>11142.399978637695</v>
      </c>
      <c r="K188">
        <f>I188*B188+J188</f>
        <v>11142.399978637695</v>
      </c>
    </row>
    <row r="189" spans="1:11" x14ac:dyDescent="0.25">
      <c r="A189" s="1">
        <v>45194</v>
      </c>
      <c r="B189">
        <v>132.16999816894531</v>
      </c>
      <c r="C189">
        <v>132.22000122070313</v>
      </c>
      <c r="D189">
        <v>130.02999877929688</v>
      </c>
      <c r="E189">
        <v>25.10191920817406</v>
      </c>
      <c r="F189">
        <v>40.169029468420419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0</v>
      </c>
      <c r="J189">
        <f>(H189-G189)*B189+J188</f>
        <v>11142.399978637695</v>
      </c>
      <c r="K189">
        <f>I189*B189+J189</f>
        <v>11142.399978637695</v>
      </c>
    </row>
    <row r="190" spans="1:11" x14ac:dyDescent="0.25">
      <c r="A190" s="1">
        <v>45195</v>
      </c>
      <c r="B190">
        <v>129.44999694824219</v>
      </c>
      <c r="C190">
        <v>131.40499877929688</v>
      </c>
      <c r="D190">
        <v>128.19000244140625</v>
      </c>
      <c r="E190">
        <v>20.31211296141668</v>
      </c>
      <c r="F190">
        <v>33.550057299419173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0</v>
      </c>
      <c r="J190">
        <f>(H190-G190)*B190+J189</f>
        <v>11142.399978637695</v>
      </c>
      <c r="K190">
        <f>I190*B190+J190</f>
        <v>11142.399978637695</v>
      </c>
    </row>
    <row r="191" spans="1:11" x14ac:dyDescent="0.25">
      <c r="A191" s="1">
        <v>45196</v>
      </c>
      <c r="B191">
        <v>131.46000671386719</v>
      </c>
      <c r="C191">
        <v>131.72000122070313</v>
      </c>
      <c r="D191">
        <v>129.3800048828125</v>
      </c>
      <c r="E191">
        <v>22.82592593945202</v>
      </c>
      <c r="F191">
        <v>29.975346846096787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0</v>
      </c>
      <c r="J191">
        <f>(H191-G191)*B191+J190</f>
        <v>11142.399978637695</v>
      </c>
      <c r="K191">
        <f>I191*B191+J191</f>
        <v>11142.399978637695</v>
      </c>
    </row>
    <row r="192" spans="1:11" x14ac:dyDescent="0.25">
      <c r="A192" s="1">
        <v>45197</v>
      </c>
      <c r="B192">
        <v>133.1300048828125</v>
      </c>
      <c r="C192">
        <v>134.17999267578125</v>
      </c>
      <c r="D192">
        <v>130.69000244140625</v>
      </c>
      <c r="E192">
        <v>30.207428602112309</v>
      </c>
      <c r="F192">
        <v>30.052707431435291</v>
      </c>
      <c r="G192">
        <f>IF(AND(E192&lt;=40, E192&gt;=F192, B192*M2&lt;=J191), M2, 0)</f>
        <v>10</v>
      </c>
      <c r="H192">
        <f>IF(AND(E192&gt;=60, E192&lt;=F192, I191&gt;=M2), M2, 0)</f>
        <v>0</v>
      </c>
      <c r="I192">
        <f>G192-H192+I191</f>
        <v>10</v>
      </c>
      <c r="J192">
        <f>(H192-G192)*B192+J191</f>
        <v>9811.0999298095703</v>
      </c>
      <c r="K192">
        <f>I192*B192+J192</f>
        <v>11142.399978637695</v>
      </c>
    </row>
    <row r="193" spans="1:11" x14ac:dyDescent="0.25">
      <c r="A193" s="1">
        <v>45198</v>
      </c>
      <c r="B193">
        <v>131.85000610351563</v>
      </c>
      <c r="C193">
        <v>134.88999938964844</v>
      </c>
      <c r="D193">
        <v>131.32000732421875</v>
      </c>
      <c r="E193">
        <v>31.593702822875777</v>
      </c>
      <c r="F193">
        <v>30.56637256191545</v>
      </c>
      <c r="G193">
        <f>IF(AND(E193&lt;=40, E193&gt;=F193, B193*M2&lt;=J192), M2, 0)</f>
        <v>10</v>
      </c>
      <c r="H193">
        <f>IF(AND(E193&gt;=60, E193&lt;=F193, I192&gt;=M2), M2, 0)</f>
        <v>0</v>
      </c>
      <c r="I193">
        <f>G193-H193+I192</f>
        <v>20</v>
      </c>
      <c r="J193">
        <f>(H193-G193)*B193+J192</f>
        <v>8492.5998687744141</v>
      </c>
      <c r="K193">
        <f>I193*B193+J193</f>
        <v>11129.599990844727</v>
      </c>
    </row>
    <row r="194" spans="1:11" x14ac:dyDescent="0.25">
      <c r="A194" s="1">
        <v>45201</v>
      </c>
      <c r="B194">
        <v>135.16999816894531</v>
      </c>
      <c r="C194">
        <v>135.36000061035156</v>
      </c>
      <c r="D194">
        <v>132.06500244140625</v>
      </c>
      <c r="E194">
        <v>53.512480217907154</v>
      </c>
      <c r="F194">
        <v>38.215075113912683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20</v>
      </c>
      <c r="J194">
        <f>(H194-G194)*B194+J193</f>
        <v>8492.5998687744141</v>
      </c>
      <c r="K194">
        <f>I194*B194+J194</f>
        <v>11195.99983215332</v>
      </c>
    </row>
    <row r="195" spans="1:11" x14ac:dyDescent="0.25">
      <c r="A195" s="1">
        <v>45202</v>
      </c>
      <c r="B195">
        <v>133.30000305175781</v>
      </c>
      <c r="C195">
        <v>135.24000549316406</v>
      </c>
      <c r="D195">
        <v>132.81500244140625</v>
      </c>
      <c r="E195">
        <v>59.431388091945813</v>
      </c>
      <c r="F195">
        <v>45.287179439923719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20</v>
      </c>
      <c r="J195">
        <f>(H195-G195)*B195+J194</f>
        <v>8492.5998687744141</v>
      </c>
      <c r="K195">
        <f>I195*B195+J195</f>
        <v>11158.59992980957</v>
      </c>
    </row>
    <row r="196" spans="1:11" x14ac:dyDescent="0.25">
      <c r="A196" s="1">
        <v>45203</v>
      </c>
      <c r="B196">
        <v>136.27000427246094</v>
      </c>
      <c r="C196">
        <v>136.57000732421875</v>
      </c>
      <c r="D196">
        <v>133.42999267578125</v>
      </c>
      <c r="E196">
        <v>71.760929861799269</v>
      </c>
      <c r="F196">
        <v>54.111762913882231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20</v>
      </c>
      <c r="J196">
        <f>(H196-G196)*B196+J195</f>
        <v>8492.5998687744141</v>
      </c>
      <c r="K196">
        <f>I196*B196+J196</f>
        <v>11217.999954223633</v>
      </c>
    </row>
    <row r="197" spans="1:11" x14ac:dyDescent="0.25">
      <c r="A197" s="1">
        <v>45204</v>
      </c>
      <c r="B197">
        <v>135.99000549316406</v>
      </c>
      <c r="C197">
        <v>136.5</v>
      </c>
      <c r="D197">
        <v>134.45500183105469</v>
      </c>
      <c r="E197">
        <v>78.866866952008607</v>
      </c>
      <c r="F197">
        <v>62.363464259924356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20</v>
      </c>
      <c r="J197">
        <f>(H197-G197)*B197+J196</f>
        <v>8492.5998687744141</v>
      </c>
      <c r="K197">
        <f>I197*B197+J197</f>
        <v>11212.399978637695</v>
      </c>
    </row>
    <row r="198" spans="1:11" x14ac:dyDescent="0.25">
      <c r="A198" s="1">
        <v>45205</v>
      </c>
      <c r="B198">
        <v>138.72999572753906</v>
      </c>
      <c r="C198">
        <v>139.18600463867188</v>
      </c>
      <c r="D198">
        <v>134.94000244140625</v>
      </c>
      <c r="E198">
        <v>84.361142919783234</v>
      </c>
      <c r="F198">
        <v>69.696023813210644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20</v>
      </c>
      <c r="J198">
        <f>(H198-G198)*B198+J197</f>
        <v>8492.5998687744141</v>
      </c>
      <c r="K198">
        <f>I198*B198+J198</f>
        <v>11267.199783325195</v>
      </c>
    </row>
    <row r="199" spans="1:11" x14ac:dyDescent="0.25">
      <c r="A199" s="1">
        <v>45208</v>
      </c>
      <c r="B199">
        <v>139.5</v>
      </c>
      <c r="C199">
        <v>139.97000122070313</v>
      </c>
      <c r="D199">
        <v>136.69999694824219</v>
      </c>
      <c r="E199">
        <v>87.88587228227037</v>
      </c>
      <c r="F199">
        <v>75.759306636230548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20</v>
      </c>
      <c r="J199">
        <f>(H199-G199)*B199+J198</f>
        <v>8492.5998687744141</v>
      </c>
      <c r="K199">
        <f>I199*B199+J199</f>
        <v>11282.599868774414</v>
      </c>
    </row>
    <row r="200" spans="1:11" x14ac:dyDescent="0.25">
      <c r="A200" s="1">
        <v>45209</v>
      </c>
      <c r="B200">
        <v>139.19999694824219</v>
      </c>
      <c r="C200">
        <v>140.74000549316406</v>
      </c>
      <c r="D200">
        <v>138.42999267578125</v>
      </c>
      <c r="E200">
        <v>86.474485115752813</v>
      </c>
      <c r="F200">
        <v>79.331032796071298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20</v>
      </c>
      <c r="J200">
        <f>(H200-G200)*B200+J199</f>
        <v>8492.5998687744141</v>
      </c>
      <c r="K200">
        <f>I200*B200+J200</f>
        <v>11276.599807739258</v>
      </c>
    </row>
    <row r="201" spans="1:11" x14ac:dyDescent="0.25">
      <c r="A201" s="1">
        <v>45210</v>
      </c>
      <c r="B201">
        <v>141.69999694824219</v>
      </c>
      <c r="C201">
        <v>142.22000122070313</v>
      </c>
      <c r="D201">
        <v>139.83999633789063</v>
      </c>
      <c r="E201">
        <v>89.27609910402181</v>
      </c>
      <c r="F201">
        <v>82.646054898721474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20</v>
      </c>
      <c r="J201">
        <f>(H201-G201)*B201+J200</f>
        <v>8492.5998687744141</v>
      </c>
      <c r="K201">
        <f>I201*B201+J201</f>
        <v>11326.599807739258</v>
      </c>
    </row>
    <row r="202" spans="1:11" x14ac:dyDescent="0.25">
      <c r="A202" s="1">
        <v>45211</v>
      </c>
      <c r="B202">
        <v>140.28999328613281</v>
      </c>
      <c r="C202">
        <v>142.3800048828125</v>
      </c>
      <c r="D202">
        <v>139.44999694824219</v>
      </c>
      <c r="E202">
        <v>85.567195314103145</v>
      </c>
      <c r="F202">
        <v>83.619768370515359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20</v>
      </c>
      <c r="J202">
        <f>(H202-G202)*B202+J201</f>
        <v>8492.5998687744141</v>
      </c>
      <c r="K202">
        <f>I202*B202+J202</f>
        <v>11298.39973449707</v>
      </c>
    </row>
    <row r="203" spans="1:11" x14ac:dyDescent="0.25">
      <c r="A203" s="1">
        <v>45212</v>
      </c>
      <c r="B203">
        <v>138.58000183105469</v>
      </c>
      <c r="C203">
        <v>141.33999633789063</v>
      </c>
      <c r="D203">
        <v>137.97000122070313</v>
      </c>
      <c r="E203">
        <v>76.225437960288062</v>
      </c>
      <c r="F203">
        <v>81.154991567106265</v>
      </c>
      <c r="G203">
        <f>IF(AND(E203&lt;=40, E203&gt;=F203, B203*M2&lt;=J202), M2, 0)</f>
        <v>0</v>
      </c>
      <c r="H203">
        <f>IF(AND(E203&gt;=60, E203&lt;=F203, I202&gt;=M2), M2, 0)</f>
        <v>10</v>
      </c>
      <c r="I203">
        <f>G203-H203+I202</f>
        <v>10</v>
      </c>
      <c r="J203">
        <f>(H203-G203)*B203+J202</f>
        <v>9878.3998870849609</v>
      </c>
      <c r="K203">
        <f>I203*B203+J203</f>
        <v>11264.199905395508</v>
      </c>
    </row>
    <row r="204" spans="1:11" x14ac:dyDescent="0.25">
      <c r="A204" s="1">
        <v>45215</v>
      </c>
      <c r="B204">
        <v>140.49000549316406</v>
      </c>
      <c r="C204">
        <v>140.90499877929688</v>
      </c>
      <c r="D204">
        <v>139.32000732421875</v>
      </c>
      <c r="E204">
        <v>76.200770788044679</v>
      </c>
      <c r="F204">
        <v>79.503584640752393</v>
      </c>
      <c r="G204">
        <f>IF(AND(E204&lt;=40, E204&gt;=F204, B204*M2&lt;=J203), M2, 0)</f>
        <v>0</v>
      </c>
      <c r="H204">
        <f>IF(AND(E204&gt;=60, E204&lt;=F204, I203&gt;=M2), M2, 0)</f>
        <v>10</v>
      </c>
      <c r="I204">
        <f>G204-H204+I203</f>
        <v>0</v>
      </c>
      <c r="J204">
        <f>(H204-G204)*B204+J203</f>
        <v>11283.299942016602</v>
      </c>
      <c r="K204">
        <f>I204*B204+J204</f>
        <v>11283.299942016602</v>
      </c>
    </row>
    <row r="205" spans="1:11" x14ac:dyDescent="0.25">
      <c r="A205" s="1">
        <v>45216</v>
      </c>
      <c r="B205">
        <v>140.99000549316406</v>
      </c>
      <c r="C205">
        <v>141.25</v>
      </c>
      <c r="D205">
        <v>138.52900695800781</v>
      </c>
      <c r="E205">
        <v>77.906253403831542</v>
      </c>
      <c r="F205">
        <v>78.971140895112114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0</v>
      </c>
      <c r="J205">
        <f>(H205-G205)*B205+J204</f>
        <v>11283.299942016602</v>
      </c>
      <c r="K205">
        <f>I205*B205+J205</f>
        <v>11283.299942016602</v>
      </c>
    </row>
    <row r="206" spans="1:11" x14ac:dyDescent="0.25">
      <c r="A206" s="1">
        <v>45217</v>
      </c>
      <c r="B206">
        <v>139.27999877929688</v>
      </c>
      <c r="C206">
        <v>141.99000549316406</v>
      </c>
      <c r="D206">
        <v>138.70500183105469</v>
      </c>
      <c r="E206">
        <v>67.078336934562401</v>
      </c>
      <c r="F206">
        <v>75.00687290826221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0</v>
      </c>
      <c r="J206">
        <f>(H206-G206)*B206+J205</f>
        <v>11283.299942016602</v>
      </c>
      <c r="K206">
        <f>I206*B206+J206</f>
        <v>11283.299942016602</v>
      </c>
    </row>
    <row r="207" spans="1:11" x14ac:dyDescent="0.25">
      <c r="A207" s="1">
        <v>45218</v>
      </c>
      <c r="B207">
        <v>138.97999572753906</v>
      </c>
      <c r="C207">
        <v>141.0050048828125</v>
      </c>
      <c r="D207">
        <v>138.60000610351563</v>
      </c>
      <c r="E207">
        <v>52.353008206766496</v>
      </c>
      <c r="F207">
        <v>67.455584674430298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0</v>
      </c>
      <c r="J207">
        <f>(H207-G207)*B207+J206</f>
        <v>11283.299942016602</v>
      </c>
      <c r="K207">
        <f>I207*B207+J207</f>
        <v>11283.299942016602</v>
      </c>
    </row>
    <row r="208" spans="1:11" x14ac:dyDescent="0.25">
      <c r="A208" s="1">
        <v>45219</v>
      </c>
      <c r="B208">
        <v>136.74000549316406</v>
      </c>
      <c r="C208">
        <v>139.03999328613281</v>
      </c>
      <c r="D208">
        <v>136.2449951171875</v>
      </c>
      <c r="E208">
        <v>37.59154411842453</v>
      </c>
      <c r="F208">
        <v>57.500904489095042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0</v>
      </c>
      <c r="J208">
        <f>(H208-G208)*B208+J207</f>
        <v>11283.299942016602</v>
      </c>
      <c r="K208">
        <f>I208*B208+J208</f>
        <v>11283.299942016602</v>
      </c>
    </row>
    <row r="209" spans="1:11" x14ac:dyDescent="0.25">
      <c r="A209" s="1">
        <v>45222</v>
      </c>
      <c r="B209">
        <v>137.89999389648438</v>
      </c>
      <c r="C209">
        <v>139.02000427246094</v>
      </c>
      <c r="D209">
        <v>135.11000061035156</v>
      </c>
      <c r="E209">
        <v>37.853288222461977</v>
      </c>
      <c r="F209">
        <v>50.951699066884018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0</v>
      </c>
      <c r="J209">
        <f>(H209-G209)*B209+J208</f>
        <v>11283.299942016602</v>
      </c>
      <c r="K209">
        <f>I209*B209+J209</f>
        <v>11283.299942016602</v>
      </c>
    </row>
    <row r="210" spans="1:11" x14ac:dyDescent="0.25">
      <c r="A210" s="1">
        <v>45223</v>
      </c>
      <c r="B210">
        <v>140.1199951171875</v>
      </c>
      <c r="C210">
        <v>140.71000671386719</v>
      </c>
      <c r="D210">
        <v>138.75</v>
      </c>
      <c r="E210">
        <v>49.5087374544594</v>
      </c>
      <c r="F210">
        <v>50.470711862742476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0</v>
      </c>
      <c r="J210">
        <f>(H210-G210)*B210+J209</f>
        <v>11283.299942016602</v>
      </c>
      <c r="K210">
        <f>I210*B210+J210</f>
        <v>11283.299942016602</v>
      </c>
    </row>
    <row r="211" spans="1:11" x14ac:dyDescent="0.25">
      <c r="A211" s="1">
        <v>45224</v>
      </c>
      <c r="B211">
        <v>126.66999816894531</v>
      </c>
      <c r="C211">
        <v>130.10000610351563</v>
      </c>
      <c r="D211">
        <v>126.08999633789063</v>
      </c>
      <c r="E211">
        <v>34.221761022234723</v>
      </c>
      <c r="F211">
        <v>45.054394915906556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0</v>
      </c>
      <c r="J211">
        <f>(H211-G211)*B211+J210</f>
        <v>11283.299942016602</v>
      </c>
      <c r="K211">
        <f>I211*B211+J211</f>
        <v>11283.299942016602</v>
      </c>
    </row>
    <row r="212" spans="1:11" x14ac:dyDescent="0.25">
      <c r="A212" s="1">
        <v>45225</v>
      </c>
      <c r="B212">
        <v>123.44000244140625</v>
      </c>
      <c r="C212">
        <v>125.45999908447266</v>
      </c>
      <c r="D212">
        <v>122.31999969482422</v>
      </c>
      <c r="E212">
        <v>24.712494835746277</v>
      </c>
      <c r="F212">
        <v>38.273761555853127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0</v>
      </c>
      <c r="J212">
        <f>(H212-G212)*B212+J211</f>
        <v>11283.299942016602</v>
      </c>
      <c r="K212">
        <f>I212*B212+J212</f>
        <v>11283.299942016602</v>
      </c>
    </row>
    <row r="213" spans="1:11" x14ac:dyDescent="0.25">
      <c r="A213" s="1">
        <v>45226</v>
      </c>
      <c r="B213">
        <v>123.40000152587891</v>
      </c>
      <c r="C213">
        <v>124.44000244140625</v>
      </c>
      <c r="D213">
        <v>121.45999908447266</v>
      </c>
      <c r="E213">
        <v>19.624861528443404</v>
      </c>
      <c r="F213">
        <v>32.057461546716553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0</v>
      </c>
      <c r="J213">
        <f>(H213-G213)*B213+J212</f>
        <v>11283.299942016602</v>
      </c>
      <c r="K213">
        <f>I213*B213+J213</f>
        <v>11283.299942016602</v>
      </c>
    </row>
    <row r="214" spans="1:11" x14ac:dyDescent="0.25">
      <c r="A214" s="1">
        <v>45229</v>
      </c>
      <c r="B214">
        <v>125.75</v>
      </c>
      <c r="C214">
        <v>126.55000305175781</v>
      </c>
      <c r="D214">
        <v>123.87999725341797</v>
      </c>
      <c r="E214">
        <v>20.399689629569721</v>
      </c>
      <c r="F214">
        <v>28.171537574334273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0</v>
      </c>
      <c r="J214">
        <f>(H214-G214)*B214+J213</f>
        <v>11283.299942016602</v>
      </c>
      <c r="K214">
        <f>I214*B214+J214</f>
        <v>11283.299942016602</v>
      </c>
    </row>
    <row r="215" spans="1:11" x14ac:dyDescent="0.25">
      <c r="A215" s="1">
        <v>45230</v>
      </c>
      <c r="B215">
        <v>125.30000305175781</v>
      </c>
      <c r="C215">
        <v>126.55999755859375</v>
      </c>
      <c r="D215">
        <v>123.92500305175781</v>
      </c>
      <c r="E215">
        <v>20.24914797013497</v>
      </c>
      <c r="F215">
        <v>25.530741039601171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0</v>
      </c>
      <c r="J215">
        <f>(H215-G215)*B215+J214</f>
        <v>11283.299942016602</v>
      </c>
      <c r="K215">
        <f>I215*B215+J215</f>
        <v>11283.299942016602</v>
      </c>
    </row>
    <row r="216" spans="1:11" x14ac:dyDescent="0.25">
      <c r="A216" s="1">
        <v>45231</v>
      </c>
      <c r="B216">
        <v>127.56999969482422</v>
      </c>
      <c r="C216">
        <v>127.73999786376953</v>
      </c>
      <c r="D216">
        <v>124.92500305175781</v>
      </c>
      <c r="E216">
        <v>24.07951542383481</v>
      </c>
      <c r="F216">
        <v>25.046999167679047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0</v>
      </c>
      <c r="J216">
        <f>(H216-G216)*B216+J215</f>
        <v>11283.299942016602</v>
      </c>
      <c r="K216">
        <f>I216*B216+J216</f>
        <v>11283.299942016602</v>
      </c>
    </row>
    <row r="217" spans="1:11" x14ac:dyDescent="0.25">
      <c r="A217" s="1">
        <v>45232</v>
      </c>
      <c r="B217">
        <v>128.58000183105469</v>
      </c>
      <c r="C217">
        <v>130.08999633789063</v>
      </c>
      <c r="D217">
        <v>128.11000061035156</v>
      </c>
      <c r="E217">
        <v>28.382014481165914</v>
      </c>
      <c r="F217">
        <v>26.158670938841336</v>
      </c>
      <c r="G217">
        <f>IF(AND(E217&lt;=40, E217&gt;=F217, B217*M2&lt;=J216), M2, 0)</f>
        <v>10</v>
      </c>
      <c r="H217">
        <f>IF(AND(E217&gt;=60, E217&lt;=F217, I216&gt;=M2), M2, 0)</f>
        <v>0</v>
      </c>
      <c r="I217">
        <f>G217-H217+I216</f>
        <v>10</v>
      </c>
      <c r="J217">
        <f>(H217-G217)*B217+J216</f>
        <v>9997.4999237060547</v>
      </c>
      <c r="K217">
        <f>I217*B217+J217</f>
        <v>11283.299942016602</v>
      </c>
    </row>
    <row r="218" spans="1:11" x14ac:dyDescent="0.25">
      <c r="A218" s="1">
        <v>45233</v>
      </c>
      <c r="B218">
        <v>130.3699951171875</v>
      </c>
      <c r="C218">
        <v>130.72999572753906</v>
      </c>
      <c r="D218">
        <v>129.00999450683594</v>
      </c>
      <c r="E218">
        <v>50.960175275404445</v>
      </c>
      <c r="F218">
        <v>34.425839051029037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10</v>
      </c>
      <c r="J218">
        <f>(H218-G218)*B218+J217</f>
        <v>9997.4999237060547</v>
      </c>
      <c r="K218">
        <f>I218*B218+J218</f>
        <v>11301.19987487793</v>
      </c>
    </row>
    <row r="219" spans="1:11" x14ac:dyDescent="0.25">
      <c r="A219" s="1">
        <v>45236</v>
      </c>
      <c r="B219">
        <v>131.44999694824219</v>
      </c>
      <c r="C219">
        <v>131.55999755859375</v>
      </c>
      <c r="D219">
        <v>129.92999267578125</v>
      </c>
      <c r="E219">
        <v>66.943745144097548</v>
      </c>
      <c r="F219">
        <v>45.265141082051869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10</v>
      </c>
      <c r="J219">
        <f>(H219-G219)*B219+J218</f>
        <v>9997.4999237060547</v>
      </c>
      <c r="K219">
        <f>I219*B219+J219</f>
        <v>11311.999893188477</v>
      </c>
    </row>
    <row r="220" spans="1:11" x14ac:dyDescent="0.25">
      <c r="A220" s="1">
        <v>45237</v>
      </c>
      <c r="B220">
        <v>132.39999389648438</v>
      </c>
      <c r="C220">
        <v>133.27999877929688</v>
      </c>
      <c r="D220">
        <v>131.13999938964844</v>
      </c>
      <c r="E220">
        <v>75.480813441995679</v>
      </c>
      <c r="F220">
        <v>55.337031868699803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10</v>
      </c>
      <c r="J220">
        <f>(H220-G220)*B220+J219</f>
        <v>9997.4999237060547</v>
      </c>
      <c r="K220">
        <f>I220*B220+J220</f>
        <v>11321.499862670898</v>
      </c>
    </row>
    <row r="221" spans="1:11" x14ac:dyDescent="0.25">
      <c r="A221" s="1">
        <v>45238</v>
      </c>
      <c r="B221">
        <v>133.25999450683594</v>
      </c>
      <c r="C221">
        <v>133.53999328613281</v>
      </c>
      <c r="D221">
        <v>132.16000366210938</v>
      </c>
      <c r="E221">
        <v>82.687695868541653</v>
      </c>
      <c r="F221">
        <v>64.453919868647091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10</v>
      </c>
      <c r="J221">
        <f>(H221-G221)*B221+J220</f>
        <v>9997.4999237060547</v>
      </c>
      <c r="K221">
        <f>I221*B221+J221</f>
        <v>11330.099868774414</v>
      </c>
    </row>
    <row r="222" spans="1:11" x14ac:dyDescent="0.25">
      <c r="A222" s="1">
        <v>45239</v>
      </c>
      <c r="B222">
        <v>131.69000244140625</v>
      </c>
      <c r="C222">
        <v>133.96000671386719</v>
      </c>
      <c r="D222">
        <v>131.50999450683594</v>
      </c>
      <c r="E222">
        <v>80.918176770490149</v>
      </c>
      <c r="F222">
        <v>69.942005502594768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10</v>
      </c>
      <c r="J222">
        <f>(H222-G222)*B222+J221</f>
        <v>9997.4999237060547</v>
      </c>
      <c r="K222">
        <f>I222*B222+J222</f>
        <v>11314.399948120117</v>
      </c>
    </row>
    <row r="223" spans="1:11" x14ac:dyDescent="0.25">
      <c r="A223" s="1">
        <v>45240</v>
      </c>
      <c r="B223">
        <v>134.05999755859375</v>
      </c>
      <c r="C223">
        <v>134.27000427246094</v>
      </c>
      <c r="D223">
        <v>130.8699951171875</v>
      </c>
      <c r="E223">
        <v>86.529696992936778</v>
      </c>
      <c r="F223">
        <v>75.471235999375438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10</v>
      </c>
      <c r="J223">
        <f>(H223-G223)*B223+J222</f>
        <v>9997.4999237060547</v>
      </c>
      <c r="K223">
        <f>I223*B223+J223</f>
        <v>11338.099899291992</v>
      </c>
    </row>
    <row r="224" spans="1:11" x14ac:dyDescent="0.25">
      <c r="A224" s="1">
        <v>45243</v>
      </c>
      <c r="B224">
        <v>133.63999938964844</v>
      </c>
      <c r="C224">
        <v>134.11000061035156</v>
      </c>
      <c r="D224">
        <v>132.77000427246094</v>
      </c>
      <c r="E224">
        <v>87.610682690767874</v>
      </c>
      <c r="F224">
        <v>79.517718229839573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10</v>
      </c>
      <c r="J224">
        <f>(H224-G224)*B224+J223</f>
        <v>9997.4999237060547</v>
      </c>
      <c r="K224">
        <f>I224*B224+J224</f>
        <v>11333.899917602539</v>
      </c>
    </row>
    <row r="225" spans="1:11" x14ac:dyDescent="0.25">
      <c r="A225" s="1">
        <v>45244</v>
      </c>
      <c r="B225">
        <v>135.42999267578125</v>
      </c>
      <c r="C225">
        <v>137.24000549316406</v>
      </c>
      <c r="D225">
        <v>135.10000610351563</v>
      </c>
      <c r="E225">
        <v>84.409509800415975</v>
      </c>
      <c r="F225">
        <v>81.148315420031707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10</v>
      </c>
      <c r="J225">
        <f>(H225-G225)*B225+J224</f>
        <v>9997.4999237060547</v>
      </c>
      <c r="K225">
        <f>I225*B225+J225</f>
        <v>11351.799850463867</v>
      </c>
    </row>
    <row r="226" spans="1:11" x14ac:dyDescent="0.25">
      <c r="A226" s="1">
        <v>45245</v>
      </c>
      <c r="B226">
        <v>136.3800048828125</v>
      </c>
      <c r="C226">
        <v>136.83999633789063</v>
      </c>
      <c r="D226">
        <v>135.33000183105469</v>
      </c>
      <c r="E226">
        <v>85.684775332398857</v>
      </c>
      <c r="F226">
        <v>82.660468724154086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10</v>
      </c>
      <c r="J226">
        <f>(H226-G226)*B226+J225</f>
        <v>9997.4999237060547</v>
      </c>
      <c r="K226">
        <f>I226*B226+J226</f>
        <v>11361.29997253418</v>
      </c>
    </row>
    <row r="227" spans="1:11" x14ac:dyDescent="0.25">
      <c r="A227" s="1">
        <v>45246</v>
      </c>
      <c r="B227">
        <v>138.69999694824219</v>
      </c>
      <c r="C227">
        <v>138.8800048828125</v>
      </c>
      <c r="D227">
        <v>136.08000183105469</v>
      </c>
      <c r="E227">
        <v>89.707421111700526</v>
      </c>
      <c r="F227">
        <v>85.009452853336228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10</v>
      </c>
      <c r="J227">
        <f>(H227-G227)*B227+J226</f>
        <v>9997.4999237060547</v>
      </c>
      <c r="K227">
        <f>I227*B227+J227</f>
        <v>11384.499893188477</v>
      </c>
    </row>
    <row r="228" spans="1:11" x14ac:dyDescent="0.25">
      <c r="A228" s="1">
        <v>45247</v>
      </c>
      <c r="B228">
        <v>136.94000244140625</v>
      </c>
      <c r="C228">
        <v>138</v>
      </c>
      <c r="D228">
        <v>135.47999572753906</v>
      </c>
      <c r="E228">
        <v>85.065038642928926</v>
      </c>
      <c r="F228">
        <v>85.027981449867127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10</v>
      </c>
      <c r="J228">
        <f>(H228-G228)*B228+J227</f>
        <v>9997.4999237060547</v>
      </c>
      <c r="K228">
        <f>I228*B228+J228</f>
        <v>11366.899948120117</v>
      </c>
    </row>
    <row r="229" spans="1:11" x14ac:dyDescent="0.25">
      <c r="A229" s="1">
        <v>45250</v>
      </c>
      <c r="B229">
        <v>137.91999816894531</v>
      </c>
      <c r="C229">
        <v>138.42500305175781</v>
      </c>
      <c r="D229">
        <v>135.49000549316406</v>
      </c>
      <c r="E229">
        <v>86.048329784222929</v>
      </c>
      <c r="F229">
        <v>85.368097561319061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10</v>
      </c>
      <c r="J229">
        <f>(H229-G229)*B229+J228</f>
        <v>9997.4999237060547</v>
      </c>
      <c r="K229">
        <f>I229*B229+J229</f>
        <v>11376.699905395508</v>
      </c>
    </row>
    <row r="230" spans="1:11" x14ac:dyDescent="0.25">
      <c r="A230" s="1">
        <v>45251</v>
      </c>
      <c r="B230">
        <v>138.6199951171875</v>
      </c>
      <c r="C230">
        <v>138.96499633789063</v>
      </c>
      <c r="D230">
        <v>137.70500183105469</v>
      </c>
      <c r="E230">
        <v>89.278251691940568</v>
      </c>
      <c r="F230">
        <v>86.67148227152623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10</v>
      </c>
      <c r="J230">
        <f>(H230-G230)*B230+J229</f>
        <v>9997.4999237060547</v>
      </c>
      <c r="K230">
        <f>I230*B230+J230</f>
        <v>11383.69987487793</v>
      </c>
    </row>
    <row r="231" spans="1:11" x14ac:dyDescent="0.25">
      <c r="A231" s="1">
        <v>45252</v>
      </c>
      <c r="B231">
        <v>140.02000427246094</v>
      </c>
      <c r="C231">
        <v>141.10000610351563</v>
      </c>
      <c r="D231">
        <v>139</v>
      </c>
      <c r="E231">
        <v>88.530432725980816</v>
      </c>
      <c r="F231">
        <v>87.291132423011092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10</v>
      </c>
      <c r="J231">
        <f>(H231-G231)*B231+J230</f>
        <v>9997.4999237060547</v>
      </c>
      <c r="K231">
        <f>I231*B231+J231</f>
        <v>11397.699966430664</v>
      </c>
    </row>
    <row r="232" spans="1:11" x14ac:dyDescent="0.25">
      <c r="A232" s="1">
        <v>45254</v>
      </c>
      <c r="B232">
        <v>138.22000122070313</v>
      </c>
      <c r="C232">
        <v>139.677001953125</v>
      </c>
      <c r="D232">
        <v>137.47000122070313</v>
      </c>
      <c r="E232">
        <v>76.35359469058443</v>
      </c>
      <c r="F232">
        <v>83.645286512202205</v>
      </c>
      <c r="G232">
        <f>IF(AND(E232&lt;=40, E232&gt;=F232, B232*M2&lt;=J231), M2, 0)</f>
        <v>0</v>
      </c>
      <c r="H232">
        <f>IF(AND(E232&gt;=60, E232&lt;=F232, I231&gt;=M2), M2, 0)</f>
        <v>10</v>
      </c>
      <c r="I232">
        <f>G232-H232+I231</f>
        <v>0</v>
      </c>
      <c r="J232">
        <f>(H232-G232)*B232+J231</f>
        <v>11379.699935913086</v>
      </c>
      <c r="K232">
        <f>I232*B232+J232</f>
        <v>11379.699935913086</v>
      </c>
    </row>
    <row r="233" spans="1:11" x14ac:dyDescent="0.25">
      <c r="A233" s="1">
        <v>45257</v>
      </c>
      <c r="B233">
        <v>138.05000305175781</v>
      </c>
      <c r="C233">
        <v>139.6300048828125</v>
      </c>
      <c r="D233">
        <v>137.53999328613281</v>
      </c>
      <c r="E233">
        <v>66.615852304695437</v>
      </c>
      <c r="F233">
        <v>77.968808443033282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11379.699935913086</v>
      </c>
      <c r="K233">
        <f>I233*B233+J233</f>
        <v>11379.699935913086</v>
      </c>
    </row>
    <row r="234" spans="1:11" x14ac:dyDescent="0.25">
      <c r="A234" s="1">
        <v>45258</v>
      </c>
      <c r="B234">
        <v>138.6199951171875</v>
      </c>
      <c r="C234">
        <v>138.66000366210938</v>
      </c>
      <c r="D234">
        <v>137.03999328613281</v>
      </c>
      <c r="E234">
        <v>63.034492238755782</v>
      </c>
      <c r="F234">
        <v>72.990703041607446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11379.699935913086</v>
      </c>
      <c r="K234">
        <f>I234*B234+J234</f>
        <v>11379.699935913086</v>
      </c>
    </row>
    <row r="235" spans="1:11" x14ac:dyDescent="0.25">
      <c r="A235" s="1">
        <v>45259</v>
      </c>
      <c r="B235">
        <v>136.39999389648438</v>
      </c>
      <c r="C235">
        <v>139.66999816894531</v>
      </c>
      <c r="D235">
        <v>136.29499816894531</v>
      </c>
      <c r="E235">
        <v>47.47967614489643</v>
      </c>
      <c r="F235">
        <v>64.487027409370441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11379.699935913086</v>
      </c>
      <c r="K235">
        <f>I235*B235+J235</f>
        <v>11379.699935913086</v>
      </c>
    </row>
    <row r="236" spans="1:11" x14ac:dyDescent="0.25">
      <c r="A236" s="1">
        <v>45260</v>
      </c>
      <c r="B236">
        <v>133.91999816894531</v>
      </c>
      <c r="C236">
        <v>136.96000671386719</v>
      </c>
      <c r="D236">
        <v>132.78999328613281</v>
      </c>
      <c r="E236">
        <v>36.185821561059626</v>
      </c>
      <c r="F236">
        <v>55.053292126600169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11379.699935913086</v>
      </c>
      <c r="K236">
        <f>I236*B236+J236</f>
        <v>11379.699935913086</v>
      </c>
    </row>
    <row r="237" spans="1:11" x14ac:dyDescent="0.25">
      <c r="A237" s="1">
        <v>45261</v>
      </c>
      <c r="B237">
        <v>133.32000732421875</v>
      </c>
      <c r="C237">
        <v>133.5</v>
      </c>
      <c r="D237">
        <v>132.15199279785156</v>
      </c>
      <c r="E237">
        <v>28.474994099616143</v>
      </c>
      <c r="F237">
        <v>46.193859450938824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11379.699935913086</v>
      </c>
      <c r="K237">
        <f>I237*B237+J237</f>
        <v>11379.699935913086</v>
      </c>
    </row>
    <row r="238" spans="1:11" x14ac:dyDescent="0.25">
      <c r="A238" s="1">
        <v>45264</v>
      </c>
      <c r="B238">
        <v>130.6300048828125</v>
      </c>
      <c r="C238">
        <v>131.44999694824219</v>
      </c>
      <c r="D238">
        <v>129.39999389648438</v>
      </c>
      <c r="E238">
        <v>22.487630547934167</v>
      </c>
      <c r="F238">
        <v>38.291783149937267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11379.699935913086</v>
      </c>
      <c r="K238">
        <f>I238*B238+J238</f>
        <v>11379.699935913086</v>
      </c>
    </row>
    <row r="239" spans="1:11" x14ac:dyDescent="0.25">
      <c r="A239" s="1">
        <v>45265</v>
      </c>
      <c r="B239">
        <v>132.38999938964844</v>
      </c>
      <c r="C239">
        <v>133.53999328613281</v>
      </c>
      <c r="D239">
        <v>129.72999572753906</v>
      </c>
      <c r="E239">
        <v>24.689795115232776</v>
      </c>
      <c r="F239">
        <v>33.757787138369103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11379.699935913086</v>
      </c>
      <c r="K239">
        <f>I239*B239+J239</f>
        <v>11379.699935913086</v>
      </c>
    </row>
    <row r="240" spans="1:11" x14ac:dyDescent="0.25">
      <c r="A240" s="1">
        <v>45266</v>
      </c>
      <c r="B240">
        <v>131.42999267578125</v>
      </c>
      <c r="C240">
        <v>133.30999755859375</v>
      </c>
      <c r="D240">
        <v>131.30999755859375</v>
      </c>
      <c r="E240">
        <v>23.048626587012944</v>
      </c>
      <c r="F240">
        <v>30.188066954583714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11379.699935913086</v>
      </c>
      <c r="K240">
        <f>I240*B240+J240</f>
        <v>11379.699935913086</v>
      </c>
    </row>
    <row r="241" spans="1:11" x14ac:dyDescent="0.25">
      <c r="A241" s="1">
        <v>45267</v>
      </c>
      <c r="B241">
        <v>138.44999694824219</v>
      </c>
      <c r="C241">
        <v>140</v>
      </c>
      <c r="D241">
        <v>136.22999572753906</v>
      </c>
      <c r="E241">
        <v>43.824863764733912</v>
      </c>
      <c r="F241">
        <v>34.733665891300447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11379.699935913086</v>
      </c>
      <c r="K241">
        <f>I241*B241+J241</f>
        <v>11379.699935913086</v>
      </c>
    </row>
    <row r="242" spans="1:11" x14ac:dyDescent="0.25">
      <c r="A242" s="1">
        <v>45268</v>
      </c>
      <c r="B242">
        <v>136.63999938964844</v>
      </c>
      <c r="C242">
        <v>137.99000549316406</v>
      </c>
      <c r="D242">
        <v>135.57000732421875</v>
      </c>
      <c r="E242">
        <v>51.983875605253317</v>
      </c>
      <c r="F242">
        <v>40.483735795951404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11379.699935913086</v>
      </c>
      <c r="K242">
        <f>I242*B242+J242</f>
        <v>11379.699935913086</v>
      </c>
    </row>
    <row r="243" spans="1:11" x14ac:dyDescent="0.25">
      <c r="A243" s="1">
        <v>45271</v>
      </c>
      <c r="B243">
        <v>134.69999694824219</v>
      </c>
      <c r="C243">
        <v>134.78999328613281</v>
      </c>
      <c r="D243">
        <v>132.88999938964844</v>
      </c>
      <c r="E243">
        <v>51.32258373683554</v>
      </c>
      <c r="F243">
        <v>44.096685109579447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11379.699935913086</v>
      </c>
      <c r="K243">
        <f>I243*B243+J243</f>
        <v>11379.699935913086</v>
      </c>
    </row>
    <row r="244" spans="1:11" x14ac:dyDescent="0.25">
      <c r="A244" s="1">
        <v>45272</v>
      </c>
      <c r="B244">
        <v>133.63999938964844</v>
      </c>
      <c r="C244">
        <v>134.53999328613281</v>
      </c>
      <c r="D244">
        <v>132.83000183105469</v>
      </c>
      <c r="E244">
        <v>47.548398754607518</v>
      </c>
      <c r="F244">
        <v>45.247256324588804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11379.699935913086</v>
      </c>
      <c r="K244">
        <f>I244*B244+J244</f>
        <v>11379.699935913086</v>
      </c>
    </row>
    <row r="245" spans="1:11" x14ac:dyDescent="0.25">
      <c r="A245" s="1">
        <v>45273</v>
      </c>
      <c r="B245">
        <v>133.97000122070313</v>
      </c>
      <c r="C245">
        <v>134.77999877929688</v>
      </c>
      <c r="D245">
        <v>132.94999694824219</v>
      </c>
      <c r="E245">
        <v>46.07001644267762</v>
      </c>
      <c r="F245">
        <v>45.521509697285069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11379.699935913086</v>
      </c>
      <c r="K245">
        <f>I245*B245+J245</f>
        <v>11379.699935913086</v>
      </c>
    </row>
    <row r="246" spans="1:11" x14ac:dyDescent="0.25">
      <c r="A246" s="1">
        <v>45274</v>
      </c>
      <c r="B246">
        <v>133.19999694824219</v>
      </c>
      <c r="C246">
        <v>135.03500366210938</v>
      </c>
      <c r="D246">
        <v>131.05999755859375</v>
      </c>
      <c r="E246">
        <v>41.975920657129436</v>
      </c>
      <c r="F246">
        <v>44.339646683899858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11379.699935913086</v>
      </c>
      <c r="K246">
        <f>I246*B246+J246</f>
        <v>11379.699935913086</v>
      </c>
    </row>
    <row r="247" spans="1:11" x14ac:dyDescent="0.25">
      <c r="A247" s="1">
        <v>45275</v>
      </c>
      <c r="B247">
        <v>133.83999633789063</v>
      </c>
      <c r="C247">
        <v>134.83000183105469</v>
      </c>
      <c r="D247">
        <v>132.6300048828125</v>
      </c>
      <c r="E247">
        <v>38.349338678626637</v>
      </c>
      <c r="F247">
        <v>42.342877348808784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11379.699935913086</v>
      </c>
      <c r="K247">
        <f>I247*B247+J247</f>
        <v>11379.699935913086</v>
      </c>
    </row>
    <row r="248" spans="1:11" x14ac:dyDescent="0.25">
      <c r="A248" s="1">
        <v>45278</v>
      </c>
      <c r="B248">
        <v>137.19000244140625</v>
      </c>
      <c r="C248">
        <v>138.3800048828125</v>
      </c>
      <c r="D248">
        <v>133.77000427246094</v>
      </c>
      <c r="E248">
        <v>48.422315303955813</v>
      </c>
      <c r="F248">
        <v>44.369356667191127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11379.699935913086</v>
      </c>
      <c r="K248">
        <f>I248*B248+J248</f>
        <v>11379.699935913086</v>
      </c>
    </row>
    <row r="249" spans="1:11" x14ac:dyDescent="0.25">
      <c r="A249" s="1">
        <v>45279</v>
      </c>
      <c r="B249">
        <v>138.10000610351563</v>
      </c>
      <c r="C249">
        <v>138.77000427246094</v>
      </c>
      <c r="D249">
        <v>137.44999694824219</v>
      </c>
      <c r="E249">
        <v>62.718216318022051</v>
      </c>
      <c r="F249">
        <v>50.485643217468102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11379.699935913086</v>
      </c>
      <c r="K249">
        <f>I249*B249+J249</f>
        <v>11379.699935913086</v>
      </c>
    </row>
    <row r="250" spans="1:11" x14ac:dyDescent="0.25">
      <c r="A250" s="1">
        <v>45280</v>
      </c>
      <c r="B250">
        <v>139.66000366210938</v>
      </c>
      <c r="C250">
        <v>143.0780029296875</v>
      </c>
      <c r="D250">
        <v>139.41000366210938</v>
      </c>
      <c r="E250">
        <v>65.66525970543023</v>
      </c>
      <c r="F250">
        <v>55.54551538012214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11379.699935913086</v>
      </c>
      <c r="K250">
        <f>I250*B250+J250</f>
        <v>11379.699935913086</v>
      </c>
    </row>
    <row r="251" spans="1:11" x14ac:dyDescent="0.25">
      <c r="A251" s="1">
        <v>45281</v>
      </c>
      <c r="B251">
        <v>141.80000305175781</v>
      </c>
      <c r="C251">
        <v>142.02999877929688</v>
      </c>
      <c r="D251">
        <v>140.47300720214844</v>
      </c>
      <c r="E251">
        <v>73.565492084184683</v>
      </c>
      <c r="F251">
        <v>61.552174281476312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11379.699935913086</v>
      </c>
      <c r="K251">
        <f>I251*B251+J251</f>
        <v>11379.699935913086</v>
      </c>
    </row>
    <row r="252" spans="1:11" x14ac:dyDescent="0.25">
      <c r="A252" s="1">
        <v>45282</v>
      </c>
      <c r="B252">
        <v>142.72000122070313</v>
      </c>
      <c r="C252">
        <v>143.25</v>
      </c>
      <c r="D252">
        <v>142.05499267578125</v>
      </c>
      <c r="E252">
        <v>80.92772298872076</v>
      </c>
      <c r="F252">
        <v>68.010690517224461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11379.699935913086</v>
      </c>
      <c r="K252">
        <f>I252*B252+J252</f>
        <v>11379.699935913086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2EDA-3F80-4888-9832-DD2A5C54D7FB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118.04000091552734</v>
      </c>
      <c r="C2">
        <v>118.18000030517578</v>
      </c>
      <c r="D2">
        <v>115.54000091552734</v>
      </c>
      <c r="E2">
        <v>0</v>
      </c>
      <c r="F2">
        <v>0</v>
      </c>
      <c r="L2">
        <v>10000</v>
      </c>
      <c r="M2">
        <v>10</v>
      </c>
      <c r="N2">
        <f>K252-L2</f>
        <v>1192.5001525878906</v>
      </c>
    </row>
    <row r="3" spans="1:14" x14ac:dyDescent="0.25">
      <c r="A3" s="1">
        <v>44922</v>
      </c>
      <c r="B3">
        <v>116.87999725341797</v>
      </c>
      <c r="C3">
        <v>118.59999847412109</v>
      </c>
      <c r="D3">
        <v>116.05000305175781</v>
      </c>
      <c r="E3">
        <v>0</v>
      </c>
      <c r="F3">
        <v>0</v>
      </c>
    </row>
    <row r="4" spans="1:14" x14ac:dyDescent="0.25">
      <c r="A4" s="1">
        <v>44923</v>
      </c>
      <c r="B4">
        <v>115.62000274658203</v>
      </c>
      <c r="C4">
        <v>118.15000152587891</v>
      </c>
      <c r="D4">
        <v>115.51000213623047</v>
      </c>
      <c r="E4">
        <v>0</v>
      </c>
      <c r="F4">
        <v>0</v>
      </c>
    </row>
    <row r="5" spans="1:14" x14ac:dyDescent="0.25">
      <c r="A5" s="1">
        <v>44924</v>
      </c>
      <c r="B5">
        <v>120.26000213623047</v>
      </c>
      <c r="C5">
        <v>121.02999877929688</v>
      </c>
      <c r="D5">
        <v>115.76999664306641</v>
      </c>
      <c r="E5">
        <v>0</v>
      </c>
      <c r="F5">
        <v>0</v>
      </c>
    </row>
    <row r="6" spans="1:14" x14ac:dyDescent="0.25">
      <c r="A6" s="1">
        <v>44925</v>
      </c>
      <c r="B6">
        <v>120.33999633789063</v>
      </c>
      <c r="C6">
        <v>120.41999816894531</v>
      </c>
      <c r="D6">
        <v>117.73999786376953</v>
      </c>
      <c r="E6">
        <v>0</v>
      </c>
      <c r="F6">
        <v>0</v>
      </c>
    </row>
    <row r="7" spans="1:14" x14ac:dyDescent="0.25">
      <c r="A7" s="1">
        <v>44929</v>
      </c>
      <c r="B7">
        <v>124.73999786376953</v>
      </c>
      <c r="C7">
        <v>126.37000274658203</v>
      </c>
      <c r="D7">
        <v>122.27999877929688</v>
      </c>
      <c r="E7">
        <v>0</v>
      </c>
      <c r="F7">
        <v>0</v>
      </c>
    </row>
    <row r="8" spans="1:14" x14ac:dyDescent="0.25">
      <c r="A8" s="1">
        <v>44930</v>
      </c>
      <c r="B8">
        <v>127.37000274658203</v>
      </c>
      <c r="C8">
        <v>129.05000305175781</v>
      </c>
      <c r="D8">
        <v>125.84999847412109</v>
      </c>
      <c r="E8">
        <v>0</v>
      </c>
      <c r="F8">
        <v>0</v>
      </c>
    </row>
    <row r="9" spans="1:14" x14ac:dyDescent="0.25">
      <c r="A9" s="1">
        <v>44931</v>
      </c>
      <c r="B9">
        <v>126.94000244140625</v>
      </c>
      <c r="C9">
        <v>128.52000427246094</v>
      </c>
      <c r="D9">
        <v>124.54000091552734</v>
      </c>
      <c r="E9">
        <v>0</v>
      </c>
      <c r="F9">
        <v>0</v>
      </c>
    </row>
    <row r="10" spans="1:14" x14ac:dyDescent="0.25">
      <c r="A10" s="1">
        <v>44932</v>
      </c>
      <c r="B10">
        <v>130.02000427246094</v>
      </c>
      <c r="C10">
        <v>130.33000183105469</v>
      </c>
      <c r="D10">
        <v>126.04000091552734</v>
      </c>
      <c r="E10">
        <v>32.636082849803714</v>
      </c>
      <c r="F10">
        <v>10.878694283267905</v>
      </c>
      <c r="G10">
        <v>10</v>
      </c>
      <c r="H10">
        <v>0</v>
      </c>
      <c r="I10">
        <v>10</v>
      </c>
      <c r="J10">
        <v>8699.7999572753906</v>
      </c>
      <c r="K10">
        <v>10000</v>
      </c>
    </row>
    <row r="11" spans="1:14" x14ac:dyDescent="0.25">
      <c r="A11" s="1">
        <v>44935</v>
      </c>
      <c r="B11">
        <v>129.47000122070313</v>
      </c>
      <c r="C11">
        <v>132.94999694824219</v>
      </c>
      <c r="D11">
        <v>129.27999877929688</v>
      </c>
      <c r="E11">
        <v>48.439351940473223</v>
      </c>
      <c r="F11">
        <v>23.398913502336342</v>
      </c>
      <c r="G11">
        <f>IF(AND(E11&lt;=40, E11&gt;=F11, B11*M2&lt;=J10), M2, 0)</f>
        <v>0</v>
      </c>
      <c r="H11">
        <f>IF(AND(E11&gt;=60, E11&lt;=F11, I10&gt;=M2), M2, 0)</f>
        <v>0</v>
      </c>
      <c r="I11">
        <f>G11-H11+I10</f>
        <v>10</v>
      </c>
      <c r="J11">
        <f>(H11-G11)*B11+J10</f>
        <v>8699.7999572753906</v>
      </c>
      <c r="K11">
        <f>I11*B11+J11</f>
        <v>9994.4999694824219</v>
      </c>
    </row>
    <row r="12" spans="1:14" x14ac:dyDescent="0.25">
      <c r="A12" s="1">
        <v>44936</v>
      </c>
      <c r="B12">
        <v>132.99000549316406</v>
      </c>
      <c r="C12">
        <v>133.44000244140625</v>
      </c>
      <c r="D12">
        <v>127.15000152587891</v>
      </c>
      <c r="E12">
        <v>64.777344227854542</v>
      </c>
      <c r="F12">
        <v>37.191723744175739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10</v>
      </c>
      <c r="J12">
        <f>(H12-G12)*B12+J11</f>
        <v>8699.7999572753906</v>
      </c>
      <c r="K12">
        <f>I12*B12+J12</f>
        <v>10029.700012207031</v>
      </c>
    </row>
    <row r="13" spans="1:14" x14ac:dyDescent="0.25">
      <c r="A13" s="1">
        <v>44937</v>
      </c>
      <c r="B13">
        <v>132.88999938964844</v>
      </c>
      <c r="C13">
        <v>133.85000610351563</v>
      </c>
      <c r="D13">
        <v>130.33999633789063</v>
      </c>
      <c r="E13">
        <v>74.531872723690896</v>
      </c>
      <c r="F13">
        <v>49.638440070680787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10</v>
      </c>
      <c r="J13">
        <f>(H13-G13)*B13+J12</f>
        <v>8699.7999572753906</v>
      </c>
      <c r="K13">
        <f>I13*B13+J13</f>
        <v>10028.699951171875</v>
      </c>
    </row>
    <row r="14" spans="1:14" x14ac:dyDescent="0.25">
      <c r="A14" s="1">
        <v>44938</v>
      </c>
      <c r="B14">
        <v>136.71000671386719</v>
      </c>
      <c r="C14">
        <v>137.67999267578125</v>
      </c>
      <c r="D14">
        <v>131.75999450683594</v>
      </c>
      <c r="E14">
        <v>80.921710936246598</v>
      </c>
      <c r="F14">
        <v>60.066197025869386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10</v>
      </c>
      <c r="J14">
        <f>(H14-G14)*B14+J13</f>
        <v>8699.7999572753906</v>
      </c>
      <c r="K14">
        <f>I14*B14+J14</f>
        <v>10066.900024414063</v>
      </c>
    </row>
    <row r="15" spans="1:14" x14ac:dyDescent="0.25">
      <c r="A15" s="1">
        <v>44939</v>
      </c>
      <c r="B15">
        <v>136.97999572753906</v>
      </c>
      <c r="C15">
        <v>137.38999938964844</v>
      </c>
      <c r="D15">
        <v>134.83999633789063</v>
      </c>
      <c r="E15">
        <v>85.505398901201403</v>
      </c>
      <c r="F15">
        <v>68.545930984313387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10</v>
      </c>
      <c r="J15">
        <f>(H15-G15)*B15+J14</f>
        <v>8699.7999572753906</v>
      </c>
      <c r="K15">
        <f>I15*B15+J15</f>
        <v>10069.599914550781</v>
      </c>
    </row>
    <row r="16" spans="1:14" x14ac:dyDescent="0.25">
      <c r="A16" s="1">
        <v>44943</v>
      </c>
      <c r="B16">
        <v>135.36000061035156</v>
      </c>
      <c r="C16">
        <v>136.75</v>
      </c>
      <c r="D16">
        <v>134.25</v>
      </c>
      <c r="E16">
        <v>84.451611646371205</v>
      </c>
      <c r="F16">
        <v>73.847824538332659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10</v>
      </c>
      <c r="J16">
        <f>(H16-G16)*B16+J15</f>
        <v>8699.7999572753906</v>
      </c>
      <c r="K16">
        <f>I16*B16+J16</f>
        <v>10053.399963378906</v>
      </c>
    </row>
    <row r="17" spans="1:11" x14ac:dyDescent="0.25">
      <c r="A17" s="1">
        <v>44944</v>
      </c>
      <c r="B17">
        <v>133.02000427246094</v>
      </c>
      <c r="C17">
        <v>137.25</v>
      </c>
      <c r="D17">
        <v>132.80000305175781</v>
      </c>
      <c r="E17">
        <v>76.28964343995078</v>
      </c>
      <c r="F17">
        <v>74.661764172205366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10</v>
      </c>
      <c r="J17">
        <f>(H17-G17)*B17+J16</f>
        <v>8699.7999572753906</v>
      </c>
      <c r="K17">
        <f>I17*B17+J17</f>
        <v>10030</v>
      </c>
    </row>
    <row r="18" spans="1:11" x14ac:dyDescent="0.25">
      <c r="A18" s="1">
        <v>44945</v>
      </c>
      <c r="B18">
        <v>136.14999389648438</v>
      </c>
      <c r="C18">
        <v>137.44999694824219</v>
      </c>
      <c r="D18">
        <v>132.13999938964844</v>
      </c>
      <c r="E18">
        <v>79.349790576907495</v>
      </c>
      <c r="F18">
        <v>76.224439640439414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10</v>
      </c>
      <c r="J18">
        <f>(H18-G18)*B18+J17</f>
        <v>8699.7999572753906</v>
      </c>
      <c r="K18">
        <f>I18*B18+J18</f>
        <v>10061.299896240234</v>
      </c>
    </row>
    <row r="19" spans="1:11" x14ac:dyDescent="0.25">
      <c r="A19" s="1">
        <v>44946</v>
      </c>
      <c r="B19">
        <v>139.3699951171875</v>
      </c>
      <c r="C19">
        <v>139.94000244140625</v>
      </c>
      <c r="D19">
        <v>134.61000061035156</v>
      </c>
      <c r="E19">
        <v>84.74763916120969</v>
      </c>
      <c r="F19">
        <v>79.065506147362839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10</v>
      </c>
      <c r="J19">
        <f>(H19-G19)*B19+J18</f>
        <v>8699.7999572753906</v>
      </c>
      <c r="K19">
        <f>I19*B19+J19</f>
        <v>10093.499908447266</v>
      </c>
    </row>
    <row r="20" spans="1:11" x14ac:dyDescent="0.25">
      <c r="A20" s="1">
        <v>44949</v>
      </c>
      <c r="B20">
        <v>143.27000427246094</v>
      </c>
      <c r="C20">
        <v>143.75999450683594</v>
      </c>
      <c r="D20">
        <v>138.66000366210938</v>
      </c>
      <c r="E20">
        <v>88.614694609136393</v>
      </c>
      <c r="F20">
        <v>82.248568967954014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10</v>
      </c>
      <c r="J20">
        <f>(H20-G20)*B20+J19</f>
        <v>8699.7999572753906</v>
      </c>
      <c r="K20">
        <f>I20*B20+J20</f>
        <v>10132.5</v>
      </c>
    </row>
    <row r="21" spans="1:11" x14ac:dyDescent="0.25">
      <c r="A21" s="1">
        <v>44950</v>
      </c>
      <c r="B21">
        <v>143.13999938964844</v>
      </c>
      <c r="C21">
        <v>145</v>
      </c>
      <c r="D21">
        <v>141.36000061035156</v>
      </c>
      <c r="E21">
        <v>87.727017356107652</v>
      </c>
      <c r="F21">
        <v>84.074718430671894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10</v>
      </c>
      <c r="J21">
        <f>(H21-G21)*B21+J20</f>
        <v>8699.7999572753906</v>
      </c>
      <c r="K21">
        <f>I21*B21+J21</f>
        <v>10131.199951171875</v>
      </c>
    </row>
    <row r="22" spans="1:11" x14ac:dyDescent="0.25">
      <c r="A22" s="1">
        <v>44951</v>
      </c>
      <c r="B22">
        <v>141.5</v>
      </c>
      <c r="C22">
        <v>143.16999816894531</v>
      </c>
      <c r="D22">
        <v>140.30999755859375</v>
      </c>
      <c r="E22">
        <v>82.745953940137952</v>
      </c>
      <c r="F22">
        <v>83.631796933827246</v>
      </c>
      <c r="G22">
        <f>IF(AND(E22&lt;=40, E22&gt;=F22, B22*M2&lt;=J21), M2, 0)</f>
        <v>0</v>
      </c>
      <c r="H22">
        <f>IF(AND(E22&gt;=60, E22&lt;=F22, I21&gt;=M2), M2, 0)</f>
        <v>10</v>
      </c>
      <c r="I22">
        <f>G22-H22+I21</f>
        <v>0</v>
      </c>
      <c r="J22">
        <f>(H22-G22)*B22+J21</f>
        <v>10114.799957275391</v>
      </c>
      <c r="K22">
        <f>I22*B22+J22</f>
        <v>10114.799957275391</v>
      </c>
    </row>
    <row r="23" spans="1:11" x14ac:dyDescent="0.25">
      <c r="A23" s="1">
        <v>44952</v>
      </c>
      <c r="B23">
        <v>147.30000305175781</v>
      </c>
      <c r="C23">
        <v>147.50999450683594</v>
      </c>
      <c r="D23">
        <v>143.30000305175781</v>
      </c>
      <c r="E23">
        <v>88.041888352654965</v>
      </c>
      <c r="F23">
        <v>85.101827406769814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0</v>
      </c>
      <c r="J23">
        <f>(H23-G23)*B23+J22</f>
        <v>10114.799957275391</v>
      </c>
      <c r="K23">
        <f>I23*B23+J23</f>
        <v>10114.799957275391</v>
      </c>
    </row>
    <row r="24" spans="1:11" x14ac:dyDescent="0.25">
      <c r="A24" s="1">
        <v>44953</v>
      </c>
      <c r="B24">
        <v>151.74000549316406</v>
      </c>
      <c r="C24">
        <v>153.19000244140625</v>
      </c>
      <c r="D24">
        <v>147.38999938964844</v>
      </c>
      <c r="E24">
        <v>89.731810385496715</v>
      </c>
      <c r="F24">
        <v>86.645155066345438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0</v>
      </c>
      <c r="J24">
        <f>(H24-G24)*B24+J23</f>
        <v>10114.799957275391</v>
      </c>
      <c r="K24">
        <f>I24*B24+J24</f>
        <v>10114.799957275391</v>
      </c>
    </row>
    <row r="25" spans="1:11" x14ac:dyDescent="0.25">
      <c r="A25" s="1">
        <v>44956</v>
      </c>
      <c r="B25">
        <v>147.05999755859375</v>
      </c>
      <c r="C25">
        <v>151.1199951171875</v>
      </c>
      <c r="D25">
        <v>146.94999694824219</v>
      </c>
      <c r="E25">
        <v>83.447487218034624</v>
      </c>
      <c r="F25">
        <v>85.579265783575153</v>
      </c>
      <c r="G25">
        <f>IF(AND(E25&lt;=40, E25&gt;=F25, B25*M2&lt;=J24), M2, 0)</f>
        <v>0</v>
      </c>
      <c r="H25">
        <f>IF(AND(E25&gt;=60, E25&lt;=F25, I24&gt;=M2), M2, 0)</f>
        <v>0</v>
      </c>
      <c r="I25">
        <f>G25-H25+I24</f>
        <v>0</v>
      </c>
      <c r="J25">
        <f>(H25-G25)*B25+J24</f>
        <v>10114.799957275391</v>
      </c>
      <c r="K25">
        <f>I25*B25+J25</f>
        <v>10114.799957275391</v>
      </c>
    </row>
    <row r="26" spans="1:11" x14ac:dyDescent="0.25">
      <c r="A26" s="1">
        <v>44957</v>
      </c>
      <c r="B26">
        <v>148.97000122070313</v>
      </c>
      <c r="C26">
        <v>149.8800048828125</v>
      </c>
      <c r="D26">
        <v>147.52000427246094</v>
      </c>
      <c r="E26">
        <v>81.394125305702616</v>
      </c>
      <c r="F26">
        <v>84.184218957617645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0</v>
      </c>
      <c r="J26">
        <f>(H26-G26)*B26+J25</f>
        <v>10114.799957275391</v>
      </c>
      <c r="K26">
        <f>I26*B26+J26</f>
        <v>10114.799957275391</v>
      </c>
    </row>
    <row r="27" spans="1:11" x14ac:dyDescent="0.25">
      <c r="A27" s="1">
        <v>44958</v>
      </c>
      <c r="B27">
        <v>153.1199951171875</v>
      </c>
      <c r="C27">
        <v>153.58000183105469</v>
      </c>
      <c r="D27">
        <v>147.05999755859375</v>
      </c>
      <c r="E27">
        <v>86.56836510478152</v>
      </c>
      <c r="F27">
        <v>84.978934340005594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10114.799957275391</v>
      </c>
      <c r="K27">
        <f>I27*B27+J27</f>
        <v>10114.799957275391</v>
      </c>
    </row>
    <row r="28" spans="1:11" x14ac:dyDescent="0.25">
      <c r="A28" s="1">
        <v>44959</v>
      </c>
      <c r="B28">
        <v>188.77000427246094</v>
      </c>
      <c r="C28">
        <v>197.16000366210938</v>
      </c>
      <c r="D28">
        <v>180.16000366210938</v>
      </c>
      <c r="E28">
        <v>86.126199141162758</v>
      </c>
      <c r="F28">
        <v>85.36135594039132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10114.799957275391</v>
      </c>
      <c r="K28">
        <f>I28*B28+J28</f>
        <v>10114.799957275391</v>
      </c>
    </row>
    <row r="29" spans="1:11" x14ac:dyDescent="0.25">
      <c r="A29" s="1">
        <v>44960</v>
      </c>
      <c r="B29">
        <v>186.52999877929688</v>
      </c>
      <c r="C29">
        <v>196.77000427246094</v>
      </c>
      <c r="D29">
        <v>182.88999938964844</v>
      </c>
      <c r="E29">
        <v>84.518020921691814</v>
      </c>
      <c r="F29">
        <v>85.08024426749148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10114.799957275391</v>
      </c>
      <c r="K29">
        <f>I29*B29+J29</f>
        <v>10114.799957275391</v>
      </c>
    </row>
    <row r="30" spans="1:11" x14ac:dyDescent="0.25">
      <c r="A30" s="1">
        <v>44963</v>
      </c>
      <c r="B30">
        <v>186.05999755859375</v>
      </c>
      <c r="C30">
        <v>190.69999694824219</v>
      </c>
      <c r="D30">
        <v>185.52000427246094</v>
      </c>
      <c r="E30">
        <v>82.8090148280221</v>
      </c>
      <c r="F30">
        <v>84.323167787668353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10114.799957275391</v>
      </c>
      <c r="K30">
        <f>I30*B30+J30</f>
        <v>10114.799957275391</v>
      </c>
    </row>
    <row r="31" spans="1:11" x14ac:dyDescent="0.25">
      <c r="A31" s="1">
        <v>44964</v>
      </c>
      <c r="B31">
        <v>191.6199951171875</v>
      </c>
      <c r="C31">
        <v>193.77999877929688</v>
      </c>
      <c r="D31">
        <v>184.39999389648438</v>
      </c>
      <c r="E31">
        <v>84.861451826438383</v>
      </c>
      <c r="F31">
        <v>84.502595800591692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10114.799957275391</v>
      </c>
      <c r="K31">
        <f>I31*B31+J31</f>
        <v>10114.799957275391</v>
      </c>
    </row>
    <row r="32" spans="1:11" x14ac:dyDescent="0.25">
      <c r="A32" s="1">
        <v>44965</v>
      </c>
      <c r="B32">
        <v>183.42999267578125</v>
      </c>
      <c r="C32">
        <v>190.83000183105469</v>
      </c>
      <c r="D32">
        <v>182.91999816894531</v>
      </c>
      <c r="E32">
        <v>80.792578353382197</v>
      </c>
      <c r="F32">
        <v>83.265923318188527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10114.799957275391</v>
      </c>
      <c r="K32">
        <f>I32*B32+J32</f>
        <v>10114.799957275391</v>
      </c>
    </row>
    <row r="33" spans="1:11" x14ac:dyDescent="0.25">
      <c r="A33" s="1">
        <v>44966</v>
      </c>
      <c r="B33">
        <v>177.91999816894531</v>
      </c>
      <c r="C33">
        <v>186.64999389648438</v>
      </c>
      <c r="D33">
        <v>177.27000427246094</v>
      </c>
      <c r="E33">
        <v>74.393985602708057</v>
      </c>
      <c r="F33">
        <v>80.308610746361694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10114.799957275391</v>
      </c>
      <c r="K33">
        <f>I33*B33+J33</f>
        <v>10114.799957275391</v>
      </c>
    </row>
    <row r="34" spans="1:11" x14ac:dyDescent="0.25">
      <c r="A34" s="1">
        <v>44967</v>
      </c>
      <c r="B34">
        <v>174.14999389648438</v>
      </c>
      <c r="C34">
        <v>178.88999938964844</v>
      </c>
      <c r="D34">
        <v>173.35000610351563</v>
      </c>
      <c r="E34">
        <v>67.619937865283262</v>
      </c>
      <c r="F34">
        <v>76.079053119335555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10114.799957275391</v>
      </c>
      <c r="K34">
        <f>I34*B34+J34</f>
        <v>10114.799957275391</v>
      </c>
    </row>
    <row r="35" spans="1:11" x14ac:dyDescent="0.25">
      <c r="A35" s="1">
        <v>44970</v>
      </c>
      <c r="B35">
        <v>179.42999267578125</v>
      </c>
      <c r="C35">
        <v>181</v>
      </c>
      <c r="D35">
        <v>175.82000732421875</v>
      </c>
      <c r="E35">
        <v>53.591770414583827</v>
      </c>
      <c r="F35">
        <v>68.583292217751648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10114.799957275391</v>
      </c>
      <c r="K35">
        <f>I35*B35+J35</f>
        <v>10114.799957275391</v>
      </c>
    </row>
    <row r="36" spans="1:11" x14ac:dyDescent="0.25">
      <c r="A36" s="1">
        <v>44971</v>
      </c>
      <c r="B36">
        <v>179.47999572753906</v>
      </c>
      <c r="C36">
        <v>181.50999450683594</v>
      </c>
      <c r="D36">
        <v>175.8800048828125</v>
      </c>
      <c r="E36">
        <v>44.452569549498754</v>
      </c>
      <c r="F36">
        <v>60.539717995000679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10114.799957275391</v>
      </c>
      <c r="K36">
        <f>I36*B36+J36</f>
        <v>10114.799957275391</v>
      </c>
    </row>
    <row r="37" spans="1:11" x14ac:dyDescent="0.25">
      <c r="A37" s="1">
        <v>44972</v>
      </c>
      <c r="B37">
        <v>177.16000366210938</v>
      </c>
      <c r="C37">
        <v>178.19000244140625</v>
      </c>
      <c r="D37">
        <v>175.33000183105469</v>
      </c>
      <c r="E37">
        <v>35.85139311864161</v>
      </c>
      <c r="F37">
        <v>52.310276369547651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10114.799957275391</v>
      </c>
      <c r="K37">
        <f>I37*B37+J37</f>
        <v>10114.799957275391</v>
      </c>
    </row>
    <row r="38" spans="1:11" x14ac:dyDescent="0.25">
      <c r="A38" s="1">
        <v>44973</v>
      </c>
      <c r="B38">
        <v>172.44000244140625</v>
      </c>
      <c r="C38">
        <v>175.85000610351563</v>
      </c>
      <c r="D38">
        <v>171.78999328613281</v>
      </c>
      <c r="E38">
        <v>24.886238724386743</v>
      </c>
      <c r="F38">
        <v>43.168930487827339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10114.799957275391</v>
      </c>
      <c r="K38">
        <f>I38*B38+J38</f>
        <v>10114.799957275391</v>
      </c>
    </row>
    <row r="39" spans="1:11" x14ac:dyDescent="0.25">
      <c r="A39" s="1">
        <v>44974</v>
      </c>
      <c r="B39">
        <v>172.8800048828125</v>
      </c>
      <c r="C39">
        <v>173.17999267578125</v>
      </c>
      <c r="D39">
        <v>169.69999694824219</v>
      </c>
      <c r="E39">
        <v>21.607401300909014</v>
      </c>
      <c r="F39">
        <v>35.981754092187899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10114.799957275391</v>
      </c>
      <c r="K39">
        <f>I39*B39+J39</f>
        <v>10114.799957275391</v>
      </c>
    </row>
    <row r="40" spans="1:11" x14ac:dyDescent="0.25">
      <c r="A40" s="1">
        <v>44978</v>
      </c>
      <c r="B40">
        <v>172.08000183105469</v>
      </c>
      <c r="C40">
        <v>178.16999816894531</v>
      </c>
      <c r="D40">
        <v>171.8800048828125</v>
      </c>
      <c r="E40">
        <v>19.0853772907139</v>
      </c>
      <c r="F40">
        <v>30.349628491696564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10114.799957275391</v>
      </c>
      <c r="K40">
        <f>I40*B40+J40</f>
        <v>10114.799957275391</v>
      </c>
    </row>
    <row r="41" spans="1:11" x14ac:dyDescent="0.25">
      <c r="A41" s="1">
        <v>44979</v>
      </c>
      <c r="B41">
        <v>171.1199951171875</v>
      </c>
      <c r="C41">
        <v>172.75999450683594</v>
      </c>
      <c r="D41">
        <v>169.69000244140625</v>
      </c>
      <c r="E41">
        <v>16.756279828643734</v>
      </c>
      <c r="F41">
        <v>25.818512270678951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10114.799957275391</v>
      </c>
      <c r="K41">
        <f>I41*B41+J41</f>
        <v>10114.799957275391</v>
      </c>
    </row>
    <row r="42" spans="1:11" x14ac:dyDescent="0.25">
      <c r="A42" s="1">
        <v>44980</v>
      </c>
      <c r="B42">
        <v>172.03999328613281</v>
      </c>
      <c r="C42">
        <v>173.69000244140625</v>
      </c>
      <c r="D42">
        <v>169.3800048828125</v>
      </c>
      <c r="E42">
        <v>18.480528071172657</v>
      </c>
      <c r="F42">
        <v>23.372517537510184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10114.799957275391</v>
      </c>
      <c r="K42">
        <f>I42*B42+J42</f>
        <v>10114.799957275391</v>
      </c>
    </row>
    <row r="43" spans="1:11" x14ac:dyDescent="0.25">
      <c r="A43" s="1">
        <v>44981</v>
      </c>
      <c r="B43">
        <v>170.38999938964844</v>
      </c>
      <c r="C43">
        <v>170.72000122070313</v>
      </c>
      <c r="D43">
        <v>167.66000366210938</v>
      </c>
      <c r="E43">
        <v>18.890743219893434</v>
      </c>
      <c r="F43">
        <v>21.878592764971266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10114.799957275391</v>
      </c>
      <c r="K43">
        <f>I43*B43+J43</f>
        <v>10114.799957275391</v>
      </c>
    </row>
    <row r="44" spans="1:11" x14ac:dyDescent="0.25">
      <c r="A44" s="1">
        <v>44984</v>
      </c>
      <c r="B44">
        <v>169.53999328613281</v>
      </c>
      <c r="C44">
        <v>173.1199951171875</v>
      </c>
      <c r="D44">
        <v>169.05999755859375</v>
      </c>
      <c r="E44">
        <v>18.54504705309628</v>
      </c>
      <c r="F44">
        <v>20.767410861012934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10114.799957275391</v>
      </c>
      <c r="K44">
        <f>I44*B44+J44</f>
        <v>10114.799957275391</v>
      </c>
    </row>
    <row r="45" spans="1:11" x14ac:dyDescent="0.25">
      <c r="A45" s="1">
        <v>44985</v>
      </c>
      <c r="B45">
        <v>174.94000244140625</v>
      </c>
      <c r="C45">
        <v>177.55000305175781</v>
      </c>
      <c r="D45">
        <v>171.8699951171875</v>
      </c>
      <c r="E45">
        <v>35.452494369898616</v>
      </c>
      <c r="F45">
        <v>25.662438697308161</v>
      </c>
      <c r="G45">
        <f>IF(AND(E45&lt;=40, E45&gt;=F45, B45*M2&lt;=J44), M2, 0)</f>
        <v>10</v>
      </c>
      <c r="H45">
        <f>IF(AND(E45&gt;=60, E45&lt;=F45, I44&gt;=M2), M2, 0)</f>
        <v>0</v>
      </c>
      <c r="I45">
        <f>G45-H45+I44</f>
        <v>10</v>
      </c>
      <c r="J45">
        <f>(H45-G45)*B45+J44</f>
        <v>8365.3999328613281</v>
      </c>
      <c r="K45">
        <f>I45*B45+J45</f>
        <v>10114.799957275391</v>
      </c>
    </row>
    <row r="46" spans="1:11" x14ac:dyDescent="0.25">
      <c r="A46" s="1">
        <v>44986</v>
      </c>
      <c r="B46">
        <v>173.41999816894531</v>
      </c>
      <c r="C46">
        <v>177.85000610351563</v>
      </c>
      <c r="D46">
        <v>173.05000305175781</v>
      </c>
      <c r="E46">
        <v>41.903304262331176</v>
      </c>
      <c r="F46">
        <v>31.07606055231583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10</v>
      </c>
      <c r="J46">
        <f>(H46-G46)*B46+J45</f>
        <v>8365.3999328613281</v>
      </c>
      <c r="K46">
        <f>I46*B46+J46</f>
        <v>10099.599914550781</v>
      </c>
    </row>
    <row r="47" spans="1:11" x14ac:dyDescent="0.25">
      <c r="A47" s="1">
        <v>44987</v>
      </c>
      <c r="B47">
        <v>174.52999877929688</v>
      </c>
      <c r="C47">
        <v>175.00999450683594</v>
      </c>
      <c r="D47">
        <v>171.42999267578125</v>
      </c>
      <c r="E47">
        <v>49.724304674303568</v>
      </c>
      <c r="F47">
        <v>37.292141926311743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10</v>
      </c>
      <c r="J47">
        <f>(H47-G47)*B47+J46</f>
        <v>8365.3999328613281</v>
      </c>
      <c r="K47">
        <f>I47*B47+J47</f>
        <v>10110.699920654297</v>
      </c>
    </row>
    <row r="48" spans="1:11" x14ac:dyDescent="0.25">
      <c r="A48" s="1">
        <v>44988</v>
      </c>
      <c r="B48">
        <v>185.25</v>
      </c>
      <c r="C48">
        <v>186.6199951171875</v>
      </c>
      <c r="D48">
        <v>177.05000305175781</v>
      </c>
      <c r="E48">
        <v>64.074297816238811</v>
      </c>
      <c r="F48">
        <v>46.219527222954099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10</v>
      </c>
      <c r="J48">
        <f>(H48-G48)*B48+J47</f>
        <v>8365.3999328613281</v>
      </c>
      <c r="K48">
        <f>I48*B48+J48</f>
        <v>10217.899932861328</v>
      </c>
    </row>
    <row r="49" spans="1:11" x14ac:dyDescent="0.25">
      <c r="A49" s="1">
        <v>44991</v>
      </c>
      <c r="B49">
        <v>184.89999389648438</v>
      </c>
      <c r="C49">
        <v>189.66000366210938</v>
      </c>
      <c r="D49">
        <v>184.63999938964844</v>
      </c>
      <c r="E49">
        <v>68.837395868969821</v>
      </c>
      <c r="F49">
        <v>53.758816771626002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10</v>
      </c>
      <c r="J49">
        <f>(H49-G49)*B49+J48</f>
        <v>8365.3999328613281</v>
      </c>
      <c r="K49">
        <f>I49*B49+J49</f>
        <v>10214.399871826172</v>
      </c>
    </row>
    <row r="50" spans="1:11" x14ac:dyDescent="0.25">
      <c r="A50" s="1">
        <v>44992</v>
      </c>
      <c r="B50">
        <v>184.50999450683594</v>
      </c>
      <c r="C50">
        <v>190.36000061035156</v>
      </c>
      <c r="D50">
        <v>184.00999450683594</v>
      </c>
      <c r="E50">
        <v>70.634612091820145</v>
      </c>
      <c r="F50">
        <v>59.384081878357378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10</v>
      </c>
      <c r="J50">
        <f>(H50-G50)*B50+J49</f>
        <v>8365.3999328613281</v>
      </c>
      <c r="K50">
        <f>I50*B50+J50</f>
        <v>10210.499877929688</v>
      </c>
    </row>
    <row r="51" spans="1:11" x14ac:dyDescent="0.25">
      <c r="A51" s="1">
        <v>44993</v>
      </c>
      <c r="B51">
        <v>184.97000122070313</v>
      </c>
      <c r="C51">
        <v>185.25999450683594</v>
      </c>
      <c r="D51">
        <v>181.33999633789063</v>
      </c>
      <c r="E51">
        <v>71.988022118496204</v>
      </c>
      <c r="F51">
        <v>63.585395291736987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10</v>
      </c>
      <c r="J51">
        <f>(H51-G51)*B51+J50</f>
        <v>8365.3999328613281</v>
      </c>
      <c r="K51">
        <f>I51*B51+J51</f>
        <v>10215.099945068359</v>
      </c>
    </row>
    <row r="52" spans="1:11" x14ac:dyDescent="0.25">
      <c r="A52" s="1">
        <v>44994</v>
      </c>
      <c r="B52">
        <v>181.69000244140625</v>
      </c>
      <c r="C52">
        <v>188.92999267578125</v>
      </c>
      <c r="D52">
        <v>180.30000305175781</v>
      </c>
      <c r="E52">
        <v>66.058585383295323</v>
      </c>
      <c r="F52">
        <v>64.409791988923104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10</v>
      </c>
      <c r="J52">
        <f>(H52-G52)*B52+J51</f>
        <v>8365.3999328613281</v>
      </c>
      <c r="K52">
        <f>I52*B52+J52</f>
        <v>10182.299957275391</v>
      </c>
    </row>
    <row r="53" spans="1:11" x14ac:dyDescent="0.25">
      <c r="A53" s="1">
        <v>44995</v>
      </c>
      <c r="B53">
        <v>179.50999450683594</v>
      </c>
      <c r="C53">
        <v>184.77000427246094</v>
      </c>
      <c r="D53">
        <v>178.80000305175781</v>
      </c>
      <c r="E53">
        <v>58.266911199882003</v>
      </c>
      <c r="F53">
        <v>62.362165059242734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10</v>
      </c>
      <c r="J53">
        <f>(H53-G53)*B53+J52</f>
        <v>8365.3999328613281</v>
      </c>
      <c r="K53">
        <f>I53*B53+J53</f>
        <v>10160.499877929688</v>
      </c>
    </row>
    <row r="54" spans="1:11" x14ac:dyDescent="0.25">
      <c r="A54" s="1">
        <v>44998</v>
      </c>
      <c r="B54">
        <v>180.89999389648438</v>
      </c>
      <c r="C54">
        <v>183.77999877929688</v>
      </c>
      <c r="D54">
        <v>174.82000732421875</v>
      </c>
      <c r="E54">
        <v>55.520073660149109</v>
      </c>
      <c r="F54">
        <v>60.081467926211523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10</v>
      </c>
      <c r="J54">
        <f>(H54-G54)*B54+J53</f>
        <v>8365.3999328613281</v>
      </c>
      <c r="K54">
        <f>I54*B54+J54</f>
        <v>10174.399871826172</v>
      </c>
    </row>
    <row r="55" spans="1:11" x14ac:dyDescent="0.25">
      <c r="A55" s="1">
        <v>44999</v>
      </c>
      <c r="B55">
        <v>194.02000427246094</v>
      </c>
      <c r="C55">
        <v>194.32000732421875</v>
      </c>
      <c r="D55">
        <v>186.55999755859375</v>
      </c>
      <c r="E55">
        <v>69.8338900439322</v>
      </c>
      <c r="F55">
        <v>63.332275298785078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10</v>
      </c>
      <c r="J55">
        <f>(H55-G55)*B55+J54</f>
        <v>8365.3999328613281</v>
      </c>
      <c r="K55">
        <f>I55*B55+J55</f>
        <v>10305.599975585938</v>
      </c>
    </row>
    <row r="56" spans="1:11" x14ac:dyDescent="0.25">
      <c r="A56" s="1">
        <v>45000</v>
      </c>
      <c r="B56">
        <v>197.75</v>
      </c>
      <c r="C56">
        <v>197.77999877929688</v>
      </c>
      <c r="D56">
        <v>190.83999633789063</v>
      </c>
      <c r="E56">
        <v>79.84570777832792</v>
      </c>
      <c r="F56">
        <v>68.83675279196602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10</v>
      </c>
      <c r="J56">
        <f>(H56-G56)*B56+J55</f>
        <v>8365.3999328613281</v>
      </c>
      <c r="K56">
        <f>I56*B56+J56</f>
        <v>10342.899932861328</v>
      </c>
    </row>
    <row r="57" spans="1:11" x14ac:dyDescent="0.25">
      <c r="A57" s="1">
        <v>45001</v>
      </c>
      <c r="B57">
        <v>204.92999267578125</v>
      </c>
      <c r="C57">
        <v>205.75999450683594</v>
      </c>
      <c r="D57">
        <v>196.08999633789063</v>
      </c>
      <c r="E57">
        <v>85.669599007038499</v>
      </c>
      <c r="F57">
        <v>74.447701530323513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10</v>
      </c>
      <c r="J57">
        <f>(H57-G57)*B57+J56</f>
        <v>8365.3999328613281</v>
      </c>
      <c r="K57">
        <f>I57*B57+J57</f>
        <v>10414.699859619141</v>
      </c>
    </row>
    <row r="58" spans="1:11" x14ac:dyDescent="0.25">
      <c r="A58" s="1">
        <v>45002</v>
      </c>
      <c r="B58">
        <v>195.61000061035156</v>
      </c>
      <c r="C58">
        <v>201.89999389648438</v>
      </c>
      <c r="D58">
        <v>195.42999267578125</v>
      </c>
      <c r="E58">
        <v>79.511258095533606</v>
      </c>
      <c r="F58">
        <v>76.135553718726868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10</v>
      </c>
      <c r="J58">
        <f>(H58-G58)*B58+J57</f>
        <v>8365.3999328613281</v>
      </c>
      <c r="K58">
        <f>I58*B58+J58</f>
        <v>10321.499938964844</v>
      </c>
    </row>
    <row r="59" spans="1:11" x14ac:dyDescent="0.25">
      <c r="A59" s="1">
        <v>45005</v>
      </c>
      <c r="B59">
        <v>197.80999755859375</v>
      </c>
      <c r="C59">
        <v>199.36000061035156</v>
      </c>
      <c r="D59">
        <v>193.63999938964844</v>
      </c>
      <c r="E59">
        <v>77.775874022690218</v>
      </c>
      <c r="F59">
        <v>76.682327153381308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10</v>
      </c>
      <c r="J59">
        <f>(H59-G59)*B59+J58</f>
        <v>8365.3999328613281</v>
      </c>
      <c r="K59">
        <f>I59*B59+J59</f>
        <v>10343.499908447266</v>
      </c>
    </row>
    <row r="60" spans="1:11" x14ac:dyDescent="0.25">
      <c r="A60" s="1">
        <v>45006</v>
      </c>
      <c r="B60">
        <v>202.16000366210938</v>
      </c>
      <c r="C60">
        <v>203.55000305175781</v>
      </c>
      <c r="D60">
        <v>197.94999694824219</v>
      </c>
      <c r="E60">
        <v>81.305449805171904</v>
      </c>
      <c r="F60">
        <v>78.223368037311502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10</v>
      </c>
      <c r="J60">
        <f>(H60-G60)*B60+J59</f>
        <v>8365.3999328613281</v>
      </c>
      <c r="K60">
        <f>I60*B60+J60</f>
        <v>10386.999969482422</v>
      </c>
    </row>
    <row r="61" spans="1:11" x14ac:dyDescent="0.25">
      <c r="A61" s="1">
        <v>45007</v>
      </c>
      <c r="B61">
        <v>199.80999755859375</v>
      </c>
      <c r="C61">
        <v>207.3699951171875</v>
      </c>
      <c r="D61">
        <v>199.66999816894531</v>
      </c>
      <c r="E61">
        <v>79.795030649658528</v>
      </c>
      <c r="F61">
        <v>78.747255574760516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10</v>
      </c>
      <c r="J61">
        <f>(H61-G61)*B61+J60</f>
        <v>8365.3999328613281</v>
      </c>
      <c r="K61">
        <f>I61*B61+J61</f>
        <v>10363.499908447266</v>
      </c>
    </row>
    <row r="62" spans="1:11" x14ac:dyDescent="0.25">
      <c r="A62" s="1">
        <v>45008</v>
      </c>
      <c r="B62">
        <v>204.27999877929688</v>
      </c>
      <c r="C62">
        <v>207.8800048828125</v>
      </c>
      <c r="D62">
        <v>202.14999389648438</v>
      </c>
      <c r="E62">
        <v>80.901495000367902</v>
      </c>
      <c r="F62">
        <v>79.465335383296306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10</v>
      </c>
      <c r="J62">
        <f>(H62-G62)*B62+J61</f>
        <v>8365.3999328613281</v>
      </c>
      <c r="K62">
        <f>I62*B62+J62</f>
        <v>10408.199920654297</v>
      </c>
    </row>
    <row r="63" spans="1:11" x14ac:dyDescent="0.25">
      <c r="A63" s="1">
        <v>45009</v>
      </c>
      <c r="B63">
        <v>206.00999450683594</v>
      </c>
      <c r="C63">
        <v>207.58000183105469</v>
      </c>
      <c r="D63">
        <v>203.55000305175781</v>
      </c>
      <c r="E63">
        <v>83.609585402755329</v>
      </c>
      <c r="F63">
        <v>80.846752056449304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10</v>
      </c>
      <c r="J63">
        <f>(H63-G63)*B63+J62</f>
        <v>8365.3999328613281</v>
      </c>
      <c r="K63">
        <f>I63*B63+J63</f>
        <v>10425.499877929688</v>
      </c>
    </row>
    <row r="64" spans="1:11" x14ac:dyDescent="0.25">
      <c r="A64" s="1">
        <v>45012</v>
      </c>
      <c r="B64">
        <v>202.83999633789063</v>
      </c>
      <c r="C64">
        <v>205.86000061035156</v>
      </c>
      <c r="D64">
        <v>201.36000061035156</v>
      </c>
      <c r="E64">
        <v>77.275288675082265</v>
      </c>
      <c r="F64">
        <v>79.656264262660287</v>
      </c>
      <c r="G64">
        <f>IF(AND(E64&lt;=40, E64&gt;=F64, B64*M2&lt;=J63), M2, 0)</f>
        <v>0</v>
      </c>
      <c r="H64">
        <f>IF(AND(E64&gt;=60, E64&lt;=F64, I63&gt;=M2), M2, 0)</f>
        <v>10</v>
      </c>
      <c r="I64">
        <f>G64-H64+I63</f>
        <v>0</v>
      </c>
      <c r="J64">
        <f>(H64-G64)*B64+J63</f>
        <v>10393.799896240234</v>
      </c>
      <c r="K64">
        <f>I64*B64+J64</f>
        <v>10393.799896240234</v>
      </c>
    </row>
    <row r="65" spans="1:11" x14ac:dyDescent="0.25">
      <c r="A65" s="1">
        <v>45013</v>
      </c>
      <c r="B65">
        <v>200.67999267578125</v>
      </c>
      <c r="C65">
        <v>201.02999877929688</v>
      </c>
      <c r="D65">
        <v>197.89999389648438</v>
      </c>
      <c r="E65">
        <v>67.996237792786332</v>
      </c>
      <c r="F65">
        <v>75.769588772702292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0</v>
      </c>
      <c r="J65">
        <f>(H65-G65)*B65+J64</f>
        <v>10393.799896240234</v>
      </c>
      <c r="K65">
        <f>I65*B65+J65</f>
        <v>10393.799896240234</v>
      </c>
    </row>
    <row r="66" spans="1:11" x14ac:dyDescent="0.25">
      <c r="A66" s="1">
        <v>45014</v>
      </c>
      <c r="B66">
        <v>205.35000610351563</v>
      </c>
      <c r="C66">
        <v>205.72000122070313</v>
      </c>
      <c r="D66">
        <v>202.53999328613281</v>
      </c>
      <c r="E66">
        <v>72.741879026334871</v>
      </c>
      <c r="F66">
        <v>74.760352190579809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0</v>
      </c>
      <c r="J66">
        <f>(H66-G66)*B66+J65</f>
        <v>10393.799896240234</v>
      </c>
      <c r="K66">
        <f>I66*B66+J66</f>
        <v>10393.799896240234</v>
      </c>
    </row>
    <row r="67" spans="1:11" x14ac:dyDescent="0.25">
      <c r="A67" s="1">
        <v>45015</v>
      </c>
      <c r="B67">
        <v>207.83999633789063</v>
      </c>
      <c r="C67">
        <v>208.08999633789063</v>
      </c>
      <c r="D67">
        <v>202.82000732421875</v>
      </c>
      <c r="E67">
        <v>81.010124322748254</v>
      </c>
      <c r="F67">
        <v>76.843609567969281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0</v>
      </c>
      <c r="J67">
        <f>(H67-G67)*B67+J66</f>
        <v>10393.799896240234</v>
      </c>
      <c r="K67">
        <f>I67*B67+J67</f>
        <v>10393.799896240234</v>
      </c>
    </row>
    <row r="68" spans="1:11" x14ac:dyDescent="0.25">
      <c r="A68" s="1">
        <v>45016</v>
      </c>
      <c r="B68">
        <v>211.94000244140625</v>
      </c>
      <c r="C68">
        <v>212.16999816894531</v>
      </c>
      <c r="D68">
        <v>206.77000427246094</v>
      </c>
      <c r="E68">
        <v>86.802835372656745</v>
      </c>
      <c r="F68">
        <v>80.163351502865098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0</v>
      </c>
      <c r="J68">
        <f>(H68-G68)*B68+J67</f>
        <v>10393.799896240234</v>
      </c>
      <c r="K68">
        <f>I68*B68+J68</f>
        <v>10393.799896240234</v>
      </c>
    </row>
    <row r="69" spans="1:11" x14ac:dyDescent="0.25">
      <c r="A69" s="1">
        <v>45019</v>
      </c>
      <c r="B69">
        <v>213.07000732421875</v>
      </c>
      <c r="C69">
        <v>213.49000549316406</v>
      </c>
      <c r="D69">
        <v>208.19999694824219</v>
      </c>
      <c r="E69">
        <v>90.303883285580568</v>
      </c>
      <c r="F69">
        <v>83.543528763770254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0</v>
      </c>
      <c r="J69">
        <f>(H69-G69)*B69+J68</f>
        <v>10393.799896240234</v>
      </c>
      <c r="K69">
        <f>I69*B69+J69</f>
        <v>10393.799896240234</v>
      </c>
    </row>
    <row r="70" spans="1:11" x14ac:dyDescent="0.25">
      <c r="A70" s="1">
        <v>45020</v>
      </c>
      <c r="B70">
        <v>214.72000122070313</v>
      </c>
      <c r="C70">
        <v>216.24000549316406</v>
      </c>
      <c r="D70">
        <v>212.53999328613281</v>
      </c>
      <c r="E70">
        <v>90.773284401695349</v>
      </c>
      <c r="F70">
        <v>85.953447309745286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0</v>
      </c>
      <c r="J70">
        <f>(H70-G70)*B70+J69</f>
        <v>10393.799896240234</v>
      </c>
      <c r="K70">
        <f>I70*B70+J70</f>
        <v>10393.799896240234</v>
      </c>
    </row>
    <row r="71" spans="1:11" x14ac:dyDescent="0.25">
      <c r="A71" s="1">
        <v>45021</v>
      </c>
      <c r="B71">
        <v>211.47999572753906</v>
      </c>
      <c r="C71">
        <v>215.19000244140625</v>
      </c>
      <c r="D71">
        <v>209.94000244140625</v>
      </c>
      <c r="E71">
        <v>85.197444497903277</v>
      </c>
      <c r="F71">
        <v>85.701446372464616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0</v>
      </c>
      <c r="J71">
        <f>(H71-G71)*B71+J70</f>
        <v>10393.799896240234</v>
      </c>
      <c r="K71">
        <f>I71*B71+J71</f>
        <v>10393.799896240234</v>
      </c>
    </row>
    <row r="72" spans="1:11" x14ac:dyDescent="0.25">
      <c r="A72" s="1">
        <v>45022</v>
      </c>
      <c r="B72">
        <v>216.10000610351563</v>
      </c>
      <c r="C72">
        <v>216.94000244140625</v>
      </c>
      <c r="D72">
        <v>208.64999389648438</v>
      </c>
      <c r="E72">
        <v>88.661048501209692</v>
      </c>
      <c r="F72">
        <v>86.687980415379641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0</v>
      </c>
      <c r="J72">
        <f>(H72-G72)*B72+J71</f>
        <v>10393.799896240234</v>
      </c>
      <c r="K72">
        <f>I72*B72+J72</f>
        <v>10393.799896240234</v>
      </c>
    </row>
    <row r="73" spans="1:11" x14ac:dyDescent="0.25">
      <c r="A73" s="1">
        <v>45026</v>
      </c>
      <c r="B73">
        <v>214.75</v>
      </c>
      <c r="C73">
        <v>215.66000366210938</v>
      </c>
      <c r="D73">
        <v>210.66000366210938</v>
      </c>
      <c r="E73">
        <v>87.371252128026185</v>
      </c>
      <c r="F73">
        <v>86.915737652928485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0</v>
      </c>
      <c r="J73">
        <f>(H73-G73)*B73+J72</f>
        <v>10393.799896240234</v>
      </c>
      <c r="K73">
        <f>I73*B73+J73</f>
        <v>10393.799896240234</v>
      </c>
    </row>
    <row r="74" spans="1:11" x14ac:dyDescent="0.25">
      <c r="A74" s="1">
        <v>45027</v>
      </c>
      <c r="B74">
        <v>213.85000610351563</v>
      </c>
      <c r="C74">
        <v>216.02000427246094</v>
      </c>
      <c r="D74">
        <v>213.41000366210938</v>
      </c>
      <c r="E74">
        <v>84.28622331094752</v>
      </c>
      <c r="F74">
        <v>86.039232872268158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0</v>
      </c>
      <c r="J74">
        <f>(H74-G74)*B74+J73</f>
        <v>10393.799896240234</v>
      </c>
      <c r="K74">
        <f>I74*B74+J74</f>
        <v>10393.799896240234</v>
      </c>
    </row>
    <row r="75" spans="1:11" x14ac:dyDescent="0.25">
      <c r="A75" s="1">
        <v>45028</v>
      </c>
      <c r="B75">
        <v>214</v>
      </c>
      <c r="C75">
        <v>216.83999633789063</v>
      </c>
      <c r="D75">
        <v>212.58000183105469</v>
      </c>
      <c r="E75">
        <v>79.887954279608309</v>
      </c>
      <c r="F75">
        <v>83.98880667471488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0</v>
      </c>
      <c r="J75">
        <f>(H75-G75)*B75+J74</f>
        <v>10393.799896240234</v>
      </c>
      <c r="K75">
        <f>I75*B75+J75</f>
        <v>10393.799896240234</v>
      </c>
    </row>
    <row r="76" spans="1:11" x14ac:dyDescent="0.25">
      <c r="A76" s="1">
        <v>45029</v>
      </c>
      <c r="B76">
        <v>220.35000610351563</v>
      </c>
      <c r="C76">
        <v>221.14999389648438</v>
      </c>
      <c r="D76">
        <v>215.69000244140625</v>
      </c>
      <c r="E76">
        <v>84.532798396208634</v>
      </c>
      <c r="F76">
        <v>84.170137248546126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10393.799896240234</v>
      </c>
      <c r="K76">
        <f>I76*B76+J76</f>
        <v>10393.799896240234</v>
      </c>
    </row>
    <row r="77" spans="1:11" x14ac:dyDescent="0.25">
      <c r="A77" s="1">
        <v>45030</v>
      </c>
      <c r="B77">
        <v>221.49000549316406</v>
      </c>
      <c r="C77">
        <v>222.11000061035156</v>
      </c>
      <c r="D77">
        <v>217.55000305175781</v>
      </c>
      <c r="E77">
        <v>88.153131551080136</v>
      </c>
      <c r="F77">
        <v>85.497802016057463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10393.799896240234</v>
      </c>
      <c r="K77">
        <f>I77*B77+J77</f>
        <v>10393.799896240234</v>
      </c>
    </row>
    <row r="78" spans="1:11" x14ac:dyDescent="0.25">
      <c r="A78" s="1">
        <v>45033</v>
      </c>
      <c r="B78">
        <v>218.86000061035156</v>
      </c>
      <c r="C78">
        <v>220.97999572753906</v>
      </c>
      <c r="D78">
        <v>217.1300048828125</v>
      </c>
      <c r="E78">
        <v>84.053552834706778</v>
      </c>
      <c r="F78">
        <v>85.016385622273901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10393.799896240234</v>
      </c>
      <c r="K78">
        <f>I78*B78+J78</f>
        <v>10393.799896240234</v>
      </c>
    </row>
    <row r="79" spans="1:11" x14ac:dyDescent="0.25">
      <c r="A79" s="1">
        <v>45034</v>
      </c>
      <c r="B79">
        <v>217.88999938964844</v>
      </c>
      <c r="C79">
        <v>220.44000244140625</v>
      </c>
      <c r="D79">
        <v>216.21000671386719</v>
      </c>
      <c r="E79">
        <v>78.918319235615428</v>
      </c>
      <c r="F79">
        <v>82.983696826721072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10393.799896240234</v>
      </c>
      <c r="K79">
        <f>I79*B79+J79</f>
        <v>10393.799896240234</v>
      </c>
    </row>
    <row r="80" spans="1:11" x14ac:dyDescent="0.25">
      <c r="A80" s="1">
        <v>45035</v>
      </c>
      <c r="B80">
        <v>215.69999694824219</v>
      </c>
      <c r="C80">
        <v>217.33000183105469</v>
      </c>
      <c r="D80">
        <v>212.92999267578125</v>
      </c>
      <c r="E80">
        <v>67.284686271888816</v>
      </c>
      <c r="F80">
        <v>77.750693308443644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10393.799896240234</v>
      </c>
      <c r="K80">
        <f>I80*B80+J80</f>
        <v>10393.799896240234</v>
      </c>
    </row>
    <row r="81" spans="1:11" x14ac:dyDescent="0.25">
      <c r="A81" s="1">
        <v>45036</v>
      </c>
      <c r="B81">
        <v>213.07000732421875</v>
      </c>
      <c r="C81">
        <v>216.75</v>
      </c>
      <c r="D81">
        <v>212.77000427246094</v>
      </c>
      <c r="E81">
        <v>46.570362921829876</v>
      </c>
      <c r="F81">
        <v>67.357249846239057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10393.799896240234</v>
      </c>
      <c r="K81">
        <f>I81*B81+J81</f>
        <v>10393.799896240234</v>
      </c>
    </row>
    <row r="82" spans="1:11" x14ac:dyDescent="0.25">
      <c r="A82" s="1">
        <v>45037</v>
      </c>
      <c r="B82">
        <v>212.88999938964844</v>
      </c>
      <c r="C82">
        <v>213.41000366210938</v>
      </c>
      <c r="D82">
        <v>209.58000183105469</v>
      </c>
      <c r="E82">
        <v>39.852436364119114</v>
      </c>
      <c r="F82">
        <v>58.188978685532405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10393.799896240234</v>
      </c>
      <c r="K82">
        <f>I82*B82+J82</f>
        <v>10393.799896240234</v>
      </c>
    </row>
    <row r="83" spans="1:11" x14ac:dyDescent="0.25">
      <c r="A83" s="1">
        <v>45040</v>
      </c>
      <c r="B83">
        <v>212.78999328613281</v>
      </c>
      <c r="C83">
        <v>213.91999816894531</v>
      </c>
      <c r="D83">
        <v>210.71000671386719</v>
      </c>
      <c r="E83">
        <v>35.107774196998122</v>
      </c>
      <c r="F83">
        <v>50.495243856020977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10393.799896240234</v>
      </c>
      <c r="K83">
        <f>I83*B83+J83</f>
        <v>10393.799896240234</v>
      </c>
    </row>
    <row r="84" spans="1:11" x14ac:dyDescent="0.25">
      <c r="A84" s="1">
        <v>45041</v>
      </c>
      <c r="B84">
        <v>207.55000305175781</v>
      </c>
      <c r="C84">
        <v>211.25999450683594</v>
      </c>
      <c r="D84">
        <v>207.1300048828125</v>
      </c>
      <c r="E84">
        <v>24.339758429359339</v>
      </c>
      <c r="F84">
        <v>41.77674871380043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10393.799896240234</v>
      </c>
      <c r="K84">
        <f>I84*B84+J84</f>
        <v>10393.799896240234</v>
      </c>
    </row>
    <row r="85" spans="1:11" x14ac:dyDescent="0.25">
      <c r="A85" s="1">
        <v>45042</v>
      </c>
      <c r="B85">
        <v>209.39999389648438</v>
      </c>
      <c r="C85">
        <v>214.11000061035156</v>
      </c>
      <c r="D85">
        <v>208.8800048828125</v>
      </c>
      <c r="E85">
        <v>21.689780021991673</v>
      </c>
      <c r="F85">
        <v>35.081092483197509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10393.799896240234</v>
      </c>
      <c r="K85">
        <f>I85*B85+J85</f>
        <v>10393.799896240234</v>
      </c>
    </row>
    <row r="86" spans="1:11" x14ac:dyDescent="0.25">
      <c r="A86" s="1">
        <v>45043</v>
      </c>
      <c r="B86">
        <v>238.55999755859375</v>
      </c>
      <c r="C86">
        <v>241.69000244140625</v>
      </c>
      <c r="D86">
        <v>236.77000427246094</v>
      </c>
      <c r="E86">
        <v>44.7742774375739</v>
      </c>
      <c r="F86">
        <v>38.312154134656303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10393.799896240234</v>
      </c>
      <c r="K86">
        <f>I86*B86+J86</f>
        <v>10393.799896240234</v>
      </c>
    </row>
    <row r="87" spans="1:11" x14ac:dyDescent="0.25">
      <c r="A87" s="1">
        <v>45044</v>
      </c>
      <c r="B87">
        <v>240.32000732421875</v>
      </c>
      <c r="C87">
        <v>240.42999267578125</v>
      </c>
      <c r="D87">
        <v>235.75</v>
      </c>
      <c r="E87">
        <v>61.861482784417085</v>
      </c>
      <c r="F87">
        <v>46.161930351243228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10393.799896240234</v>
      </c>
      <c r="K87">
        <f>I87*B87+J87</f>
        <v>10393.799896240234</v>
      </c>
    </row>
    <row r="88" spans="1:11" x14ac:dyDescent="0.25">
      <c r="A88" s="1">
        <v>45047</v>
      </c>
      <c r="B88">
        <v>243.17999267578125</v>
      </c>
      <c r="C88">
        <v>244</v>
      </c>
      <c r="D88">
        <v>236.46000671386719</v>
      </c>
      <c r="E88">
        <v>73.83297167743801</v>
      </c>
      <c r="F88">
        <v>55.385610793308153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10393.799896240234</v>
      </c>
      <c r="K88">
        <f>I88*B88+J88</f>
        <v>10393.799896240234</v>
      </c>
    </row>
    <row r="89" spans="1:11" x14ac:dyDescent="0.25">
      <c r="A89" s="1">
        <v>45048</v>
      </c>
      <c r="B89">
        <v>239.24000549316406</v>
      </c>
      <c r="C89">
        <v>244.91999816894531</v>
      </c>
      <c r="D89">
        <v>238.99000549316406</v>
      </c>
      <c r="E89">
        <v>77.545176244953979</v>
      </c>
      <c r="F89">
        <v>62.772132610523428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10393.799896240234</v>
      </c>
      <c r="K89">
        <f>I89*B89+J89</f>
        <v>10393.799896240234</v>
      </c>
    </row>
    <row r="90" spans="1:11" x14ac:dyDescent="0.25">
      <c r="A90" s="1">
        <v>45049</v>
      </c>
      <c r="B90">
        <v>237.02999877929688</v>
      </c>
      <c r="C90">
        <v>241.75</v>
      </c>
      <c r="D90">
        <v>232.75</v>
      </c>
      <c r="E90">
        <v>78.070603699859078</v>
      </c>
      <c r="F90">
        <v>67.871622973635311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10393.799896240234</v>
      </c>
      <c r="K90">
        <f>I90*B90+J90</f>
        <v>10393.799896240234</v>
      </c>
    </row>
    <row r="91" spans="1:11" x14ac:dyDescent="0.25">
      <c r="A91" s="1">
        <v>45050</v>
      </c>
      <c r="B91">
        <v>233.52000427246094</v>
      </c>
      <c r="C91">
        <v>238.19999694824219</v>
      </c>
      <c r="D91">
        <v>232.92999267578125</v>
      </c>
      <c r="E91">
        <v>75.324835807106766</v>
      </c>
      <c r="F91">
        <v>70.356027251459125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10393.799896240234</v>
      </c>
      <c r="K91">
        <f>I91*B91+J91</f>
        <v>10393.799896240234</v>
      </c>
    </row>
    <row r="92" spans="1:11" x14ac:dyDescent="0.25">
      <c r="A92" s="1">
        <v>45051</v>
      </c>
      <c r="B92">
        <v>232.77999877929688</v>
      </c>
      <c r="C92">
        <v>234.67999267578125</v>
      </c>
      <c r="D92">
        <v>229.85000610351563</v>
      </c>
      <c r="E92">
        <v>72.321624120016111</v>
      </c>
      <c r="F92">
        <v>71.011226207644782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10393.799896240234</v>
      </c>
      <c r="K92">
        <f>I92*B92+J92</f>
        <v>10393.799896240234</v>
      </c>
    </row>
    <row r="93" spans="1:11" x14ac:dyDescent="0.25">
      <c r="A93" s="1">
        <v>45054</v>
      </c>
      <c r="B93">
        <v>233.27000427246094</v>
      </c>
      <c r="C93">
        <v>235.6199951171875</v>
      </c>
      <c r="D93">
        <v>230.27000427246094</v>
      </c>
      <c r="E93">
        <v>55.779114088469399</v>
      </c>
      <c r="F93">
        <v>65.933855501252992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10393.799896240234</v>
      </c>
      <c r="K93">
        <f>I93*B93+J93</f>
        <v>10393.799896240234</v>
      </c>
    </row>
    <row r="94" spans="1:11" x14ac:dyDescent="0.25">
      <c r="A94" s="1">
        <v>45055</v>
      </c>
      <c r="B94">
        <v>233.3699951171875</v>
      </c>
      <c r="C94">
        <v>235.8800048828125</v>
      </c>
      <c r="D94">
        <v>231.08000183105469</v>
      </c>
      <c r="E94">
        <v>44.971943935549731</v>
      </c>
      <c r="F94">
        <v>58.94655164601857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10393.799896240234</v>
      </c>
      <c r="K94">
        <f>I94*B94+J94</f>
        <v>10393.799896240234</v>
      </c>
    </row>
    <row r="95" spans="1:11" x14ac:dyDescent="0.25">
      <c r="A95" s="1">
        <v>45056</v>
      </c>
      <c r="B95">
        <v>233.08000183105469</v>
      </c>
      <c r="C95">
        <v>236.75</v>
      </c>
      <c r="D95">
        <v>230.72000122070313</v>
      </c>
      <c r="E95">
        <v>37.12572733986628</v>
      </c>
      <c r="F95">
        <v>51.672943543967804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10393.799896240234</v>
      </c>
      <c r="K95">
        <f>I95*B95+J95</f>
        <v>10393.799896240234</v>
      </c>
    </row>
    <row r="96" spans="1:11" x14ac:dyDescent="0.25">
      <c r="A96" s="1">
        <v>45057</v>
      </c>
      <c r="B96">
        <v>235.78999328613281</v>
      </c>
      <c r="C96">
        <v>238.21000671386719</v>
      </c>
      <c r="D96">
        <v>232.30000305175781</v>
      </c>
      <c r="E96">
        <v>37.889149591556404</v>
      </c>
      <c r="F96">
        <v>47.078345559830666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10393.799896240234</v>
      </c>
      <c r="K96">
        <f>I96*B96+J96</f>
        <v>10393.799896240234</v>
      </c>
    </row>
    <row r="97" spans="1:11" x14ac:dyDescent="0.25">
      <c r="A97" s="1">
        <v>45058</v>
      </c>
      <c r="B97">
        <v>233.80999755859375</v>
      </c>
      <c r="C97">
        <v>236.96000671386719</v>
      </c>
      <c r="D97">
        <v>231.44999694824219</v>
      </c>
      <c r="E97">
        <v>36.351851789778934</v>
      </c>
      <c r="F97">
        <v>43.502847636480084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10393.799896240234</v>
      </c>
      <c r="K97">
        <f>I97*B97+J97</f>
        <v>10393.799896240234</v>
      </c>
    </row>
    <row r="98" spans="1:11" x14ac:dyDescent="0.25">
      <c r="A98" s="1">
        <v>45061</v>
      </c>
      <c r="B98">
        <v>238.86000061035156</v>
      </c>
      <c r="C98">
        <v>240.25999450683594</v>
      </c>
      <c r="D98">
        <v>235.33000183105469</v>
      </c>
      <c r="E98">
        <v>53.085046706886871</v>
      </c>
      <c r="F98">
        <v>46.696913993282344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10393.799896240234</v>
      </c>
      <c r="K98">
        <f>I98*B98+J98</f>
        <v>10393.799896240234</v>
      </c>
    </row>
    <row r="99" spans="1:11" x14ac:dyDescent="0.25">
      <c r="A99" s="1">
        <v>45062</v>
      </c>
      <c r="B99">
        <v>238.82000732421875</v>
      </c>
      <c r="C99">
        <v>239.63999938964844</v>
      </c>
      <c r="D99">
        <v>235.52000427246094</v>
      </c>
      <c r="E99">
        <v>64.112449367971479</v>
      </c>
      <c r="F99">
        <v>52.502092451512056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10393.799896240234</v>
      </c>
      <c r="K99">
        <f>I99*B99+J99</f>
        <v>10393.799896240234</v>
      </c>
    </row>
    <row r="100" spans="1:11" x14ac:dyDescent="0.25">
      <c r="A100" s="1">
        <v>45063</v>
      </c>
      <c r="B100">
        <v>242.49000549316406</v>
      </c>
      <c r="C100">
        <v>243.83999633789063</v>
      </c>
      <c r="D100">
        <v>238.13999938964844</v>
      </c>
      <c r="E100">
        <v>72.758848254438107</v>
      </c>
      <c r="F100">
        <v>59.25434438582073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10393.799896240234</v>
      </c>
      <c r="K100">
        <f>I100*B100+J100</f>
        <v>10393.799896240234</v>
      </c>
    </row>
    <row r="101" spans="1:11" x14ac:dyDescent="0.25">
      <c r="A101" s="1">
        <v>45064</v>
      </c>
      <c r="B101">
        <v>246.85000610351563</v>
      </c>
      <c r="C101">
        <v>247.08999633789063</v>
      </c>
      <c r="D101">
        <v>241.19000244140625</v>
      </c>
      <c r="E101">
        <v>81.350553069729557</v>
      </c>
      <c r="F101">
        <v>66.619747280457005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10393.799896240234</v>
      </c>
      <c r="K101">
        <f>I101*B101+J101</f>
        <v>10393.799896240234</v>
      </c>
    </row>
    <row r="102" spans="1:11" x14ac:dyDescent="0.25">
      <c r="A102" s="1">
        <v>45065</v>
      </c>
      <c r="B102">
        <v>245.63999938964844</v>
      </c>
      <c r="C102">
        <v>248.69000244140625</v>
      </c>
      <c r="D102">
        <v>243.41000366210938</v>
      </c>
      <c r="E102">
        <v>81.909452659413574</v>
      </c>
      <c r="F102">
        <v>71.716315740109195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10393.799896240234</v>
      </c>
      <c r="K102">
        <f>I102*B102+J102</f>
        <v>10393.799896240234</v>
      </c>
    </row>
    <row r="103" spans="1:11" x14ac:dyDescent="0.25">
      <c r="A103" s="1">
        <v>45068</v>
      </c>
      <c r="B103">
        <v>248.32000732421875</v>
      </c>
      <c r="C103">
        <v>253.57000732421875</v>
      </c>
      <c r="D103">
        <v>245.1199951171875</v>
      </c>
      <c r="E103">
        <v>80.028246412260501</v>
      </c>
      <c r="F103">
        <v>74.486959297492959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10393.799896240234</v>
      </c>
      <c r="K103">
        <f>I103*B103+J103</f>
        <v>10393.799896240234</v>
      </c>
    </row>
    <row r="104" spans="1:11" x14ac:dyDescent="0.25">
      <c r="A104" s="1">
        <v>45069</v>
      </c>
      <c r="B104">
        <v>246.74000549316406</v>
      </c>
      <c r="C104">
        <v>251.61000061035156</v>
      </c>
      <c r="D104">
        <v>246.64999389648438</v>
      </c>
      <c r="E104">
        <v>76.393154890781432</v>
      </c>
      <c r="F104">
        <v>75.122357828589116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10393.799896240234</v>
      </c>
      <c r="K104">
        <f>I104*B104+J104</f>
        <v>10393.799896240234</v>
      </c>
    </row>
    <row r="105" spans="1:11" x14ac:dyDescent="0.25">
      <c r="A105" s="1">
        <v>45070</v>
      </c>
      <c r="B105">
        <v>249.21000671386719</v>
      </c>
      <c r="C105">
        <v>249.58999633789063</v>
      </c>
      <c r="D105">
        <v>244.94999694824219</v>
      </c>
      <c r="E105">
        <v>76.294268287398097</v>
      </c>
      <c r="F105">
        <v>75.512994648192105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10393.799896240234</v>
      </c>
      <c r="K105">
        <f>I105*B105+J105</f>
        <v>10393.799896240234</v>
      </c>
    </row>
    <row r="106" spans="1:11" x14ac:dyDescent="0.25">
      <c r="A106" s="1">
        <v>45071</v>
      </c>
      <c r="B106">
        <v>252.69000244140625</v>
      </c>
      <c r="C106">
        <v>255.6199951171875</v>
      </c>
      <c r="D106">
        <v>249.16999816894531</v>
      </c>
      <c r="E106">
        <v>79.337150648724418</v>
      </c>
      <c r="F106">
        <v>76.7877133150362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10393.799896240234</v>
      </c>
      <c r="K106">
        <f>I106*B106+J106</f>
        <v>10393.799896240234</v>
      </c>
    </row>
    <row r="107" spans="1:11" x14ac:dyDescent="0.25">
      <c r="A107" s="1">
        <v>45072</v>
      </c>
      <c r="B107">
        <v>262.04000854492188</v>
      </c>
      <c r="C107">
        <v>262.30999755859375</v>
      </c>
      <c r="D107">
        <v>252.71000671386719</v>
      </c>
      <c r="E107">
        <v>85.852419789639853</v>
      </c>
      <c r="F107">
        <v>79.809282139904084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10393.799896240234</v>
      </c>
      <c r="K107">
        <f>I107*B107+J107</f>
        <v>10393.799896240234</v>
      </c>
    </row>
    <row r="108" spans="1:11" x14ac:dyDescent="0.25">
      <c r="A108" s="1">
        <v>45076</v>
      </c>
      <c r="B108">
        <v>262.51998901367188</v>
      </c>
      <c r="C108">
        <v>268.64999389648438</v>
      </c>
      <c r="D108">
        <v>261.29000854492188</v>
      </c>
      <c r="E108">
        <v>83.127145130056149</v>
      </c>
      <c r="F108">
        <v>80.915236469954777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10393.799896240234</v>
      </c>
      <c r="K108">
        <f>I108*B108+J108</f>
        <v>10393.799896240234</v>
      </c>
    </row>
    <row r="109" spans="1:11" x14ac:dyDescent="0.25">
      <c r="A109" s="1">
        <v>45077</v>
      </c>
      <c r="B109">
        <v>264.72000122070313</v>
      </c>
      <c r="C109">
        <v>265</v>
      </c>
      <c r="D109">
        <v>258.45001220703125</v>
      </c>
      <c r="E109">
        <v>83.5612634248738</v>
      </c>
      <c r="F109">
        <v>81.797245454927776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10393.799896240234</v>
      </c>
      <c r="K109">
        <f>I109*B109+J109</f>
        <v>10393.799896240234</v>
      </c>
    </row>
    <row r="110" spans="1:11" x14ac:dyDescent="0.25">
      <c r="A110" s="1">
        <v>45078</v>
      </c>
      <c r="B110">
        <v>272.6099853515625</v>
      </c>
      <c r="C110">
        <v>274</v>
      </c>
      <c r="D110">
        <v>265.8900146484375</v>
      </c>
      <c r="E110">
        <v>87.445874408993504</v>
      </c>
      <c r="F110">
        <v>83.680121772949676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10393.799896240234</v>
      </c>
      <c r="K110">
        <f>I110*B110+J110</f>
        <v>10393.799896240234</v>
      </c>
    </row>
    <row r="111" spans="1:11" x14ac:dyDescent="0.25">
      <c r="A111" s="1">
        <v>45079</v>
      </c>
      <c r="B111">
        <v>272.6099853515625</v>
      </c>
      <c r="C111">
        <v>275.35000610351563</v>
      </c>
      <c r="D111">
        <v>271.1199951171875</v>
      </c>
      <c r="E111">
        <v>88.626175124890537</v>
      </c>
      <c r="F111">
        <v>85.328806223596615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10393.799896240234</v>
      </c>
      <c r="K111">
        <f>I111*B111+J111</f>
        <v>10393.799896240234</v>
      </c>
    </row>
    <row r="112" spans="1:11" x14ac:dyDescent="0.25">
      <c r="A112" s="1">
        <v>45082</v>
      </c>
      <c r="B112">
        <v>271.3900146484375</v>
      </c>
      <c r="C112">
        <v>275.57000732421875</v>
      </c>
      <c r="D112">
        <v>269.55999755859375</v>
      </c>
      <c r="E112">
        <v>87.867056811609984</v>
      </c>
      <c r="F112">
        <v>86.174889752934405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10393.799896240234</v>
      </c>
      <c r="K112">
        <f>I112*B112+J112</f>
        <v>10393.799896240234</v>
      </c>
    </row>
    <row r="113" spans="1:11" x14ac:dyDescent="0.25">
      <c r="A113" s="1">
        <v>45083</v>
      </c>
      <c r="B113">
        <v>271.1199951171875</v>
      </c>
      <c r="C113">
        <v>276.57000732421875</v>
      </c>
      <c r="D113">
        <v>269.69000244140625</v>
      </c>
      <c r="E113">
        <v>85.281188256405301</v>
      </c>
      <c r="F113">
        <v>85.87698925409137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10393.799896240234</v>
      </c>
      <c r="K113">
        <f>I113*B113+J113</f>
        <v>10393.799896240234</v>
      </c>
    </row>
    <row r="114" spans="1:11" x14ac:dyDescent="0.25">
      <c r="A114" s="1">
        <v>45084</v>
      </c>
      <c r="B114">
        <v>263.60000610351563</v>
      </c>
      <c r="C114">
        <v>274.25</v>
      </c>
      <c r="D114">
        <v>262.79998779296875</v>
      </c>
      <c r="E114">
        <v>72.067871119073828</v>
      </c>
      <c r="F114">
        <v>81.27394987575218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10393.799896240234</v>
      </c>
      <c r="K114">
        <f>I114*B114+J114</f>
        <v>10393.799896240234</v>
      </c>
    </row>
    <row r="115" spans="1:11" x14ac:dyDescent="0.25">
      <c r="A115" s="1">
        <v>45085</v>
      </c>
      <c r="B115">
        <v>264.57998657226563</v>
      </c>
      <c r="C115">
        <v>267.64999389648438</v>
      </c>
      <c r="D115">
        <v>258.8800048828125</v>
      </c>
      <c r="E115">
        <v>59.321877319052263</v>
      </c>
      <c r="F115">
        <v>73.956592356852212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10393.799896240234</v>
      </c>
      <c r="K115">
        <f>I115*B115+J115</f>
        <v>10393.799896240234</v>
      </c>
    </row>
    <row r="116" spans="1:11" x14ac:dyDescent="0.25">
      <c r="A116" s="1">
        <v>45086</v>
      </c>
      <c r="B116">
        <v>264.95001220703125</v>
      </c>
      <c r="C116">
        <v>267.95001220703125</v>
      </c>
      <c r="D116">
        <v>261.70001220703125</v>
      </c>
      <c r="E116">
        <v>51.505242994823</v>
      </c>
      <c r="F116">
        <v>66.472809236175806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10393.799896240234</v>
      </c>
      <c r="K116">
        <f>I116*B116+J116</f>
        <v>10393.799896240234</v>
      </c>
    </row>
    <row r="117" spans="1:11" x14ac:dyDescent="0.25">
      <c r="A117" s="1">
        <v>45089</v>
      </c>
      <c r="B117">
        <v>271.04998779296875</v>
      </c>
      <c r="C117">
        <v>271.75</v>
      </c>
      <c r="D117">
        <v>265.32998657226563</v>
      </c>
      <c r="E117">
        <v>57.268769930542831</v>
      </c>
      <c r="F117">
        <v>63.404796134298138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10393.799896240234</v>
      </c>
      <c r="K117">
        <f>I117*B117+J117</f>
        <v>10393.799896240234</v>
      </c>
    </row>
    <row r="118" spans="1:11" x14ac:dyDescent="0.25">
      <c r="A118" s="1">
        <v>45090</v>
      </c>
      <c r="B118">
        <v>271.32000732421875</v>
      </c>
      <c r="C118">
        <v>275.72000122070313</v>
      </c>
      <c r="D118">
        <v>269.08999633789063</v>
      </c>
      <c r="E118">
        <v>61.619919966047163</v>
      </c>
      <c r="F118">
        <v>62.809837411547811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10393.799896240234</v>
      </c>
      <c r="K118">
        <f>I118*B118+J118</f>
        <v>10393.799896240234</v>
      </c>
    </row>
    <row r="119" spans="1:11" x14ac:dyDescent="0.25">
      <c r="A119" s="1">
        <v>45091</v>
      </c>
      <c r="B119">
        <v>273.35000610351563</v>
      </c>
      <c r="C119">
        <v>274.989990234375</v>
      </c>
      <c r="D119">
        <v>268.32000732421875</v>
      </c>
      <c r="E119">
        <v>68.34582044032102</v>
      </c>
      <c r="F119">
        <v>64.655165087805543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10393.799896240234</v>
      </c>
      <c r="K119">
        <f>I119*B119+J119</f>
        <v>10393.799896240234</v>
      </c>
    </row>
    <row r="120" spans="1:11" x14ac:dyDescent="0.25">
      <c r="A120" s="1">
        <v>45092</v>
      </c>
      <c r="B120">
        <v>281.82998657226563</v>
      </c>
      <c r="C120">
        <v>283.989990234375</v>
      </c>
      <c r="D120">
        <v>271.42001342773438</v>
      </c>
      <c r="E120">
        <v>76.029823580162372</v>
      </c>
      <c r="F120">
        <v>68.446717918591148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0</v>
      </c>
      <c r="J120">
        <f>(H120-G120)*B120+J119</f>
        <v>10393.799896240234</v>
      </c>
      <c r="K120">
        <f>I120*B120+J120</f>
        <v>10393.799896240234</v>
      </c>
    </row>
    <row r="121" spans="1:11" x14ac:dyDescent="0.25">
      <c r="A121" s="1">
        <v>45093</v>
      </c>
      <c r="B121">
        <v>281</v>
      </c>
      <c r="C121">
        <v>287.85000610351563</v>
      </c>
      <c r="D121">
        <v>280.1300048828125</v>
      </c>
      <c r="E121">
        <v>76.138158977640984</v>
      </c>
      <c r="F121">
        <v>71.010531604941093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0</v>
      </c>
      <c r="J121">
        <f>(H121-G121)*B121+J120</f>
        <v>10393.799896240234</v>
      </c>
      <c r="K121">
        <f>I121*B121+J121</f>
        <v>10393.799896240234</v>
      </c>
    </row>
    <row r="122" spans="1:11" x14ac:dyDescent="0.25">
      <c r="A122" s="1">
        <v>45097</v>
      </c>
      <c r="B122">
        <v>284.32998657226563</v>
      </c>
      <c r="C122">
        <v>284.79998779296875</v>
      </c>
      <c r="D122">
        <v>276.22000122070313</v>
      </c>
      <c r="E122">
        <v>80.041916843536455</v>
      </c>
      <c r="F122">
        <v>74.020993351139538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10393.799896240234</v>
      </c>
      <c r="K122">
        <f>I122*B122+J122</f>
        <v>10393.799896240234</v>
      </c>
    </row>
    <row r="123" spans="1:11" x14ac:dyDescent="0.25">
      <c r="A123" s="1">
        <v>45098</v>
      </c>
      <c r="B123">
        <v>281.6400146484375</v>
      </c>
      <c r="C123">
        <v>284</v>
      </c>
      <c r="D123">
        <v>278.3599853515625</v>
      </c>
      <c r="E123">
        <v>78.778750292739346</v>
      </c>
      <c r="F123">
        <v>75.606912331672802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10393.799896240234</v>
      </c>
      <c r="K123">
        <f>I123*B123+J123</f>
        <v>10393.799896240234</v>
      </c>
    </row>
    <row r="124" spans="1:11" x14ac:dyDescent="0.25">
      <c r="A124" s="1">
        <v>45099</v>
      </c>
      <c r="B124">
        <v>284.8800048828125</v>
      </c>
      <c r="C124">
        <v>285.260009765625</v>
      </c>
      <c r="D124">
        <v>277.79000854492188</v>
      </c>
      <c r="E124">
        <v>81.456409838633618</v>
      </c>
      <c r="F124">
        <v>77.556744833993065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10393.799896240234</v>
      </c>
      <c r="K124">
        <f>I124*B124+J124</f>
        <v>10393.799896240234</v>
      </c>
    </row>
    <row r="125" spans="1:11" x14ac:dyDescent="0.25">
      <c r="A125" s="1">
        <v>45100</v>
      </c>
      <c r="B125">
        <v>288.73001098632813</v>
      </c>
      <c r="C125">
        <v>289.67001342773438</v>
      </c>
      <c r="D125">
        <v>278.95001220703125</v>
      </c>
      <c r="E125">
        <v>86.169999732111066</v>
      </c>
      <c r="F125">
        <v>80.427829800032399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10393.799896240234</v>
      </c>
      <c r="K125">
        <f>I125*B125+J125</f>
        <v>10393.799896240234</v>
      </c>
    </row>
    <row r="126" spans="1:11" x14ac:dyDescent="0.25">
      <c r="A126" s="1">
        <v>45103</v>
      </c>
      <c r="B126">
        <v>278.47000122070313</v>
      </c>
      <c r="C126">
        <v>289.79000854492188</v>
      </c>
      <c r="D126">
        <v>277.60000610351563</v>
      </c>
      <c r="E126">
        <v>73.205078721258459</v>
      </c>
      <c r="F126">
        <v>78.020246107107738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10393.799896240234</v>
      </c>
      <c r="K126">
        <f>I126*B126+J126</f>
        <v>10393.799896240234</v>
      </c>
    </row>
    <row r="127" spans="1:11" x14ac:dyDescent="0.25">
      <c r="A127" s="1">
        <v>45104</v>
      </c>
      <c r="B127">
        <v>287.04998779296875</v>
      </c>
      <c r="C127">
        <v>289.35000610351563</v>
      </c>
      <c r="D127">
        <v>280.64999389648438</v>
      </c>
      <c r="E127">
        <v>77.164805737487939</v>
      </c>
      <c r="F127">
        <v>77.735099317234472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10393.799896240234</v>
      </c>
      <c r="K127">
        <f>I127*B127+J127</f>
        <v>10393.799896240234</v>
      </c>
    </row>
    <row r="128" spans="1:11" x14ac:dyDescent="0.25">
      <c r="A128" s="1">
        <v>45105</v>
      </c>
      <c r="B128">
        <v>285.29000854492188</v>
      </c>
      <c r="C128">
        <v>289.54998779296875</v>
      </c>
      <c r="D128">
        <v>284.05999755859375</v>
      </c>
      <c r="E128">
        <v>73.722747988124098</v>
      </c>
      <c r="F128">
        <v>76.397648874197671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10393.799896240234</v>
      </c>
      <c r="K128">
        <f>I128*B128+J128</f>
        <v>10393.799896240234</v>
      </c>
    </row>
    <row r="129" spans="1:11" x14ac:dyDescent="0.25">
      <c r="A129" s="1">
        <v>45106</v>
      </c>
      <c r="B129">
        <v>281.52999877929688</v>
      </c>
      <c r="C129">
        <v>286.57000732421875</v>
      </c>
      <c r="D129">
        <v>280.69000244140625</v>
      </c>
      <c r="E129">
        <v>62.191963882522359</v>
      </c>
      <c r="F129">
        <v>71.662420543639229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10393.799896240234</v>
      </c>
      <c r="K129">
        <f>I129*B129+J129</f>
        <v>10393.799896240234</v>
      </c>
    </row>
    <row r="130" spans="1:11" x14ac:dyDescent="0.25">
      <c r="A130" s="1">
        <v>45107</v>
      </c>
      <c r="B130">
        <v>286.98001098632813</v>
      </c>
      <c r="C130">
        <v>289.04998779296875</v>
      </c>
      <c r="D130">
        <v>284.42001342773438</v>
      </c>
      <c r="E130">
        <v>67.110756901147923</v>
      </c>
      <c r="F130">
        <v>70.145199329475446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10393.799896240234</v>
      </c>
      <c r="K130">
        <f>I130*B130+J130</f>
        <v>10393.799896240234</v>
      </c>
    </row>
    <row r="131" spans="1:11" x14ac:dyDescent="0.25">
      <c r="A131" s="1">
        <v>45110</v>
      </c>
      <c r="B131">
        <v>286.01998901367188</v>
      </c>
      <c r="C131">
        <v>289.39999389648438</v>
      </c>
      <c r="D131">
        <v>284.85000610351563</v>
      </c>
      <c r="E131">
        <v>67.764790145767222</v>
      </c>
      <c r="F131">
        <v>69.3517296015727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10393.799896240234</v>
      </c>
      <c r="K131">
        <f>I131*B131+J131</f>
        <v>10393.799896240234</v>
      </c>
    </row>
    <row r="132" spans="1:11" x14ac:dyDescent="0.25">
      <c r="A132" s="1">
        <v>45112</v>
      </c>
      <c r="B132">
        <v>294.3699951171875</v>
      </c>
      <c r="C132">
        <v>298.1199951171875</v>
      </c>
      <c r="D132">
        <v>286.3599853515625</v>
      </c>
      <c r="E132">
        <v>72.418238902024669</v>
      </c>
      <c r="F132">
        <v>70.373899368390028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10393.799896240234</v>
      </c>
      <c r="K132">
        <f>I132*B132+J132</f>
        <v>10393.799896240234</v>
      </c>
    </row>
    <row r="133" spans="1:11" x14ac:dyDescent="0.25">
      <c r="A133" s="1">
        <v>45113</v>
      </c>
      <c r="B133">
        <v>291.989990234375</v>
      </c>
      <c r="C133">
        <v>298.1199951171875</v>
      </c>
      <c r="D133">
        <v>291.30999755859375</v>
      </c>
      <c r="E133">
        <v>71.654381222540479</v>
      </c>
      <c r="F133">
        <v>70.800726653106835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10393.799896240234</v>
      </c>
      <c r="K133">
        <f>I133*B133+J133</f>
        <v>10393.799896240234</v>
      </c>
    </row>
    <row r="134" spans="1:11" x14ac:dyDescent="0.25">
      <c r="A134" s="1">
        <v>45114</v>
      </c>
      <c r="B134">
        <v>290.52999877929688</v>
      </c>
      <c r="C134">
        <v>296.20001220703125</v>
      </c>
      <c r="D134">
        <v>288.66000366210938</v>
      </c>
      <c r="E134">
        <v>66.620959724499656</v>
      </c>
      <c r="F134">
        <v>69.407471010237771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10393.799896240234</v>
      </c>
      <c r="K134">
        <f>I134*B134+J134</f>
        <v>10393.799896240234</v>
      </c>
    </row>
    <row r="135" spans="1:11" x14ac:dyDescent="0.25">
      <c r="A135" s="1">
        <v>45117</v>
      </c>
      <c r="B135">
        <v>294.10000610351563</v>
      </c>
      <c r="C135">
        <v>298.1300048828125</v>
      </c>
      <c r="D135">
        <v>287.04998779296875</v>
      </c>
      <c r="E135">
        <v>70.044710506046599</v>
      </c>
      <c r="F135">
        <v>69.619884175507366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10393.799896240234</v>
      </c>
      <c r="K135">
        <f>I135*B135+J135</f>
        <v>10393.799896240234</v>
      </c>
    </row>
    <row r="136" spans="1:11" x14ac:dyDescent="0.25">
      <c r="A136" s="1">
        <v>45118</v>
      </c>
      <c r="B136">
        <v>298.29000854492188</v>
      </c>
      <c r="C136">
        <v>300.17999267578125</v>
      </c>
      <c r="D136">
        <v>291.89999389648438</v>
      </c>
      <c r="E136">
        <v>76.797405639481781</v>
      </c>
      <c r="F136">
        <v>72.012391330165499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10393.799896240234</v>
      </c>
      <c r="K136">
        <f>I136*B136+J136</f>
        <v>10393.799896240234</v>
      </c>
    </row>
    <row r="137" spans="1:11" x14ac:dyDescent="0.25">
      <c r="A137" s="1">
        <v>45119</v>
      </c>
      <c r="B137">
        <v>309.33999633789063</v>
      </c>
      <c r="C137">
        <v>309.45001220703125</v>
      </c>
      <c r="D137">
        <v>300.10000610351563</v>
      </c>
      <c r="E137">
        <v>84.385091741401681</v>
      </c>
      <c r="F137">
        <v>76.13662480057755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10393.799896240234</v>
      </c>
      <c r="K137">
        <f>I137*B137+J137</f>
        <v>10393.799896240234</v>
      </c>
    </row>
    <row r="138" spans="1:11" x14ac:dyDescent="0.25">
      <c r="A138" s="1">
        <v>45120</v>
      </c>
      <c r="B138">
        <v>313.41000366210938</v>
      </c>
      <c r="C138">
        <v>316.239990234375</v>
      </c>
      <c r="D138">
        <v>310.29000854492188</v>
      </c>
      <c r="E138">
        <v>86.58487054507016</v>
      </c>
      <c r="F138">
        <v>79.619373382075082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10393.799896240234</v>
      </c>
      <c r="K138">
        <f>I138*B138+J138</f>
        <v>10393.799896240234</v>
      </c>
    </row>
    <row r="139" spans="1:11" x14ac:dyDescent="0.25">
      <c r="A139" s="1">
        <v>45121</v>
      </c>
      <c r="B139">
        <v>308.8699951171875</v>
      </c>
      <c r="C139">
        <v>314.8800048828125</v>
      </c>
      <c r="D139">
        <v>307.3599853515625</v>
      </c>
      <c r="E139">
        <v>82.834811161208336</v>
      </c>
      <c r="F139">
        <v>80.691185975119495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10393.799896240234</v>
      </c>
      <c r="K139">
        <f>I139*B139+J139</f>
        <v>10393.799896240234</v>
      </c>
    </row>
    <row r="140" spans="1:11" x14ac:dyDescent="0.25">
      <c r="A140" s="1">
        <v>45124</v>
      </c>
      <c r="B140">
        <v>310.6199951171875</v>
      </c>
      <c r="C140">
        <v>311.70999145507813</v>
      </c>
      <c r="D140">
        <v>304.70999145507813</v>
      </c>
      <c r="E140">
        <v>82.138823922317627</v>
      </c>
      <c r="F140">
        <v>81.173731957518868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10393.799896240234</v>
      </c>
      <c r="K140">
        <f>I140*B140+J140</f>
        <v>10393.799896240234</v>
      </c>
    </row>
    <row r="141" spans="1:11" x14ac:dyDescent="0.25">
      <c r="A141" s="1">
        <v>45125</v>
      </c>
      <c r="B141">
        <v>312.04998779296875</v>
      </c>
      <c r="C141">
        <v>314.20001220703125</v>
      </c>
      <c r="D141">
        <v>307.6199951171875</v>
      </c>
      <c r="E141">
        <v>83.307803260121091</v>
      </c>
      <c r="F141">
        <v>81.885089058386271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10393.799896240234</v>
      </c>
      <c r="K141">
        <f>I141*B141+J141</f>
        <v>10393.799896240234</v>
      </c>
    </row>
    <row r="142" spans="1:11" x14ac:dyDescent="0.25">
      <c r="A142" s="1">
        <v>45126</v>
      </c>
      <c r="B142">
        <v>316.010009765625</v>
      </c>
      <c r="C142">
        <v>318.67999267578125</v>
      </c>
      <c r="D142">
        <v>310.51998901367188</v>
      </c>
      <c r="E142">
        <v>86.058102902696902</v>
      </c>
      <c r="F142">
        <v>83.276093673156481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10393.799896240234</v>
      </c>
      <c r="K142">
        <f>I142*B142+J142</f>
        <v>10393.799896240234</v>
      </c>
    </row>
    <row r="143" spans="1:11" x14ac:dyDescent="0.25">
      <c r="A143" s="1">
        <v>45127</v>
      </c>
      <c r="B143">
        <v>302.51998901367188</v>
      </c>
      <c r="C143">
        <v>315.54000854492188</v>
      </c>
      <c r="D143">
        <v>302.22000122070313</v>
      </c>
      <c r="E143">
        <v>70.590883141597473</v>
      </c>
      <c r="F143">
        <v>79.047690162636798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10393.799896240234</v>
      </c>
      <c r="K143">
        <f>I143*B143+J143</f>
        <v>10393.799896240234</v>
      </c>
    </row>
    <row r="144" spans="1:11" x14ac:dyDescent="0.25">
      <c r="A144" s="1">
        <v>45128</v>
      </c>
      <c r="B144">
        <v>294.260009765625</v>
      </c>
      <c r="C144">
        <v>305.45999145507813</v>
      </c>
      <c r="D144">
        <v>291.20001220703125</v>
      </c>
      <c r="E144">
        <v>50.772378830777185</v>
      </c>
      <c r="F144">
        <v>69.622586385350246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10393.799896240234</v>
      </c>
      <c r="K144">
        <f>I144*B144+J144</f>
        <v>10393.799896240234</v>
      </c>
    </row>
    <row r="145" spans="1:11" x14ac:dyDescent="0.25">
      <c r="A145" s="1">
        <v>45131</v>
      </c>
      <c r="B145">
        <v>291.6099853515625</v>
      </c>
      <c r="C145">
        <v>297.51998901367188</v>
      </c>
      <c r="D145">
        <v>288.29998779296875</v>
      </c>
      <c r="E145">
        <v>37.480024582155046</v>
      </c>
      <c r="F145">
        <v>58.908399117618508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10393.799896240234</v>
      </c>
      <c r="K145">
        <f>I145*B145+J145</f>
        <v>10393.799896240234</v>
      </c>
    </row>
    <row r="146" spans="1:11" x14ac:dyDescent="0.25">
      <c r="A146" s="1">
        <v>45132</v>
      </c>
      <c r="B146">
        <v>294.47000122070313</v>
      </c>
      <c r="C146">
        <v>298.29998779296875</v>
      </c>
      <c r="D146">
        <v>291.8599853515625</v>
      </c>
      <c r="E146">
        <v>31.756501395851625</v>
      </c>
      <c r="F146">
        <v>49.857766543696215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10393.799896240234</v>
      </c>
      <c r="K146">
        <f>I146*B146+J146</f>
        <v>10393.799896240234</v>
      </c>
    </row>
    <row r="147" spans="1:11" x14ac:dyDescent="0.25">
      <c r="A147" s="1">
        <v>45133</v>
      </c>
      <c r="B147">
        <v>298.57000732421875</v>
      </c>
      <c r="C147">
        <v>301.76998901367188</v>
      </c>
      <c r="D147">
        <v>291.89999389648438</v>
      </c>
      <c r="E147">
        <v>32.43939886847182</v>
      </c>
      <c r="F147">
        <v>44.051643985288081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10393.799896240234</v>
      </c>
      <c r="K147">
        <f>I147*B147+J147</f>
        <v>10393.799896240234</v>
      </c>
    </row>
    <row r="148" spans="1:11" x14ac:dyDescent="0.25">
      <c r="A148" s="1">
        <v>45134</v>
      </c>
      <c r="B148">
        <v>311.70999145507813</v>
      </c>
      <c r="C148">
        <v>325.35000610351563</v>
      </c>
      <c r="D148">
        <v>309.83999633789063</v>
      </c>
      <c r="E148">
        <v>42.6878872282077</v>
      </c>
      <c r="F148">
        <v>43.597058399594616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10393.799896240234</v>
      </c>
      <c r="K148">
        <f>I148*B148+J148</f>
        <v>10393.799896240234</v>
      </c>
    </row>
    <row r="149" spans="1:11" x14ac:dyDescent="0.25">
      <c r="A149" s="1">
        <v>45135</v>
      </c>
      <c r="B149">
        <v>325.48001098632813</v>
      </c>
      <c r="C149">
        <v>326.20001220703125</v>
      </c>
      <c r="D149">
        <v>314.25</v>
      </c>
      <c r="E149">
        <v>61.158678770520282</v>
      </c>
      <c r="F149">
        <v>49.450931856569838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0</v>
      </c>
      <c r="J149">
        <f>(H149-G149)*B149+J148</f>
        <v>10393.799896240234</v>
      </c>
      <c r="K149">
        <f>I149*B149+J149</f>
        <v>10393.799896240234</v>
      </c>
    </row>
    <row r="150" spans="1:11" x14ac:dyDescent="0.25">
      <c r="A150" s="1">
        <v>45138</v>
      </c>
      <c r="B150">
        <v>318.60000610351563</v>
      </c>
      <c r="C150">
        <v>325.66000366210938</v>
      </c>
      <c r="D150">
        <v>317.58999633789063</v>
      </c>
      <c r="E150">
        <v>67.421527968544794</v>
      </c>
      <c r="F150">
        <v>55.441130560561483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0</v>
      </c>
      <c r="J150">
        <f>(H150-G150)*B150+J149</f>
        <v>10393.799896240234</v>
      </c>
      <c r="K150">
        <f>I150*B150+J150</f>
        <v>10393.799896240234</v>
      </c>
    </row>
    <row r="151" spans="1:11" x14ac:dyDescent="0.25">
      <c r="A151" s="1">
        <v>45139</v>
      </c>
      <c r="B151">
        <v>322.70999145507813</v>
      </c>
      <c r="C151">
        <v>324.1400146484375</v>
      </c>
      <c r="D151">
        <v>314.66000366210938</v>
      </c>
      <c r="E151">
        <v>75.211521280889031</v>
      </c>
      <c r="F151">
        <v>62.031260800670665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0</v>
      </c>
      <c r="J151">
        <f>(H151-G151)*B151+J150</f>
        <v>10393.799896240234</v>
      </c>
      <c r="K151">
        <f>I151*B151+J151</f>
        <v>10393.799896240234</v>
      </c>
    </row>
    <row r="152" spans="1:11" x14ac:dyDescent="0.25">
      <c r="A152" s="1">
        <v>45140</v>
      </c>
      <c r="B152">
        <v>314.30999755859375</v>
      </c>
      <c r="C152">
        <v>318.3900146484375</v>
      </c>
      <c r="D152">
        <v>310.64999389648438</v>
      </c>
      <c r="E152">
        <v>73.016997486075908</v>
      </c>
      <c r="F152">
        <v>65.693173029139075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0</v>
      </c>
      <c r="J152">
        <f>(H152-G152)*B152+J151</f>
        <v>10393.799896240234</v>
      </c>
      <c r="K152">
        <f>I152*B152+J152</f>
        <v>10393.799896240234</v>
      </c>
    </row>
    <row r="153" spans="1:11" x14ac:dyDescent="0.25">
      <c r="A153" s="1">
        <v>45141</v>
      </c>
      <c r="B153">
        <v>313.19000244140625</v>
      </c>
      <c r="C153">
        <v>315.95001220703125</v>
      </c>
      <c r="D153">
        <v>309.92999267578125</v>
      </c>
      <c r="E153">
        <v>69.38271625144003</v>
      </c>
      <c r="F153">
        <v>66.92302076990606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0</v>
      </c>
      <c r="J153">
        <f>(H153-G153)*B153+J152</f>
        <v>10393.799896240234</v>
      </c>
      <c r="K153">
        <f>I153*B153+J153</f>
        <v>10393.799896240234</v>
      </c>
    </row>
    <row r="154" spans="1:11" x14ac:dyDescent="0.25">
      <c r="A154" s="1">
        <v>45142</v>
      </c>
      <c r="B154">
        <v>310.73001098632813</v>
      </c>
      <c r="C154">
        <v>318.41000366210938</v>
      </c>
      <c r="D154">
        <v>310.20001220703125</v>
      </c>
      <c r="E154">
        <v>64.554470734899226</v>
      </c>
      <c r="F154">
        <v>66.133504091570444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0</v>
      </c>
      <c r="J154">
        <f>(H154-G154)*B154+J153</f>
        <v>10393.799896240234</v>
      </c>
      <c r="K154">
        <f>I154*B154+J154</f>
        <v>10393.799896240234</v>
      </c>
    </row>
    <row r="155" spans="1:11" x14ac:dyDescent="0.25">
      <c r="A155" s="1">
        <v>45145</v>
      </c>
      <c r="B155">
        <v>316.55999755859375</v>
      </c>
      <c r="C155">
        <v>317.07000732421875</v>
      </c>
      <c r="D155">
        <v>310.45999145507813</v>
      </c>
      <c r="E155">
        <v>56.728234569665197</v>
      </c>
      <c r="F155">
        <v>62.998414250935355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0</v>
      </c>
      <c r="J155">
        <f>(H155-G155)*B155+J154</f>
        <v>10393.799896240234</v>
      </c>
      <c r="K155">
        <f>I155*B155+J155</f>
        <v>10393.799896240234</v>
      </c>
    </row>
    <row r="156" spans="1:11" x14ac:dyDescent="0.25">
      <c r="A156" s="1">
        <v>45146</v>
      </c>
      <c r="B156">
        <v>312.6400146484375</v>
      </c>
      <c r="C156">
        <v>317.8900146484375</v>
      </c>
      <c r="D156">
        <v>310.1099853515625</v>
      </c>
      <c r="E156">
        <v>43.37100235278681</v>
      </c>
      <c r="F156">
        <v>56.455943618219173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0</v>
      </c>
      <c r="J156">
        <f>(H156-G156)*B156+J155</f>
        <v>10393.799896240234</v>
      </c>
      <c r="K156">
        <f>I156*B156+J156</f>
        <v>10393.799896240234</v>
      </c>
    </row>
    <row r="157" spans="1:11" x14ac:dyDescent="0.25">
      <c r="A157" s="1">
        <v>45147</v>
      </c>
      <c r="B157">
        <v>305.20999145507813</v>
      </c>
      <c r="C157">
        <v>313.6300048828125</v>
      </c>
      <c r="D157">
        <v>302.85000610351563</v>
      </c>
      <c r="E157">
        <v>32.362760306150044</v>
      </c>
      <c r="F157">
        <v>48.424882514196128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0</v>
      </c>
      <c r="J157">
        <f>(H157-G157)*B157+J156</f>
        <v>10393.799896240234</v>
      </c>
      <c r="K157">
        <f>I157*B157+J157</f>
        <v>10393.799896240234</v>
      </c>
    </row>
    <row r="158" spans="1:11" x14ac:dyDescent="0.25">
      <c r="A158" s="1">
        <v>45148</v>
      </c>
      <c r="B158">
        <v>305.739990234375</v>
      </c>
      <c r="C158">
        <v>312.33999633789063</v>
      </c>
      <c r="D158">
        <v>303.8699951171875</v>
      </c>
      <c r="E158">
        <v>26.099962907936295</v>
      </c>
      <c r="F158">
        <v>40.98324264544285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0</v>
      </c>
      <c r="J158">
        <f>(H158-G158)*B158+J157</f>
        <v>10393.799896240234</v>
      </c>
      <c r="K158">
        <f>I158*B158+J158</f>
        <v>10393.799896240234</v>
      </c>
    </row>
    <row r="159" spans="1:11" x14ac:dyDescent="0.25">
      <c r="A159" s="1">
        <v>45149</v>
      </c>
      <c r="B159">
        <v>301.6400146484375</v>
      </c>
      <c r="C159">
        <v>304.72000122070313</v>
      </c>
      <c r="D159">
        <v>300.3599853515625</v>
      </c>
      <c r="E159">
        <v>19.763831224626308</v>
      </c>
      <c r="F159">
        <v>33.910105505170669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0</v>
      </c>
      <c r="J159">
        <f>(H159-G159)*B159+J158</f>
        <v>10393.799896240234</v>
      </c>
      <c r="K159">
        <f>I159*B159+J159</f>
        <v>10393.799896240234</v>
      </c>
    </row>
    <row r="160" spans="1:11" x14ac:dyDescent="0.25">
      <c r="A160" s="1">
        <v>45152</v>
      </c>
      <c r="B160">
        <v>306.19000244140625</v>
      </c>
      <c r="C160">
        <v>306.20999145507813</v>
      </c>
      <c r="D160">
        <v>298.25</v>
      </c>
      <c r="E160">
        <v>26.304196013320976</v>
      </c>
      <c r="F160">
        <v>31.374802341220771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0</v>
      </c>
      <c r="J160">
        <f>(H160-G160)*B160+J159</f>
        <v>10393.799896240234</v>
      </c>
      <c r="K160">
        <f>I160*B160+J160</f>
        <v>10393.799896240234</v>
      </c>
    </row>
    <row r="161" spans="1:11" x14ac:dyDescent="0.25">
      <c r="A161" s="1">
        <v>45153</v>
      </c>
      <c r="B161">
        <v>301.95001220703125</v>
      </c>
      <c r="C161">
        <v>307.23001098632813</v>
      </c>
      <c r="D161">
        <v>300.02999877929688</v>
      </c>
      <c r="E161">
        <v>23.653874615553644</v>
      </c>
      <c r="F161">
        <v>28.801159765998392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0</v>
      </c>
      <c r="J161">
        <f>(H161-G161)*B161+J160</f>
        <v>10393.799896240234</v>
      </c>
      <c r="K161">
        <f>I161*B161+J161</f>
        <v>10393.799896240234</v>
      </c>
    </row>
    <row r="162" spans="1:11" x14ac:dyDescent="0.25">
      <c r="A162" s="1">
        <v>45154</v>
      </c>
      <c r="B162">
        <v>294.29000854492188</v>
      </c>
      <c r="C162">
        <v>301.07998657226563</v>
      </c>
      <c r="D162">
        <v>294.27999877929688</v>
      </c>
      <c r="E162">
        <v>15.783381833067212</v>
      </c>
      <c r="F162">
        <v>24.461900455021329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0</v>
      </c>
      <c r="J162">
        <f>(H162-G162)*B162+J161</f>
        <v>10393.799896240234</v>
      </c>
      <c r="K162">
        <f>I162*B162+J162</f>
        <v>10393.799896240234</v>
      </c>
    </row>
    <row r="163" spans="1:11" x14ac:dyDescent="0.25">
      <c r="A163" s="1">
        <v>45155</v>
      </c>
      <c r="B163">
        <v>285.08999633789063</v>
      </c>
      <c r="C163">
        <v>296.04998779296875</v>
      </c>
      <c r="D163">
        <v>284.95001220703125</v>
      </c>
      <c r="E163">
        <v>10.663910212617772</v>
      </c>
      <c r="F163">
        <v>19.862570374220144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0</v>
      </c>
      <c r="J163">
        <f>(H163-G163)*B163+J162</f>
        <v>10393.799896240234</v>
      </c>
      <c r="K163">
        <f>I163*B163+J163</f>
        <v>10393.799896240234</v>
      </c>
    </row>
    <row r="164" spans="1:11" x14ac:dyDescent="0.25">
      <c r="A164" s="1">
        <v>45156</v>
      </c>
      <c r="B164">
        <v>283.25</v>
      </c>
      <c r="C164">
        <v>285.69000244140625</v>
      </c>
      <c r="D164">
        <v>274.3800048828125</v>
      </c>
      <c r="E164">
        <v>14.642178033199533</v>
      </c>
      <c r="F164">
        <v>18.122439593879939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0</v>
      </c>
      <c r="J164">
        <f>(H164-G164)*B164+J163</f>
        <v>10393.799896240234</v>
      </c>
      <c r="K164">
        <f>I164*B164+J164</f>
        <v>10393.799896240234</v>
      </c>
    </row>
    <row r="165" spans="1:11" x14ac:dyDescent="0.25">
      <c r="A165" s="1">
        <v>45159</v>
      </c>
      <c r="B165">
        <v>289.89999389648438</v>
      </c>
      <c r="C165">
        <v>290.5</v>
      </c>
      <c r="D165">
        <v>281.85000610351563</v>
      </c>
      <c r="E165">
        <v>23.389826194308689</v>
      </c>
      <c r="F165">
        <v>19.878235127356188</v>
      </c>
      <c r="G165">
        <f>IF(AND(E165&lt;=40, E165&gt;=F165, B165*M2&lt;=J164), M2, 0)</f>
        <v>10</v>
      </c>
      <c r="H165">
        <f>IF(AND(E165&gt;=60, E165&lt;=F165, I164&gt;=M2), M2, 0)</f>
        <v>0</v>
      </c>
      <c r="I165">
        <f>G165-H165+I164</f>
        <v>10</v>
      </c>
      <c r="J165">
        <f>(H165-G165)*B165+J164</f>
        <v>7494.7999572753906</v>
      </c>
      <c r="K165">
        <f>I165*B165+J165</f>
        <v>10393.799896240234</v>
      </c>
    </row>
    <row r="166" spans="1:11" x14ac:dyDescent="0.25">
      <c r="A166" s="1">
        <v>45160</v>
      </c>
      <c r="B166">
        <v>287.60000610351563</v>
      </c>
      <c r="C166">
        <v>292.89999389648438</v>
      </c>
      <c r="D166">
        <v>286.75</v>
      </c>
      <c r="E166">
        <v>29.007726609938047</v>
      </c>
      <c r="F166">
        <v>22.921398954883472</v>
      </c>
      <c r="G166">
        <f>IF(AND(E166&lt;=40, E166&gt;=F166, B166*M2&lt;=J165), M2, 0)</f>
        <v>10</v>
      </c>
      <c r="H166">
        <f>IF(AND(E166&gt;=60, E166&lt;=F166, I165&gt;=M2), M2, 0)</f>
        <v>0</v>
      </c>
      <c r="I166">
        <f>G166-H166+I165</f>
        <v>20</v>
      </c>
      <c r="J166">
        <f>(H166-G166)*B166+J165</f>
        <v>4618.7998962402344</v>
      </c>
      <c r="K166">
        <f>I166*B166+J166</f>
        <v>10370.800018310547</v>
      </c>
    </row>
    <row r="167" spans="1:11" x14ac:dyDescent="0.25">
      <c r="A167" s="1">
        <v>45161</v>
      </c>
      <c r="B167">
        <v>294.239990234375</v>
      </c>
      <c r="C167">
        <v>297.39999389648438</v>
      </c>
      <c r="D167">
        <v>287.67001342773438</v>
      </c>
      <c r="E167">
        <v>39.490672799914655</v>
      </c>
      <c r="F167">
        <v>28.444490236560533</v>
      </c>
      <c r="G167">
        <f>IF(AND(E167&lt;=40, E167&gt;=F167, B167*M2&lt;=J166), M2, 0)</f>
        <v>10</v>
      </c>
      <c r="H167">
        <f>IF(AND(E167&gt;=60, E167&lt;=F167, I166&gt;=M2), M2, 0)</f>
        <v>0</v>
      </c>
      <c r="I167">
        <f>G167-H167+I166</f>
        <v>30</v>
      </c>
      <c r="J167">
        <f>(H167-G167)*B167+J166</f>
        <v>1676.3999938964844</v>
      </c>
      <c r="K167">
        <f>I167*B167+J167</f>
        <v>10503.599700927734</v>
      </c>
    </row>
    <row r="168" spans="1:11" x14ac:dyDescent="0.25">
      <c r="A168" s="1">
        <v>45162</v>
      </c>
      <c r="B168">
        <v>286.75</v>
      </c>
      <c r="C168">
        <v>299.45999145507813</v>
      </c>
      <c r="D168">
        <v>286.6400146484375</v>
      </c>
      <c r="E168">
        <v>38.879111971985971</v>
      </c>
      <c r="F168">
        <v>31.922697481702343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30</v>
      </c>
      <c r="J168">
        <f>(H168-G168)*B168+J167</f>
        <v>1676.3999938964844</v>
      </c>
      <c r="K168">
        <f>I168*B168+J168</f>
        <v>10278.899993896484</v>
      </c>
    </row>
    <row r="169" spans="1:11" x14ac:dyDescent="0.25">
      <c r="A169" s="1">
        <v>45163</v>
      </c>
      <c r="B169">
        <v>285.5</v>
      </c>
      <c r="C169">
        <v>288.3900146484375</v>
      </c>
      <c r="D169">
        <v>276.02999877929688</v>
      </c>
      <c r="E169">
        <v>39.802058097622321</v>
      </c>
      <c r="F169">
        <v>34.549151020342336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30</v>
      </c>
      <c r="J169">
        <f>(H169-G169)*B169+J168</f>
        <v>1676.3999938964844</v>
      </c>
      <c r="K169">
        <f>I169*B169+J169</f>
        <v>10241.399993896484</v>
      </c>
    </row>
    <row r="170" spans="1:11" x14ac:dyDescent="0.25">
      <c r="A170" s="1">
        <v>45166</v>
      </c>
      <c r="B170">
        <v>290.260009765625</v>
      </c>
      <c r="C170">
        <v>291.45001220703125</v>
      </c>
      <c r="D170">
        <v>285.79998779296875</v>
      </c>
      <c r="E170">
        <v>47.640517978039881</v>
      </c>
      <c r="F170">
        <v>38.912940006241513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30</v>
      </c>
      <c r="J170">
        <f>(H170-G170)*B170+J169</f>
        <v>1676.3999938964844</v>
      </c>
      <c r="K170">
        <f>I170*B170+J170</f>
        <v>10384.200286865234</v>
      </c>
    </row>
    <row r="171" spans="1:11" x14ac:dyDescent="0.25">
      <c r="A171" s="1">
        <v>45167</v>
      </c>
      <c r="B171">
        <v>297.989990234375</v>
      </c>
      <c r="C171">
        <v>299.14999389648438</v>
      </c>
      <c r="D171">
        <v>288.17999267578125</v>
      </c>
      <c r="E171">
        <v>63.139927977204046</v>
      </c>
      <c r="F171">
        <v>46.988602663229017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30</v>
      </c>
      <c r="J171">
        <f>(H171-G171)*B171+J170</f>
        <v>1676.3999938964844</v>
      </c>
      <c r="K171">
        <f>I171*B171+J171</f>
        <v>10616.099700927734</v>
      </c>
    </row>
    <row r="172" spans="1:11" x14ac:dyDescent="0.25">
      <c r="A172" s="1">
        <v>45168</v>
      </c>
      <c r="B172">
        <v>295.10000610351563</v>
      </c>
      <c r="C172">
        <v>298.29000854492188</v>
      </c>
      <c r="D172">
        <v>293.42999267578125</v>
      </c>
      <c r="E172">
        <v>69.223763743951238</v>
      </c>
      <c r="F172">
        <v>54.400323023469753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30</v>
      </c>
      <c r="J172">
        <f>(H172-G172)*B172+J171</f>
        <v>1676.3999938964844</v>
      </c>
      <c r="K172">
        <f>I172*B172+J172</f>
        <v>10529.400177001953</v>
      </c>
    </row>
    <row r="173" spans="1:11" x14ac:dyDescent="0.25">
      <c r="A173" s="1">
        <v>45169</v>
      </c>
      <c r="B173">
        <v>295.8900146484375</v>
      </c>
      <c r="C173">
        <v>301.10000610351563</v>
      </c>
      <c r="D173">
        <v>295.66000366210938</v>
      </c>
      <c r="E173">
        <v>72.555252238055289</v>
      </c>
      <c r="F173">
        <v>60.451966094998262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30</v>
      </c>
      <c r="J173">
        <f>(H173-G173)*B173+J172</f>
        <v>1676.3999938964844</v>
      </c>
      <c r="K173">
        <f>I173*B173+J173</f>
        <v>10553.100433349609</v>
      </c>
    </row>
    <row r="174" spans="1:11" x14ac:dyDescent="0.25">
      <c r="A174" s="1">
        <v>45170</v>
      </c>
      <c r="B174">
        <v>296.3800048828125</v>
      </c>
      <c r="C174">
        <v>301.739990234375</v>
      </c>
      <c r="D174">
        <v>294.47000122070313</v>
      </c>
      <c r="E174">
        <v>74.754211808390252</v>
      </c>
      <c r="F174">
        <v>65.219381332795592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30</v>
      </c>
      <c r="J174">
        <f>(H174-G174)*B174+J173</f>
        <v>1676.3999938964844</v>
      </c>
      <c r="K174">
        <f>I174*B174+J174</f>
        <v>10567.800140380859</v>
      </c>
    </row>
    <row r="175" spans="1:11" x14ac:dyDescent="0.25">
      <c r="A175" s="1">
        <v>45174</v>
      </c>
      <c r="B175">
        <v>300.14999389648438</v>
      </c>
      <c r="C175">
        <v>301.3900146484375</v>
      </c>
      <c r="D175">
        <v>295.510009765625</v>
      </c>
      <c r="E175">
        <v>81.108023914865299</v>
      </c>
      <c r="F175">
        <v>70.515595526818828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30</v>
      </c>
      <c r="J175">
        <f>(H175-G175)*B175+J174</f>
        <v>1676.3999938964844</v>
      </c>
      <c r="K175">
        <f>I175*B175+J175</f>
        <v>10680.899810791016</v>
      </c>
    </row>
    <row r="176" spans="1:11" x14ac:dyDescent="0.25">
      <c r="A176" s="1">
        <v>45175</v>
      </c>
      <c r="B176">
        <v>299.17001342773438</v>
      </c>
      <c r="C176">
        <v>303.29998779296875</v>
      </c>
      <c r="D176">
        <v>295.66000366210938</v>
      </c>
      <c r="E176">
        <v>82.357095971250629</v>
      </c>
      <c r="F176">
        <v>74.462762341629428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30</v>
      </c>
      <c r="J176">
        <f>(H176-G176)*B176+J175</f>
        <v>1676.3999938964844</v>
      </c>
      <c r="K176">
        <f>I176*B176+J176</f>
        <v>10651.500396728516</v>
      </c>
    </row>
    <row r="177" spans="1:11" x14ac:dyDescent="0.25">
      <c r="A177" s="1">
        <v>45176</v>
      </c>
      <c r="B177">
        <v>298.67001342773438</v>
      </c>
      <c r="C177">
        <v>307.04998779296875</v>
      </c>
      <c r="D177">
        <v>292.22000122070313</v>
      </c>
      <c r="E177">
        <v>75.093006153015125</v>
      </c>
      <c r="F177">
        <v>74.672843612091327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30</v>
      </c>
      <c r="J177">
        <f>(H177-G177)*B177+J176</f>
        <v>1676.3999938964844</v>
      </c>
      <c r="K177">
        <f>I177*B177+J177</f>
        <v>10636.500396728516</v>
      </c>
    </row>
    <row r="178" spans="1:11" x14ac:dyDescent="0.25">
      <c r="A178" s="1">
        <v>45177</v>
      </c>
      <c r="B178">
        <v>297.8900146484375</v>
      </c>
      <c r="C178">
        <v>305.25</v>
      </c>
      <c r="D178">
        <v>296.77999877929688</v>
      </c>
      <c r="E178">
        <v>67.214493918699702</v>
      </c>
      <c r="F178">
        <v>72.186727047627443</v>
      </c>
      <c r="G178">
        <f>IF(AND(E178&lt;=40, E178&gt;=F178, B178*M2&lt;=J177), M2, 0)</f>
        <v>0</v>
      </c>
      <c r="H178">
        <f>IF(AND(E178&gt;=60, E178&lt;=F178, I177&gt;=M2), M2, 0)</f>
        <v>10</v>
      </c>
      <c r="I178">
        <f>G178-H178+I177</f>
        <v>20</v>
      </c>
      <c r="J178">
        <f>(H178-G178)*B178+J177</f>
        <v>4655.3001403808594</v>
      </c>
      <c r="K178">
        <f>I178*B178+J178</f>
        <v>10613.100433349609</v>
      </c>
    </row>
    <row r="179" spans="1:11" x14ac:dyDescent="0.25">
      <c r="A179" s="1">
        <v>45180</v>
      </c>
      <c r="B179">
        <v>307.55999755859375</v>
      </c>
      <c r="C179">
        <v>309.04000854492188</v>
      </c>
      <c r="D179">
        <v>301.27999877929688</v>
      </c>
      <c r="E179">
        <v>75.209959200135813</v>
      </c>
      <c r="F179">
        <v>73.194471098463566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20</v>
      </c>
      <c r="J179">
        <f>(H179-G179)*B179+J178</f>
        <v>4655.3001403808594</v>
      </c>
      <c r="K179">
        <f>I179*B179+J179</f>
        <v>10806.500091552734</v>
      </c>
    </row>
    <row r="180" spans="1:11" x14ac:dyDescent="0.25">
      <c r="A180" s="1">
        <v>45181</v>
      </c>
      <c r="B180">
        <v>301.66000366210938</v>
      </c>
      <c r="C180">
        <v>308.66000366210938</v>
      </c>
      <c r="D180">
        <v>300.23001098632813</v>
      </c>
      <c r="E180">
        <v>68.84785692769097</v>
      </c>
      <c r="F180">
        <v>71.745599708206029</v>
      </c>
      <c r="G180">
        <f>IF(AND(E180&lt;=40, E180&gt;=F180, B180*M2&lt;=J179), M2, 0)</f>
        <v>0</v>
      </c>
      <c r="H180">
        <f>IF(AND(E180&gt;=60, E180&lt;=F180, I179&gt;=M2), M2, 0)</f>
        <v>10</v>
      </c>
      <c r="I180">
        <f>G180-H180+I179</f>
        <v>10</v>
      </c>
      <c r="J180">
        <f>(H180-G180)*B180+J179</f>
        <v>7671.9001770019531</v>
      </c>
      <c r="K180">
        <f>I180*B180+J180</f>
        <v>10688.500213623047</v>
      </c>
    </row>
    <row r="181" spans="1:11" x14ac:dyDescent="0.25">
      <c r="A181" s="1">
        <v>45182</v>
      </c>
      <c r="B181">
        <v>305.05999755859375</v>
      </c>
      <c r="C181">
        <v>307.17999267578125</v>
      </c>
      <c r="D181">
        <v>301.32000732421875</v>
      </c>
      <c r="E181">
        <v>71.344450688129712</v>
      </c>
      <c r="F181">
        <v>71.611883368180585</v>
      </c>
      <c r="G181">
        <f>IF(AND(E181&lt;=40, E181&gt;=F181, B181*M2&lt;=J180), M2, 0)</f>
        <v>0</v>
      </c>
      <c r="H181">
        <f>IF(AND(E181&gt;=60, E181&lt;=F181, I180&gt;=M2), M2, 0)</f>
        <v>10</v>
      </c>
      <c r="I181">
        <f>G181-H181+I180</f>
        <v>0</v>
      </c>
      <c r="J181">
        <f>(H181-G181)*B181+J180</f>
        <v>10722.500152587891</v>
      </c>
      <c r="K181">
        <f>I181*B181+J181</f>
        <v>10722.500152587891</v>
      </c>
    </row>
    <row r="182" spans="1:11" x14ac:dyDescent="0.25">
      <c r="A182" s="1">
        <v>45183</v>
      </c>
      <c r="B182">
        <v>311.72000122070313</v>
      </c>
      <c r="C182">
        <v>312.8699951171875</v>
      </c>
      <c r="D182">
        <v>305.02999877929688</v>
      </c>
      <c r="E182">
        <v>79.039974007763789</v>
      </c>
      <c r="F182">
        <v>74.087913581374977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0</v>
      </c>
      <c r="J182">
        <f>(H182-G182)*B182+J181</f>
        <v>10722.500152587891</v>
      </c>
      <c r="K182">
        <f>I182*B182+J182</f>
        <v>10722.500152587891</v>
      </c>
    </row>
    <row r="183" spans="1:11" x14ac:dyDescent="0.25">
      <c r="A183" s="1">
        <v>45184</v>
      </c>
      <c r="B183">
        <v>300.30999755859375</v>
      </c>
      <c r="C183">
        <v>312</v>
      </c>
      <c r="D183">
        <v>298.75</v>
      </c>
      <c r="E183">
        <v>65.752232436248718</v>
      </c>
      <c r="F183">
        <v>71.309353199666219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0</v>
      </c>
      <c r="J183">
        <f>(H183-G183)*B183+J182</f>
        <v>10722.500152587891</v>
      </c>
      <c r="K183">
        <f>I183*B183+J183</f>
        <v>10722.500152587891</v>
      </c>
    </row>
    <row r="184" spans="1:11" x14ac:dyDescent="0.25">
      <c r="A184" s="1">
        <v>45187</v>
      </c>
      <c r="B184">
        <v>302.54998779296875</v>
      </c>
      <c r="C184">
        <v>303.60000610351563</v>
      </c>
      <c r="D184">
        <v>297.79998779296875</v>
      </c>
      <c r="E184">
        <v>60.509542569279965</v>
      </c>
      <c r="F184">
        <v>67.709416322870794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0</v>
      </c>
      <c r="J184">
        <f>(H184-G184)*B184+J183</f>
        <v>10722.500152587891</v>
      </c>
      <c r="K184">
        <f>I184*B184+J184</f>
        <v>10722.500152587891</v>
      </c>
    </row>
    <row r="185" spans="1:11" x14ac:dyDescent="0.25">
      <c r="A185" s="1">
        <v>45188</v>
      </c>
      <c r="B185">
        <v>305.07000732421875</v>
      </c>
      <c r="C185">
        <v>306.17001342773438</v>
      </c>
      <c r="D185">
        <v>299.80999755859375</v>
      </c>
      <c r="E185">
        <v>57.513944956568501</v>
      </c>
      <c r="F185">
        <v>64.310925867436694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0</v>
      </c>
      <c r="J185">
        <f>(H185-G185)*B185+J184</f>
        <v>10722.500152587891</v>
      </c>
      <c r="K185">
        <f>I185*B185+J185</f>
        <v>10722.500152587891</v>
      </c>
    </row>
    <row r="186" spans="1:11" x14ac:dyDescent="0.25">
      <c r="A186" s="1">
        <v>45189</v>
      </c>
      <c r="B186">
        <v>299.67001342773438</v>
      </c>
      <c r="C186">
        <v>308.05999755859375</v>
      </c>
      <c r="D186">
        <v>299.42999267578125</v>
      </c>
      <c r="E186">
        <v>42.478937703646743</v>
      </c>
      <c r="F186">
        <v>57.033596479506713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0</v>
      </c>
      <c r="J186">
        <f>(H186-G186)*B186+J185</f>
        <v>10722.500152587891</v>
      </c>
      <c r="K186">
        <f>I186*B186+J186</f>
        <v>10722.500152587891</v>
      </c>
    </row>
    <row r="187" spans="1:11" x14ac:dyDescent="0.25">
      <c r="A187" s="1">
        <v>45190</v>
      </c>
      <c r="B187">
        <v>295.73001098632813</v>
      </c>
      <c r="C187">
        <v>300.260009765625</v>
      </c>
      <c r="D187">
        <v>293.26998901367188</v>
      </c>
      <c r="E187">
        <v>32.503001337458635</v>
      </c>
      <c r="F187">
        <v>48.856731432157353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0</v>
      </c>
      <c r="J187">
        <f>(H187-G187)*B187+J186</f>
        <v>10722.500152587891</v>
      </c>
      <c r="K187">
        <f>I187*B187+J187</f>
        <v>10722.500152587891</v>
      </c>
    </row>
    <row r="188" spans="1:11" x14ac:dyDescent="0.25">
      <c r="A188" s="1">
        <v>45191</v>
      </c>
      <c r="B188">
        <v>299.07998657226563</v>
      </c>
      <c r="C188">
        <v>305.3800048828125</v>
      </c>
      <c r="D188">
        <v>298.26998901367188</v>
      </c>
      <c r="E188">
        <v>31.549612710242243</v>
      </c>
      <c r="F188">
        <v>43.08769185818565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0</v>
      </c>
      <c r="J188">
        <f>(H188-G188)*B188+J187</f>
        <v>10722.500152587891</v>
      </c>
      <c r="K188">
        <f>I188*B188+J188</f>
        <v>10722.500152587891</v>
      </c>
    </row>
    <row r="189" spans="1:11" x14ac:dyDescent="0.25">
      <c r="A189" s="1">
        <v>45194</v>
      </c>
      <c r="B189">
        <v>300.82998657226563</v>
      </c>
      <c r="C189">
        <v>300.95001220703125</v>
      </c>
      <c r="D189">
        <v>293.70001220703125</v>
      </c>
      <c r="E189">
        <v>33.890209841491547</v>
      </c>
      <c r="F189">
        <v>40.021864519287618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0</v>
      </c>
      <c r="J189">
        <f>(H189-G189)*B189+J188</f>
        <v>10722.500152587891</v>
      </c>
      <c r="K189">
        <f>I189*B189+J189</f>
        <v>10722.500152587891</v>
      </c>
    </row>
    <row r="190" spans="1:11" x14ac:dyDescent="0.25">
      <c r="A190" s="1">
        <v>45195</v>
      </c>
      <c r="B190">
        <v>298.95999145507813</v>
      </c>
      <c r="C190">
        <v>300.29998779296875</v>
      </c>
      <c r="D190">
        <v>296.010009765625</v>
      </c>
      <c r="E190">
        <v>32.719828635851727</v>
      </c>
      <c r="F190">
        <v>37.587852558142316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0</v>
      </c>
      <c r="J190">
        <f>(H190-G190)*B190+J189</f>
        <v>10722.500152587891</v>
      </c>
      <c r="K190">
        <f>I190*B190+J190</f>
        <v>10722.500152587891</v>
      </c>
    </row>
    <row r="191" spans="1:11" x14ac:dyDescent="0.25">
      <c r="A191" s="1">
        <v>45196</v>
      </c>
      <c r="B191">
        <v>297.739990234375</v>
      </c>
      <c r="C191">
        <v>301.29998779296875</v>
      </c>
      <c r="D191">
        <v>286.79000854492188</v>
      </c>
      <c r="E191">
        <v>38.973518957851439</v>
      </c>
      <c r="F191">
        <v>38.049741358045353</v>
      </c>
      <c r="G191">
        <f>IF(AND(E191&lt;=40, E191&gt;=F191, B191*M2&lt;=J190), M2, 0)</f>
        <v>10</v>
      </c>
      <c r="H191">
        <f>IF(AND(E191&gt;=60, E191&lt;=F191, I190&gt;=M2), M2, 0)</f>
        <v>0</v>
      </c>
      <c r="I191">
        <f>G191-H191+I190</f>
        <v>10</v>
      </c>
      <c r="J191">
        <f>(H191-G191)*B191+J190</f>
        <v>7745.1002502441406</v>
      </c>
      <c r="K191">
        <f>I191*B191+J191</f>
        <v>10722.500152587891</v>
      </c>
    </row>
    <row r="192" spans="1:11" x14ac:dyDescent="0.25">
      <c r="A192" s="1">
        <v>45197</v>
      </c>
      <c r="B192">
        <v>303.95999145507813</v>
      </c>
      <c r="C192">
        <v>306.32998657226563</v>
      </c>
      <c r="D192">
        <v>296.70001220703125</v>
      </c>
      <c r="E192">
        <v>52.890341237154374</v>
      </c>
      <c r="F192">
        <v>42.996607984415022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10</v>
      </c>
      <c r="J192">
        <f>(H192-G192)*B192+J191</f>
        <v>7745.1002502441406</v>
      </c>
      <c r="K192">
        <f>I192*B192+J192</f>
        <v>10784.700164794922</v>
      </c>
    </row>
    <row r="193" spans="1:11" x14ac:dyDescent="0.25">
      <c r="A193" s="1">
        <v>45198</v>
      </c>
      <c r="B193">
        <v>300.20999145507813</v>
      </c>
      <c r="C193">
        <v>310.6400146484375</v>
      </c>
      <c r="D193">
        <v>299.3599853515625</v>
      </c>
      <c r="E193">
        <v>54.016313411512201</v>
      </c>
      <c r="F193">
        <v>46.669843126780748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10</v>
      </c>
      <c r="J193">
        <f>(H193-G193)*B193+J192</f>
        <v>7745.1002502441406</v>
      </c>
      <c r="K193">
        <f>I193*B193+J193</f>
        <v>10747.200164794922</v>
      </c>
    </row>
    <row r="194" spans="1:11" x14ac:dyDescent="0.25">
      <c r="A194" s="1">
        <v>45201</v>
      </c>
      <c r="B194">
        <v>306.82000732421875</v>
      </c>
      <c r="C194">
        <v>307.17999267578125</v>
      </c>
      <c r="D194">
        <v>301.6300048828125</v>
      </c>
      <c r="E194">
        <v>64.005276241314249</v>
      </c>
      <c r="F194">
        <v>52.448320831625246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10</v>
      </c>
      <c r="J194">
        <f>(H194-G194)*B194+J193</f>
        <v>7745.1002502441406</v>
      </c>
      <c r="K194">
        <f>I194*B194+J194</f>
        <v>10813.300323486328</v>
      </c>
    </row>
    <row r="195" spans="1:11" x14ac:dyDescent="0.25">
      <c r="A195" s="1">
        <v>45202</v>
      </c>
      <c r="B195">
        <v>300.94000244140625</v>
      </c>
      <c r="C195">
        <v>306.76998901367188</v>
      </c>
      <c r="D195">
        <v>299.6400146484375</v>
      </c>
      <c r="E195">
        <v>62.446550723173161</v>
      </c>
      <c r="F195">
        <v>55.781064128807884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10</v>
      </c>
      <c r="J195">
        <f>(H195-G195)*B195+J194</f>
        <v>7745.1002502441406</v>
      </c>
      <c r="K195">
        <f>I195*B195+J195</f>
        <v>10754.500274658203</v>
      </c>
    </row>
    <row r="196" spans="1:11" x14ac:dyDescent="0.25">
      <c r="A196" s="1">
        <v>45203</v>
      </c>
      <c r="B196">
        <v>305.57998657226563</v>
      </c>
      <c r="C196">
        <v>306.89999389648438</v>
      </c>
      <c r="D196">
        <v>298.5</v>
      </c>
      <c r="E196">
        <v>67.89235208065179</v>
      </c>
      <c r="F196">
        <v>59.818160112755848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10</v>
      </c>
      <c r="J196">
        <f>(H196-G196)*B196+J195</f>
        <v>7745.1002502441406</v>
      </c>
      <c r="K196">
        <f>I196*B196+J196</f>
        <v>10800.900115966797</v>
      </c>
    </row>
    <row r="197" spans="1:11" x14ac:dyDescent="0.25">
      <c r="A197" s="1">
        <v>45204</v>
      </c>
      <c r="B197">
        <v>304.79000854492188</v>
      </c>
      <c r="C197">
        <v>306.20999145507813</v>
      </c>
      <c r="D197">
        <v>299.5</v>
      </c>
      <c r="E197">
        <v>70.418794320119076</v>
      </c>
      <c r="F197">
        <v>63.351704848543591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10</v>
      </c>
      <c r="J197">
        <f>(H197-G197)*B197+J196</f>
        <v>7745.1002502441406</v>
      </c>
      <c r="K197">
        <f>I197*B197+J197</f>
        <v>10793.000335693359</v>
      </c>
    </row>
    <row r="198" spans="1:11" x14ac:dyDescent="0.25">
      <c r="A198" s="1">
        <v>45205</v>
      </c>
      <c r="B198">
        <v>315.42999267578125</v>
      </c>
      <c r="C198">
        <v>316.30999755859375</v>
      </c>
      <c r="D198">
        <v>300.91000366210938</v>
      </c>
      <c r="E198">
        <v>79.285513726601337</v>
      </c>
      <c r="F198">
        <v>68.662974474562844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10</v>
      </c>
      <c r="J198">
        <f>(H198-G198)*B198+J197</f>
        <v>7745.1002502441406</v>
      </c>
      <c r="K198">
        <f>I198*B198+J198</f>
        <v>10899.400177001953</v>
      </c>
    </row>
    <row r="199" spans="1:11" x14ac:dyDescent="0.25">
      <c r="A199" s="1">
        <v>45208</v>
      </c>
      <c r="B199">
        <v>318.3599853515625</v>
      </c>
      <c r="C199">
        <v>320.32998657226563</v>
      </c>
      <c r="D199">
        <v>311.82000732421875</v>
      </c>
      <c r="E199">
        <v>83.411384439766564</v>
      </c>
      <c r="F199">
        <v>73.579111129630746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10</v>
      </c>
      <c r="J199">
        <f>(H199-G199)*B199+J198</f>
        <v>7745.1002502441406</v>
      </c>
      <c r="K199">
        <f>I199*B199+J199</f>
        <v>10928.700103759766</v>
      </c>
    </row>
    <row r="200" spans="1:11" x14ac:dyDescent="0.25">
      <c r="A200" s="1">
        <v>45209</v>
      </c>
      <c r="B200">
        <v>321.83999633789063</v>
      </c>
      <c r="C200">
        <v>324.66000366210938</v>
      </c>
      <c r="D200">
        <v>318.16000366210938</v>
      </c>
      <c r="E200">
        <v>85.347641959017267</v>
      </c>
      <c r="F200">
        <v>77.501954739426253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10</v>
      </c>
      <c r="J200">
        <f>(H200-G200)*B200+J199</f>
        <v>7745.1002502441406</v>
      </c>
      <c r="K200">
        <f>I200*B200+J200</f>
        <v>10963.500213623047</v>
      </c>
    </row>
    <row r="201" spans="1:11" x14ac:dyDescent="0.25">
      <c r="A201" s="1">
        <v>45210</v>
      </c>
      <c r="B201">
        <v>327.82000732421875</v>
      </c>
      <c r="C201">
        <v>328.83999633789063</v>
      </c>
      <c r="D201">
        <v>322.95001220703125</v>
      </c>
      <c r="E201">
        <v>89.111140413035287</v>
      </c>
      <c r="F201">
        <v>81.371683297295931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10</v>
      </c>
      <c r="J201">
        <f>(H201-G201)*B201+J200</f>
        <v>7745.1002502441406</v>
      </c>
      <c r="K201">
        <f>I201*B201+J201</f>
        <v>11023.300323486328</v>
      </c>
    </row>
    <row r="202" spans="1:11" x14ac:dyDescent="0.25">
      <c r="A202" s="1">
        <v>45211</v>
      </c>
      <c r="B202">
        <v>324.16000366210938</v>
      </c>
      <c r="C202">
        <v>330.54000854492188</v>
      </c>
      <c r="D202">
        <v>322.69000244140625</v>
      </c>
      <c r="E202">
        <v>86.103220552827977</v>
      </c>
      <c r="F202">
        <v>82.948862382473266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10</v>
      </c>
      <c r="J202">
        <f>(H202-G202)*B202+J201</f>
        <v>7745.1002502441406</v>
      </c>
      <c r="K202">
        <f>I202*B202+J202</f>
        <v>10986.700286865234</v>
      </c>
    </row>
    <row r="203" spans="1:11" x14ac:dyDescent="0.25">
      <c r="A203" s="1">
        <v>45212</v>
      </c>
      <c r="B203">
        <v>314.69000244140625</v>
      </c>
      <c r="C203">
        <v>325.04998779296875</v>
      </c>
      <c r="D203">
        <v>312.3699951171875</v>
      </c>
      <c r="E203">
        <v>74.245674005263993</v>
      </c>
      <c r="F203">
        <v>80.04779959007017</v>
      </c>
      <c r="G203">
        <f>IF(AND(E203&lt;=40, E203&gt;=F203, B203*M2&lt;=J202), M2, 0)</f>
        <v>0</v>
      </c>
      <c r="H203">
        <f>IF(AND(E203&gt;=60, E203&lt;=F203, I202&gt;=M2), M2, 0)</f>
        <v>10</v>
      </c>
      <c r="I203">
        <f>G203-H203+I202</f>
        <v>0</v>
      </c>
      <c r="J203">
        <f>(H203-G203)*B203+J202</f>
        <v>10892.000274658203</v>
      </c>
      <c r="K203">
        <f>I203*B203+J203</f>
        <v>10892.000274658203</v>
      </c>
    </row>
    <row r="204" spans="1:11" x14ac:dyDescent="0.25">
      <c r="A204" s="1">
        <v>45215</v>
      </c>
      <c r="B204">
        <v>321.14999389648438</v>
      </c>
      <c r="C204">
        <v>321.82000732421875</v>
      </c>
      <c r="D204">
        <v>315.51998901367188</v>
      </c>
      <c r="E204">
        <v>72.7466734954711</v>
      </c>
      <c r="F204">
        <v>77.614090891870475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0</v>
      </c>
      <c r="J204">
        <f>(H204-G204)*B204+J203</f>
        <v>10892.000274658203</v>
      </c>
      <c r="K204">
        <f>I204*B204+J204</f>
        <v>10892.000274658203</v>
      </c>
    </row>
    <row r="205" spans="1:11" x14ac:dyDescent="0.25">
      <c r="A205" s="1">
        <v>45216</v>
      </c>
      <c r="B205">
        <v>324</v>
      </c>
      <c r="C205">
        <v>324.39999389648438</v>
      </c>
      <c r="D205">
        <v>317.29998779296875</v>
      </c>
      <c r="E205">
        <v>74.473699230780568</v>
      </c>
      <c r="F205">
        <v>76.567293671507173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0</v>
      </c>
      <c r="J205">
        <f>(H205-G205)*B205+J204</f>
        <v>10892.000274658203</v>
      </c>
      <c r="K205">
        <f>I205*B205+J205</f>
        <v>10892.000274658203</v>
      </c>
    </row>
    <row r="206" spans="1:11" x14ac:dyDescent="0.25">
      <c r="A206" s="1">
        <v>45217</v>
      </c>
      <c r="B206">
        <v>316.97000122070313</v>
      </c>
      <c r="C206">
        <v>325.94000244140625</v>
      </c>
      <c r="D206">
        <v>315.55999755859375</v>
      </c>
      <c r="E206">
        <v>58.819349274688861</v>
      </c>
      <c r="F206">
        <v>70.651312205901064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0</v>
      </c>
      <c r="J206">
        <f>(H206-G206)*B206+J205</f>
        <v>10892.000274658203</v>
      </c>
      <c r="K206">
        <f>I206*B206+J206</f>
        <v>10892.000274658203</v>
      </c>
    </row>
    <row r="207" spans="1:11" x14ac:dyDescent="0.25">
      <c r="A207" s="1">
        <v>45218</v>
      </c>
      <c r="B207">
        <v>312.80999755859375</v>
      </c>
      <c r="C207">
        <v>321.8900146484375</v>
      </c>
      <c r="D207">
        <v>311.75</v>
      </c>
      <c r="E207">
        <v>41.093327184634731</v>
      </c>
      <c r="F207">
        <v>60.798650532145615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0</v>
      </c>
      <c r="J207">
        <f>(H207-G207)*B207+J206</f>
        <v>10892.000274658203</v>
      </c>
      <c r="K207">
        <f>I207*B207+J207</f>
        <v>10892.000274658203</v>
      </c>
    </row>
    <row r="208" spans="1:11" x14ac:dyDescent="0.25">
      <c r="A208" s="1">
        <v>45219</v>
      </c>
      <c r="B208">
        <v>308.64999389648438</v>
      </c>
      <c r="C208">
        <v>315.29998779296875</v>
      </c>
      <c r="D208">
        <v>306.47000122070313</v>
      </c>
      <c r="E208">
        <v>30.414512836336243</v>
      </c>
      <c r="F208">
        <v>50.670604633542482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0</v>
      </c>
      <c r="J208">
        <f>(H208-G208)*B208+J207</f>
        <v>10892.000274658203</v>
      </c>
      <c r="K208">
        <f>I208*B208+J208</f>
        <v>10892.000274658203</v>
      </c>
    </row>
    <row r="209" spans="1:11" x14ac:dyDescent="0.25">
      <c r="A209" s="1">
        <v>45222</v>
      </c>
      <c r="B209">
        <v>314.010009765625</v>
      </c>
      <c r="C209">
        <v>317.3599853515625</v>
      </c>
      <c r="D209">
        <v>307.260009765625</v>
      </c>
      <c r="E209">
        <v>30.718117615286879</v>
      </c>
      <c r="F209">
        <v>44.019775627457278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0</v>
      </c>
      <c r="J209">
        <f>(H209-G209)*B209+J208</f>
        <v>10892.000274658203</v>
      </c>
      <c r="K209">
        <f>I209*B209+J209</f>
        <v>10892.000274658203</v>
      </c>
    </row>
    <row r="210" spans="1:11" x14ac:dyDescent="0.25">
      <c r="A210" s="1">
        <v>45223</v>
      </c>
      <c r="B210">
        <v>312.54998779296875</v>
      </c>
      <c r="C210">
        <v>318.35000610351563</v>
      </c>
      <c r="D210">
        <v>310.6300048828125</v>
      </c>
      <c r="E210">
        <v>30.887897946351263</v>
      </c>
      <c r="F210">
        <v>39.642483067088605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0</v>
      </c>
      <c r="J210">
        <f>(H210-G210)*B210+J209</f>
        <v>10892.000274658203</v>
      </c>
      <c r="K210">
        <f>I210*B210+J210</f>
        <v>10892.000274658203</v>
      </c>
    </row>
    <row r="211" spans="1:11" x14ac:dyDescent="0.25">
      <c r="A211" s="1">
        <v>45224</v>
      </c>
      <c r="B211">
        <v>299.52999877929688</v>
      </c>
      <c r="C211">
        <v>310.8800048828125</v>
      </c>
      <c r="D211">
        <v>298.83999633789063</v>
      </c>
      <c r="E211">
        <v>21.440643263130323</v>
      </c>
      <c r="F211">
        <v>33.575203132435846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0</v>
      </c>
      <c r="J211">
        <f>(H211-G211)*B211+J210</f>
        <v>10892.000274658203</v>
      </c>
      <c r="K211">
        <f>I211*B211+J211</f>
        <v>10892.000274658203</v>
      </c>
    </row>
    <row r="212" spans="1:11" x14ac:dyDescent="0.25">
      <c r="A212" s="1">
        <v>45225</v>
      </c>
      <c r="B212">
        <v>288.35000610351563</v>
      </c>
      <c r="C212">
        <v>295</v>
      </c>
      <c r="D212">
        <v>279.39999389648438</v>
      </c>
      <c r="E212">
        <v>20.704026151766801</v>
      </c>
      <c r="F212">
        <v>29.284810805546162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0</v>
      </c>
      <c r="J212">
        <f>(H212-G212)*B212+J211</f>
        <v>10892.000274658203</v>
      </c>
      <c r="K212">
        <f>I212*B212+J212</f>
        <v>10892.000274658203</v>
      </c>
    </row>
    <row r="213" spans="1:11" x14ac:dyDescent="0.25">
      <c r="A213" s="1">
        <v>45226</v>
      </c>
      <c r="B213">
        <v>296.73001098632813</v>
      </c>
      <c r="C213">
        <v>299.30999755859375</v>
      </c>
      <c r="D213">
        <v>292.97000122070313</v>
      </c>
      <c r="E213">
        <v>26.214955916094755</v>
      </c>
      <c r="F213">
        <v>28.261525842395692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0</v>
      </c>
      <c r="J213">
        <f>(H213-G213)*B213+J212</f>
        <v>10892.000274658203</v>
      </c>
      <c r="K213">
        <f>I213*B213+J213</f>
        <v>10892.000274658203</v>
      </c>
    </row>
    <row r="214" spans="1:11" x14ac:dyDescent="0.25">
      <c r="A214" s="1">
        <v>45229</v>
      </c>
      <c r="B214">
        <v>302.66000366210938</v>
      </c>
      <c r="C214">
        <v>309.39999389648438</v>
      </c>
      <c r="D214">
        <v>299.04998779296875</v>
      </c>
      <c r="E214">
        <v>35.724066794562063</v>
      </c>
      <c r="F214">
        <v>30.749039493117813</v>
      </c>
      <c r="G214">
        <f>IF(AND(E214&lt;=40, E214&gt;=F214, B214*M2&lt;=J213), M2, 0)</f>
        <v>10</v>
      </c>
      <c r="H214">
        <f>IF(AND(E214&gt;=60, E214&lt;=F214, I213&gt;=M2), M2, 0)</f>
        <v>0</v>
      </c>
      <c r="I214">
        <f>G214-H214+I213</f>
        <v>10</v>
      </c>
      <c r="J214">
        <f>(H214-G214)*B214+J213</f>
        <v>7865.4002380371094</v>
      </c>
      <c r="K214">
        <f>I214*B214+J214</f>
        <v>10892.000274658203</v>
      </c>
    </row>
    <row r="215" spans="1:11" x14ac:dyDescent="0.25">
      <c r="A215" s="1">
        <v>45230</v>
      </c>
      <c r="B215">
        <v>301.26998901367188</v>
      </c>
      <c r="C215">
        <v>303.67999267578125</v>
      </c>
      <c r="D215">
        <v>296.8599853515625</v>
      </c>
      <c r="E215">
        <v>42.53233743777507</v>
      </c>
      <c r="F215">
        <v>34.676805474670232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10</v>
      </c>
      <c r="J215">
        <f>(H215-G215)*B215+J214</f>
        <v>7865.4002380371094</v>
      </c>
      <c r="K215">
        <f>I215*B215+J215</f>
        <v>10878.100128173828</v>
      </c>
    </row>
    <row r="216" spans="1:11" x14ac:dyDescent="0.25">
      <c r="A216" s="1">
        <v>45231</v>
      </c>
      <c r="B216">
        <v>311.85000610351563</v>
      </c>
      <c r="C216">
        <v>312.739990234375</v>
      </c>
      <c r="D216">
        <v>301.85000610351563</v>
      </c>
      <c r="E216">
        <v>56.125539496057371</v>
      </c>
      <c r="F216">
        <v>41.826383481799276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10</v>
      </c>
      <c r="J216">
        <f>(H216-G216)*B216+J215</f>
        <v>7865.4002380371094</v>
      </c>
      <c r="K216">
        <f>I216*B216+J216</f>
        <v>10983.900299072266</v>
      </c>
    </row>
    <row r="217" spans="1:11" x14ac:dyDescent="0.25">
      <c r="A217" s="1">
        <v>45232</v>
      </c>
      <c r="B217">
        <v>310.8699951171875</v>
      </c>
      <c r="C217">
        <v>318.82000732421875</v>
      </c>
      <c r="D217">
        <v>308.32998657226563</v>
      </c>
      <c r="E217">
        <v>64.027875731178966</v>
      </c>
      <c r="F217">
        <v>49.226880898259168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10</v>
      </c>
      <c r="J217">
        <f>(H217-G217)*B217+J216</f>
        <v>7865.4002380371094</v>
      </c>
      <c r="K217">
        <f>I217*B217+J217</f>
        <v>10974.100189208984</v>
      </c>
    </row>
    <row r="218" spans="1:11" x14ac:dyDescent="0.25">
      <c r="A218" s="1">
        <v>45233</v>
      </c>
      <c r="B218">
        <v>314.60000610351563</v>
      </c>
      <c r="C218">
        <v>315.54998779296875</v>
      </c>
      <c r="D218">
        <v>311.01998901367188</v>
      </c>
      <c r="E218">
        <v>72.450175412842526</v>
      </c>
      <c r="F218">
        <v>56.967979069786949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10</v>
      </c>
      <c r="J218">
        <f>(H218-G218)*B218+J217</f>
        <v>7865.4002380371094</v>
      </c>
      <c r="K218">
        <f>I218*B218+J218</f>
        <v>11011.400299072266</v>
      </c>
    </row>
    <row r="219" spans="1:11" x14ac:dyDescent="0.25">
      <c r="A219" s="1">
        <v>45236</v>
      </c>
      <c r="B219">
        <v>315.79998779296875</v>
      </c>
      <c r="C219">
        <v>318.32998657226563</v>
      </c>
      <c r="D219">
        <v>314.45001220703125</v>
      </c>
      <c r="E219">
        <v>79.079739381829512</v>
      </c>
      <c r="F219">
        <v>64.338565840467794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10</v>
      </c>
      <c r="J219">
        <f>(H219-G219)*B219+J218</f>
        <v>7865.4002380371094</v>
      </c>
      <c r="K219">
        <f>I219*B219+J219</f>
        <v>11023.400115966797</v>
      </c>
    </row>
    <row r="220" spans="1:11" x14ac:dyDescent="0.25">
      <c r="A220" s="1">
        <v>45237</v>
      </c>
      <c r="B220">
        <v>318.82000732421875</v>
      </c>
      <c r="C220">
        <v>321</v>
      </c>
      <c r="D220">
        <v>315.1199951171875</v>
      </c>
      <c r="E220">
        <v>83.460707725929296</v>
      </c>
      <c r="F220">
        <v>70.712613135621623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10</v>
      </c>
      <c r="J220">
        <f>(H220-G220)*B220+J219</f>
        <v>7865.4002380371094</v>
      </c>
      <c r="K220">
        <f>I220*B220+J220</f>
        <v>11053.600311279297</v>
      </c>
    </row>
    <row r="221" spans="1:11" x14ac:dyDescent="0.25">
      <c r="A221" s="1">
        <v>45238</v>
      </c>
      <c r="B221">
        <v>319.77999877929688</v>
      </c>
      <c r="C221">
        <v>321.32998657226563</v>
      </c>
      <c r="D221">
        <v>314.8800048828125</v>
      </c>
      <c r="E221">
        <v>86.862392923884045</v>
      </c>
      <c r="F221">
        <v>76.095873065042426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10</v>
      </c>
      <c r="J221">
        <f>(H221-G221)*B221+J220</f>
        <v>7865.4002380371094</v>
      </c>
      <c r="K221">
        <f>I221*B221+J221</f>
        <v>11063.200225830078</v>
      </c>
    </row>
    <row r="222" spans="1:11" x14ac:dyDescent="0.25">
      <c r="A222" s="1">
        <v>45239</v>
      </c>
      <c r="B222">
        <v>320.54998779296875</v>
      </c>
      <c r="C222">
        <v>324.17999267578125</v>
      </c>
      <c r="D222">
        <v>318.79998779296875</v>
      </c>
      <c r="E222">
        <v>86.812600761304878</v>
      </c>
      <c r="F222">
        <v>79.668115630463234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10</v>
      </c>
      <c r="J222">
        <f>(H222-G222)*B222+J221</f>
        <v>7865.4002380371094</v>
      </c>
      <c r="K222">
        <f>I222*B222+J222</f>
        <v>11070.900115966797</v>
      </c>
    </row>
    <row r="223" spans="1:11" x14ac:dyDescent="0.25">
      <c r="A223" s="1">
        <v>45240</v>
      </c>
      <c r="B223">
        <v>328.76998901367188</v>
      </c>
      <c r="C223">
        <v>329.10000610351563</v>
      </c>
      <c r="D223">
        <v>319.45999145507813</v>
      </c>
      <c r="E223">
        <v>90.804709877758299</v>
      </c>
      <c r="F223">
        <v>83.380313712894917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10</v>
      </c>
      <c r="J223">
        <f>(H223-G223)*B223+J222</f>
        <v>7865.4002380371094</v>
      </c>
      <c r="K223">
        <f>I223*B223+J223</f>
        <v>11153.100128173828</v>
      </c>
    </row>
    <row r="224" spans="1:11" x14ac:dyDescent="0.25">
      <c r="A224" s="1">
        <v>45243</v>
      </c>
      <c r="B224">
        <v>329.19000244140625</v>
      </c>
      <c r="C224">
        <v>332.32998657226563</v>
      </c>
      <c r="D224">
        <v>325.70001220703125</v>
      </c>
      <c r="E224">
        <v>89.508717514534169</v>
      </c>
      <c r="F224">
        <v>85.423114980107997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10</v>
      </c>
      <c r="J224">
        <f>(H224-G224)*B224+J223</f>
        <v>7865.4002380371094</v>
      </c>
      <c r="K224">
        <f>I224*B224+J224</f>
        <v>11157.300262451172</v>
      </c>
    </row>
    <row r="225" spans="1:11" x14ac:dyDescent="0.25">
      <c r="A225" s="1">
        <v>45244</v>
      </c>
      <c r="B225">
        <v>336.30999755859375</v>
      </c>
      <c r="C225">
        <v>338.10000610351563</v>
      </c>
      <c r="D225">
        <v>333.32998657226563</v>
      </c>
      <c r="E225">
        <v>90.802454444363306</v>
      </c>
      <c r="F225">
        <v>87.216228134859762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10</v>
      </c>
      <c r="J225">
        <f>(H225-G225)*B225+J224</f>
        <v>7865.4002380371094</v>
      </c>
      <c r="K225">
        <f>I225*B225+J225</f>
        <v>11228.500213623047</v>
      </c>
    </row>
    <row r="226" spans="1:11" x14ac:dyDescent="0.25">
      <c r="A226" s="1">
        <v>45245</v>
      </c>
      <c r="B226">
        <v>332.70999145507813</v>
      </c>
      <c r="C226">
        <v>338.39999389648438</v>
      </c>
      <c r="D226">
        <v>330.01998901367188</v>
      </c>
      <c r="E226">
        <v>85.949017240431729</v>
      </c>
      <c r="F226">
        <v>86.793824503383746</v>
      </c>
      <c r="G226">
        <f>IF(AND(E226&lt;=40, E226&gt;=F226, B226*M2&lt;=J225), M2, 0)</f>
        <v>0</v>
      </c>
      <c r="H226">
        <f>IF(AND(E226&gt;=60, E226&lt;=F226, I225&gt;=M2), M2, 0)</f>
        <v>10</v>
      </c>
      <c r="I226">
        <f>G226-H226+I225</f>
        <v>0</v>
      </c>
      <c r="J226">
        <f>(H226-G226)*B226+J225</f>
        <v>11192.500152587891</v>
      </c>
      <c r="K226">
        <f>I226*B226+J226</f>
        <v>11192.500152587891</v>
      </c>
    </row>
    <row r="227" spans="1:11" x14ac:dyDescent="0.25">
      <c r="A227" s="1">
        <v>45246</v>
      </c>
      <c r="B227">
        <v>334.19000244140625</v>
      </c>
      <c r="C227">
        <v>334.57998657226563</v>
      </c>
      <c r="D227">
        <v>326.3800048828125</v>
      </c>
      <c r="E227">
        <v>84.666134195448791</v>
      </c>
      <c r="F227">
        <v>86.084594400738752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0</v>
      </c>
      <c r="J227">
        <f>(H227-G227)*B227+J226</f>
        <v>11192.500152587891</v>
      </c>
      <c r="K227">
        <f>I227*B227+J227</f>
        <v>11192.500152587891</v>
      </c>
    </row>
    <row r="228" spans="1:11" x14ac:dyDescent="0.25">
      <c r="A228" s="1">
        <v>45247</v>
      </c>
      <c r="B228">
        <v>335.04000854492188</v>
      </c>
      <c r="C228">
        <v>335.5</v>
      </c>
      <c r="D228">
        <v>329.35000610351563</v>
      </c>
      <c r="E228">
        <v>85.015536571013712</v>
      </c>
      <c r="F228">
        <v>85.728241790830396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0</v>
      </c>
      <c r="J228">
        <f>(H228-G228)*B228+J227</f>
        <v>11192.500152587891</v>
      </c>
      <c r="K228">
        <f>I228*B228+J228</f>
        <v>11192.500152587891</v>
      </c>
    </row>
    <row r="229" spans="1:11" x14ac:dyDescent="0.25">
      <c r="A229" s="1">
        <v>45250</v>
      </c>
      <c r="B229">
        <v>339.97000122070313</v>
      </c>
      <c r="C229">
        <v>341.8699951171875</v>
      </c>
      <c r="D229">
        <v>334.19000244140625</v>
      </c>
      <c r="E229">
        <v>87.265099379551401</v>
      </c>
      <c r="F229">
        <v>86.240527653737388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0</v>
      </c>
      <c r="J229">
        <f>(H229-G229)*B229+J228</f>
        <v>11192.500152587891</v>
      </c>
      <c r="K229">
        <f>I229*B229+J229</f>
        <v>11192.500152587891</v>
      </c>
    </row>
    <row r="230" spans="1:11" x14ac:dyDescent="0.25">
      <c r="A230" s="1">
        <v>45251</v>
      </c>
      <c r="B230">
        <v>336.98001098632813</v>
      </c>
      <c r="C230">
        <v>339.89999389648438</v>
      </c>
      <c r="D230">
        <v>335.89999389648438</v>
      </c>
      <c r="E230">
        <v>84.236552447043962</v>
      </c>
      <c r="F230">
        <v>85.572535918172917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0</v>
      </c>
      <c r="J230">
        <f>(H230-G230)*B230+J229</f>
        <v>11192.500152587891</v>
      </c>
      <c r="K230">
        <f>I230*B230+J230</f>
        <v>11192.500152587891</v>
      </c>
    </row>
    <row r="231" spans="1:11" x14ac:dyDescent="0.25">
      <c r="A231" s="1">
        <v>45252</v>
      </c>
      <c r="B231">
        <v>341.489990234375</v>
      </c>
      <c r="C231">
        <v>342.92001342773438</v>
      </c>
      <c r="D231">
        <v>338.57998657226563</v>
      </c>
      <c r="E231">
        <v>86.722891155197487</v>
      </c>
      <c r="F231">
        <v>85.955987663847765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0</v>
      </c>
      <c r="J231">
        <f>(H231-G231)*B231+J230</f>
        <v>11192.500152587891</v>
      </c>
      <c r="K231">
        <f>I231*B231+J231</f>
        <v>11192.500152587891</v>
      </c>
    </row>
    <row r="232" spans="1:11" x14ac:dyDescent="0.25">
      <c r="A232" s="1">
        <v>45254</v>
      </c>
      <c r="B232">
        <v>338.23001098632813</v>
      </c>
      <c r="C232">
        <v>341.8599853515625</v>
      </c>
      <c r="D232">
        <v>336.76998901367188</v>
      </c>
      <c r="E232">
        <v>81.696760128352608</v>
      </c>
      <c r="F232">
        <v>84.53624515201605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0</v>
      </c>
      <c r="J232">
        <f>(H232-G232)*B232+J231</f>
        <v>11192.500152587891</v>
      </c>
      <c r="K232">
        <f>I232*B232+J232</f>
        <v>11192.500152587891</v>
      </c>
    </row>
    <row r="233" spans="1:11" x14ac:dyDescent="0.25">
      <c r="A233" s="1">
        <v>45257</v>
      </c>
      <c r="B233">
        <v>334.70001220703125</v>
      </c>
      <c r="C233">
        <v>339.89999389648438</v>
      </c>
      <c r="D233">
        <v>334.20001220703125</v>
      </c>
      <c r="E233">
        <v>71.231945337332135</v>
      </c>
      <c r="F233">
        <v>80.101478547121417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11192.500152587891</v>
      </c>
      <c r="K233">
        <f>I233*B233+J233</f>
        <v>11192.500152587891</v>
      </c>
    </row>
    <row r="234" spans="1:11" x14ac:dyDescent="0.25">
      <c r="A234" s="1">
        <v>45258</v>
      </c>
      <c r="B234">
        <v>338.989990234375</v>
      </c>
      <c r="C234">
        <v>339.3800048828125</v>
      </c>
      <c r="D234">
        <v>333.39999389648438</v>
      </c>
      <c r="E234">
        <v>72.901060770987627</v>
      </c>
      <c r="F234">
        <v>77.701339288410153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11192.500152587891</v>
      </c>
      <c r="K234">
        <f>I234*B234+J234</f>
        <v>11192.500152587891</v>
      </c>
    </row>
    <row r="235" spans="1:11" x14ac:dyDescent="0.25">
      <c r="A235" s="1">
        <v>45259</v>
      </c>
      <c r="B235">
        <v>332.20001220703125</v>
      </c>
      <c r="C235">
        <v>339.89999389648438</v>
      </c>
      <c r="D235">
        <v>330.77999877929688</v>
      </c>
      <c r="E235">
        <v>55.60145531444693</v>
      </c>
      <c r="F235">
        <v>70.334711297089086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11192.500152587891</v>
      </c>
      <c r="K235">
        <f>I235*B235+J235</f>
        <v>11192.500152587891</v>
      </c>
    </row>
    <row r="236" spans="1:11" x14ac:dyDescent="0.25">
      <c r="A236" s="1">
        <v>45260</v>
      </c>
      <c r="B236">
        <v>327.14999389648438</v>
      </c>
      <c r="C236">
        <v>333.5</v>
      </c>
      <c r="D236">
        <v>322.39999389648438</v>
      </c>
      <c r="E236">
        <v>44.783678914767123</v>
      </c>
      <c r="F236">
        <v>61.817700502981758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11192.500152587891</v>
      </c>
      <c r="K236">
        <f>I236*B236+J236</f>
        <v>11192.500152587891</v>
      </c>
    </row>
    <row r="237" spans="1:11" x14ac:dyDescent="0.25">
      <c r="A237" s="1">
        <v>45261</v>
      </c>
      <c r="B237">
        <v>324.82000732421875</v>
      </c>
      <c r="C237">
        <v>326.8599853515625</v>
      </c>
      <c r="D237">
        <v>320.760009765625</v>
      </c>
      <c r="E237">
        <v>35.962881141204903</v>
      </c>
      <c r="F237">
        <v>53.199427382389473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11192.500152587891</v>
      </c>
      <c r="K237">
        <f>I237*B237+J237</f>
        <v>11192.500152587891</v>
      </c>
    </row>
    <row r="238" spans="1:11" x14ac:dyDescent="0.25">
      <c r="A238" s="1">
        <v>45264</v>
      </c>
      <c r="B238">
        <v>320.01998901367188</v>
      </c>
      <c r="C238">
        <v>320.8599853515625</v>
      </c>
      <c r="D238">
        <v>313.66000366210938</v>
      </c>
      <c r="E238">
        <v>31.220621181054305</v>
      </c>
      <c r="F238">
        <v>45.873158648611081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11192.500152587891</v>
      </c>
      <c r="K238">
        <f>I238*B238+J238</f>
        <v>11192.500152587891</v>
      </c>
    </row>
    <row r="239" spans="1:11" x14ac:dyDescent="0.25">
      <c r="A239" s="1">
        <v>45265</v>
      </c>
      <c r="B239">
        <v>318.29000854492188</v>
      </c>
      <c r="C239">
        <v>321.8800048828125</v>
      </c>
      <c r="D239">
        <v>315.3900146484375</v>
      </c>
      <c r="E239">
        <v>26.286570018012235</v>
      </c>
      <c r="F239">
        <v>39.344295771744797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11192.500152587891</v>
      </c>
      <c r="K239">
        <f>I239*B239+J239</f>
        <v>11192.500152587891</v>
      </c>
    </row>
    <row r="240" spans="1:11" x14ac:dyDescent="0.25">
      <c r="A240" s="1">
        <v>45266</v>
      </c>
      <c r="B240">
        <v>317.45001220703125</v>
      </c>
      <c r="C240">
        <v>322.25</v>
      </c>
      <c r="D240">
        <v>317.04000854492188</v>
      </c>
      <c r="E240">
        <v>22.338925178971003</v>
      </c>
      <c r="F240">
        <v>33.675838907486863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11192.500152587891</v>
      </c>
      <c r="K240">
        <f>I240*B240+J240</f>
        <v>11192.500152587891</v>
      </c>
    </row>
    <row r="241" spans="1:11" x14ac:dyDescent="0.25">
      <c r="A241" s="1">
        <v>45267</v>
      </c>
      <c r="B241">
        <v>326.58999633789063</v>
      </c>
      <c r="C241">
        <v>328.239990234375</v>
      </c>
      <c r="D241">
        <v>317.76998901367188</v>
      </c>
      <c r="E241">
        <v>31.317918472821816</v>
      </c>
      <c r="F241">
        <v>32.889865429265178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11192.500152587891</v>
      </c>
      <c r="K241">
        <f>I241*B241+J241</f>
        <v>11192.500152587891</v>
      </c>
    </row>
    <row r="242" spans="1:11" x14ac:dyDescent="0.25">
      <c r="A242" s="1">
        <v>45268</v>
      </c>
      <c r="B242">
        <v>332.75</v>
      </c>
      <c r="C242">
        <v>333.17001342773438</v>
      </c>
      <c r="D242">
        <v>323</v>
      </c>
      <c r="E242">
        <v>45.129124818432224</v>
      </c>
      <c r="F242">
        <v>36.969618558987527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11192.500152587891</v>
      </c>
      <c r="K242">
        <f>I242*B242+J242</f>
        <v>11192.500152587891</v>
      </c>
    </row>
    <row r="243" spans="1:11" x14ac:dyDescent="0.25">
      <c r="A243" s="1">
        <v>45271</v>
      </c>
      <c r="B243">
        <v>325.27999877929688</v>
      </c>
      <c r="C243">
        <v>329.8900146484375</v>
      </c>
      <c r="D243">
        <v>320</v>
      </c>
      <c r="E243">
        <v>49.608928074571907</v>
      </c>
      <c r="F243">
        <v>41.182721730848982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11192.500152587891</v>
      </c>
      <c r="K243">
        <f>I243*B243+J243</f>
        <v>11192.500152587891</v>
      </c>
    </row>
    <row r="244" spans="1:11" x14ac:dyDescent="0.25">
      <c r="A244" s="1">
        <v>45272</v>
      </c>
      <c r="B244">
        <v>334.22000122070313</v>
      </c>
      <c r="C244">
        <v>334.47000122070313</v>
      </c>
      <c r="D244">
        <v>324.55999755859375</v>
      </c>
      <c r="E244">
        <v>66.00550350041182</v>
      </c>
      <c r="F244">
        <v>49.456982320703261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11192.500152587891</v>
      </c>
      <c r="K244">
        <f>I244*B244+J244</f>
        <v>11192.500152587891</v>
      </c>
    </row>
    <row r="245" spans="1:11" x14ac:dyDescent="0.25">
      <c r="A245" s="1">
        <v>45273</v>
      </c>
      <c r="B245">
        <v>334.739990234375</v>
      </c>
      <c r="C245">
        <v>338.3699951171875</v>
      </c>
      <c r="D245">
        <v>332.6400146484375</v>
      </c>
      <c r="E245">
        <v>72.440191139626251</v>
      </c>
      <c r="F245">
        <v>57.118051927010917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11192.500152587891</v>
      </c>
      <c r="K245">
        <f>I245*B245+J245</f>
        <v>11192.500152587891</v>
      </c>
    </row>
    <row r="246" spans="1:11" x14ac:dyDescent="0.25">
      <c r="A246" s="1">
        <v>45274</v>
      </c>
      <c r="B246">
        <v>333.17001342773438</v>
      </c>
      <c r="C246">
        <v>334.70001220703125</v>
      </c>
      <c r="D246">
        <v>328.6400146484375</v>
      </c>
      <c r="E246">
        <v>74.084023409815643</v>
      </c>
      <c r="F246">
        <v>62.773375754612488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11192.500152587891</v>
      </c>
      <c r="K246">
        <f>I246*B246+J246</f>
        <v>11192.500152587891</v>
      </c>
    </row>
    <row r="247" spans="1:11" x14ac:dyDescent="0.25">
      <c r="A247" s="1">
        <v>45275</v>
      </c>
      <c r="B247">
        <v>334.92001342773438</v>
      </c>
      <c r="C247">
        <v>338.66000366210938</v>
      </c>
      <c r="D247">
        <v>331.22000122070313</v>
      </c>
      <c r="E247">
        <v>76.956430224118805</v>
      </c>
      <c r="F247">
        <v>67.50106057778126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11192.500152587891</v>
      </c>
      <c r="K247">
        <f>I247*B247+J247</f>
        <v>11192.500152587891</v>
      </c>
    </row>
    <row r="248" spans="1:11" x14ac:dyDescent="0.25">
      <c r="A248" s="1">
        <v>45278</v>
      </c>
      <c r="B248">
        <v>344.6199951171875</v>
      </c>
      <c r="C248">
        <v>347.55999755859375</v>
      </c>
      <c r="D248">
        <v>337.01998901367188</v>
      </c>
      <c r="E248">
        <v>81.347923832863003</v>
      </c>
      <c r="F248">
        <v>72.116681662808503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11192.500152587891</v>
      </c>
      <c r="K248">
        <f>I248*B248+J248</f>
        <v>11192.500152587891</v>
      </c>
    </row>
    <row r="249" spans="1:11" x14ac:dyDescent="0.25">
      <c r="A249" s="1">
        <v>45279</v>
      </c>
      <c r="B249">
        <v>350.3599853515625</v>
      </c>
      <c r="C249">
        <v>353.60000610351563</v>
      </c>
      <c r="D249">
        <v>345.1199951171875</v>
      </c>
      <c r="E249">
        <v>84.350976837587069</v>
      </c>
      <c r="F249">
        <v>76.194780054401349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11192.500152587891</v>
      </c>
      <c r="K249">
        <f>I249*B249+J249</f>
        <v>11192.500152587891</v>
      </c>
    </row>
    <row r="250" spans="1:11" x14ac:dyDescent="0.25">
      <c r="A250" s="1">
        <v>45280</v>
      </c>
      <c r="B250">
        <v>349.27999877929688</v>
      </c>
      <c r="C250">
        <v>354.95999145507813</v>
      </c>
      <c r="D250">
        <v>347.79000854492188</v>
      </c>
      <c r="E250">
        <v>84.151610355411606</v>
      </c>
      <c r="F250">
        <v>78.847056821404763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11192.500152587891</v>
      </c>
      <c r="K250">
        <f>I250*B250+J250</f>
        <v>11192.500152587891</v>
      </c>
    </row>
    <row r="251" spans="1:11" x14ac:dyDescent="0.25">
      <c r="A251" s="1">
        <v>45281</v>
      </c>
      <c r="B251">
        <v>354.08999633789063</v>
      </c>
      <c r="C251">
        <v>356.41000366210938</v>
      </c>
      <c r="D251">
        <v>349.20999145507813</v>
      </c>
      <c r="E251">
        <v>87.006351561244003</v>
      </c>
      <c r="F251">
        <v>81.56682173468451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11192.500152587891</v>
      </c>
      <c r="K251">
        <f>I251*B251+J251</f>
        <v>11192.500152587891</v>
      </c>
    </row>
    <row r="252" spans="1:11" x14ac:dyDescent="0.25">
      <c r="A252" s="1">
        <v>45282</v>
      </c>
      <c r="B252">
        <v>353.3900146484375</v>
      </c>
      <c r="C252">
        <v>357.20001220703125</v>
      </c>
      <c r="D252">
        <v>351.22000122070313</v>
      </c>
      <c r="E252">
        <v>86.890791465332867</v>
      </c>
      <c r="F252">
        <v>83.3414783115673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11192.500152587891</v>
      </c>
      <c r="K252">
        <f>I252*B252+J252</f>
        <v>11192.500152587891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7ECF-AFC3-4D01-9148-DC765AA01C09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89.230003356933594</v>
      </c>
      <c r="C2">
        <v>89.550003051757813</v>
      </c>
      <c r="D2">
        <v>87.069999694824219</v>
      </c>
      <c r="E2">
        <v>0</v>
      </c>
      <c r="F2">
        <v>0</v>
      </c>
      <c r="L2">
        <v>10000</v>
      </c>
      <c r="M2">
        <v>10</v>
      </c>
      <c r="N2">
        <f>K252-L2</f>
        <v>1381.4002227783203</v>
      </c>
    </row>
    <row r="3" spans="1:14" x14ac:dyDescent="0.25">
      <c r="A3" s="1">
        <v>44922</v>
      </c>
      <c r="B3">
        <v>87.389999389648438</v>
      </c>
      <c r="C3">
        <v>88.94000244140625</v>
      </c>
      <c r="D3">
        <v>87.010002136230469</v>
      </c>
      <c r="E3">
        <v>0</v>
      </c>
      <c r="F3">
        <v>0</v>
      </c>
    </row>
    <row r="4" spans="1:14" x14ac:dyDescent="0.25">
      <c r="A4" s="1">
        <v>44923</v>
      </c>
      <c r="B4">
        <v>86.019996643066406</v>
      </c>
      <c r="C4">
        <v>88.040000915527344</v>
      </c>
      <c r="D4">
        <v>85.94000244140625</v>
      </c>
      <c r="E4">
        <v>0</v>
      </c>
      <c r="F4">
        <v>0</v>
      </c>
    </row>
    <row r="5" spans="1:14" x14ac:dyDescent="0.25">
      <c r="A5" s="1">
        <v>44924</v>
      </c>
      <c r="B5">
        <v>88.449996948242188</v>
      </c>
      <c r="C5">
        <v>88.849998474121094</v>
      </c>
      <c r="D5">
        <v>86.610000610351563</v>
      </c>
      <c r="E5">
        <v>0</v>
      </c>
      <c r="F5">
        <v>0</v>
      </c>
    </row>
    <row r="6" spans="1:14" x14ac:dyDescent="0.25">
      <c r="A6" s="1">
        <v>44925</v>
      </c>
      <c r="B6">
        <v>88.230003356933594</v>
      </c>
      <c r="C6">
        <v>88.300003051757813</v>
      </c>
      <c r="D6">
        <v>86.569999694824219</v>
      </c>
      <c r="E6">
        <v>0</v>
      </c>
      <c r="F6">
        <v>0</v>
      </c>
    </row>
    <row r="7" spans="1:14" x14ac:dyDescent="0.25">
      <c r="A7" s="1">
        <v>44929</v>
      </c>
      <c r="B7">
        <v>89.120002746582031</v>
      </c>
      <c r="C7">
        <v>91.050003051757813</v>
      </c>
      <c r="D7">
        <v>88.519996643066406</v>
      </c>
      <c r="E7">
        <v>0</v>
      </c>
      <c r="F7">
        <v>0</v>
      </c>
    </row>
    <row r="8" spans="1:14" x14ac:dyDescent="0.25">
      <c r="A8" s="1">
        <v>44930</v>
      </c>
      <c r="B8">
        <v>88.080001831054688</v>
      </c>
      <c r="C8">
        <v>90.650001525878906</v>
      </c>
      <c r="D8">
        <v>87.269996643066406</v>
      </c>
      <c r="E8">
        <v>0</v>
      </c>
      <c r="F8">
        <v>0</v>
      </c>
    </row>
    <row r="9" spans="1:14" x14ac:dyDescent="0.25">
      <c r="A9" s="1">
        <v>44931</v>
      </c>
      <c r="B9">
        <v>86.199996948242188</v>
      </c>
      <c r="C9">
        <v>87.569999694824219</v>
      </c>
      <c r="D9">
        <v>85.900001525878906</v>
      </c>
      <c r="E9">
        <v>0</v>
      </c>
      <c r="F9">
        <v>0</v>
      </c>
    </row>
    <row r="10" spans="1:14" x14ac:dyDescent="0.25">
      <c r="A10" s="1">
        <v>44932</v>
      </c>
      <c r="B10">
        <v>87.339996337890625</v>
      </c>
      <c r="C10">
        <v>87.69000244140625</v>
      </c>
      <c r="D10">
        <v>84.860000610351563</v>
      </c>
      <c r="E10">
        <v>13.354845177172795</v>
      </c>
      <c r="F10">
        <v>4.4516150590575982</v>
      </c>
      <c r="G10">
        <v>10</v>
      </c>
      <c r="H10">
        <v>0</v>
      </c>
      <c r="I10">
        <v>10</v>
      </c>
      <c r="J10">
        <v>9126.6000366210938</v>
      </c>
      <c r="K10">
        <v>10000</v>
      </c>
    </row>
    <row r="11" spans="1:14" x14ac:dyDescent="0.25">
      <c r="A11" s="1">
        <v>44935</v>
      </c>
      <c r="B11">
        <v>88.019996643066406</v>
      </c>
      <c r="C11">
        <v>90.050003051757813</v>
      </c>
      <c r="D11">
        <v>87.860000610351563</v>
      </c>
      <c r="E11">
        <v>25.91989563441588</v>
      </c>
      <c r="F11">
        <v>11.607708584177026</v>
      </c>
      <c r="G11">
        <f>IF(AND(E11&lt;=40, E11&gt;=F11, B11*M2&lt;=J10), M2, 0)</f>
        <v>10</v>
      </c>
      <c r="H11">
        <f>IF(AND(E11&gt;=60, E11&lt;=F11, I10&gt;=M2), M2, 0)</f>
        <v>0</v>
      </c>
      <c r="I11">
        <f>G11-H11+I10</f>
        <v>20</v>
      </c>
      <c r="J11">
        <f>(H11-G11)*B11+J10</f>
        <v>8246.4000701904297</v>
      </c>
      <c r="K11">
        <f>I11*B11+J11</f>
        <v>10006.800003051758</v>
      </c>
    </row>
    <row r="12" spans="1:14" x14ac:dyDescent="0.25">
      <c r="A12" s="1">
        <v>44936</v>
      </c>
      <c r="B12">
        <v>88.419998168945313</v>
      </c>
      <c r="C12">
        <v>88.669998168945313</v>
      </c>
      <c r="D12">
        <v>85.830001831054688</v>
      </c>
      <c r="E12">
        <v>36.450615153643241</v>
      </c>
      <c r="F12">
        <v>19.888677440665763</v>
      </c>
      <c r="G12">
        <f>IF(AND(E12&lt;=40, E12&gt;=F12, B12*M2&lt;=J11), M2, 0)</f>
        <v>10</v>
      </c>
      <c r="H12">
        <f>IF(AND(E12&gt;=60, E12&lt;=F12, I11&gt;=M2), M2, 0)</f>
        <v>0</v>
      </c>
      <c r="I12">
        <f>G12-H12+I11</f>
        <v>30</v>
      </c>
      <c r="J12">
        <f>(H12-G12)*B12+J11</f>
        <v>7362.2000885009766</v>
      </c>
      <c r="K12">
        <f>I12*B12+J12</f>
        <v>10014.800033569336</v>
      </c>
    </row>
    <row r="13" spans="1:14" x14ac:dyDescent="0.25">
      <c r="A13" s="1">
        <v>44937</v>
      </c>
      <c r="B13">
        <v>91.519996643066406</v>
      </c>
      <c r="C13">
        <v>91.599998474121094</v>
      </c>
      <c r="D13">
        <v>89.010002136230469</v>
      </c>
      <c r="E13">
        <v>57.238086381305543</v>
      </c>
      <c r="F13">
        <v>32.338480420879023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30</v>
      </c>
      <c r="J13">
        <f>(H13-G13)*B13+J12</f>
        <v>7362.2000885009766</v>
      </c>
      <c r="K13">
        <f>I13*B13+J13</f>
        <v>10107.799987792969</v>
      </c>
    </row>
    <row r="14" spans="1:14" x14ac:dyDescent="0.25">
      <c r="A14" s="1">
        <v>44938</v>
      </c>
      <c r="B14">
        <v>91.129997253417969</v>
      </c>
      <c r="C14">
        <v>91.870002746582031</v>
      </c>
      <c r="D14">
        <v>89.75</v>
      </c>
      <c r="E14">
        <v>67.973249847857829</v>
      </c>
      <c r="F14">
        <v>44.21673689653862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30</v>
      </c>
      <c r="J14">
        <f>(H14-G14)*B14+J13</f>
        <v>7362.2000885009766</v>
      </c>
      <c r="K14">
        <f>I14*B14+J14</f>
        <v>10096.100006103516</v>
      </c>
    </row>
    <row r="15" spans="1:14" x14ac:dyDescent="0.25">
      <c r="A15" s="1">
        <v>44939</v>
      </c>
      <c r="B15">
        <v>92.120002746582031</v>
      </c>
      <c r="C15">
        <v>92.19000244140625</v>
      </c>
      <c r="D15">
        <v>90.129997253417969</v>
      </c>
      <c r="E15">
        <v>78.330508187166231</v>
      </c>
      <c r="F15">
        <v>55.587993993414486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30</v>
      </c>
      <c r="J15">
        <f>(H15-G15)*B15+J14</f>
        <v>7362.2000885009766</v>
      </c>
      <c r="K15">
        <f>I15*B15+J15</f>
        <v>10125.800170898438</v>
      </c>
    </row>
    <row r="16" spans="1:14" x14ac:dyDescent="0.25">
      <c r="A16" s="1">
        <v>44943</v>
      </c>
      <c r="B16">
        <v>91.290000915527344</v>
      </c>
      <c r="C16">
        <v>92.25</v>
      </c>
      <c r="D16">
        <v>90.050003051757813</v>
      </c>
      <c r="E16">
        <v>81.22349998332291</v>
      </c>
      <c r="F16">
        <v>64.133162656717289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30</v>
      </c>
      <c r="J16">
        <f>(H16-G16)*B16+J15</f>
        <v>7362.2000885009766</v>
      </c>
      <c r="K16">
        <f>I16*B16+J16</f>
        <v>10100.900115966797</v>
      </c>
    </row>
    <row r="17" spans="1:11" x14ac:dyDescent="0.25">
      <c r="A17" s="1">
        <v>44944</v>
      </c>
      <c r="B17">
        <v>91.120002746582031</v>
      </c>
      <c r="C17">
        <v>92.800003051757813</v>
      </c>
      <c r="D17">
        <v>90.639999389648438</v>
      </c>
      <c r="E17">
        <v>80.429437484237681</v>
      </c>
      <c r="F17">
        <v>69.565254265890758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30</v>
      </c>
      <c r="J17">
        <f>(H17-G17)*B17+J16</f>
        <v>7362.2000885009766</v>
      </c>
      <c r="K17">
        <f>I17*B17+J17</f>
        <v>10095.800170898438</v>
      </c>
    </row>
    <row r="18" spans="1:11" x14ac:dyDescent="0.25">
      <c r="A18" s="1">
        <v>44945</v>
      </c>
      <c r="B18">
        <v>93.050003051757813</v>
      </c>
      <c r="C18">
        <v>93.610000610351563</v>
      </c>
      <c r="D18">
        <v>90.629997253417969</v>
      </c>
      <c r="E18">
        <v>84.553653924972068</v>
      </c>
      <c r="F18">
        <v>74.561387485584518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30</v>
      </c>
      <c r="J18">
        <f>(H18-G18)*B18+J17</f>
        <v>7362.2000885009766</v>
      </c>
      <c r="K18">
        <f>I18*B18+J18</f>
        <v>10153.700180053711</v>
      </c>
    </row>
    <row r="19" spans="1:11" x14ac:dyDescent="0.25">
      <c r="A19" s="1">
        <v>44946</v>
      </c>
      <c r="B19">
        <v>98.019996643066406</v>
      </c>
      <c r="C19">
        <v>98.300003051757813</v>
      </c>
      <c r="D19">
        <v>95.019996643066406</v>
      </c>
      <c r="E19">
        <v>88.953955914479508</v>
      </c>
      <c r="F19">
        <v>79.358910295216177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30</v>
      </c>
      <c r="J19">
        <f>(H19-G19)*B19+J18</f>
        <v>7362.2000885009766</v>
      </c>
      <c r="K19">
        <f>I19*B19+J19</f>
        <v>10302.799987792969</v>
      </c>
    </row>
    <row r="20" spans="1:11" x14ac:dyDescent="0.25">
      <c r="A20" s="1">
        <v>44949</v>
      </c>
      <c r="B20">
        <v>99.790000915527344</v>
      </c>
      <c r="C20">
        <v>100.04000091552734</v>
      </c>
      <c r="D20">
        <v>97.5</v>
      </c>
      <c r="E20">
        <v>91.880455264630939</v>
      </c>
      <c r="F20">
        <v>83.532758618354421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30</v>
      </c>
      <c r="J20">
        <f>(H20-G20)*B20+J19</f>
        <v>7362.2000885009766</v>
      </c>
      <c r="K20">
        <f>I20*B20+J20</f>
        <v>10355.900115966797</v>
      </c>
    </row>
    <row r="21" spans="1:11" x14ac:dyDescent="0.25">
      <c r="A21" s="1">
        <v>44950</v>
      </c>
      <c r="B21">
        <v>97.699996948242188</v>
      </c>
      <c r="C21">
        <v>99.610000610351563</v>
      </c>
      <c r="D21">
        <v>97.199996948242188</v>
      </c>
      <c r="E21">
        <v>87.006783072147542</v>
      </c>
      <c r="F21">
        <v>84.69076676961879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30</v>
      </c>
      <c r="J21">
        <f>(H21-G21)*B21+J20</f>
        <v>7362.2000885009766</v>
      </c>
      <c r="K21">
        <f>I21*B21+J21</f>
        <v>10293.199996948242</v>
      </c>
    </row>
    <row r="22" spans="1:11" x14ac:dyDescent="0.25">
      <c r="A22" s="1">
        <v>44951</v>
      </c>
      <c r="B22">
        <v>95.220001220703125</v>
      </c>
      <c r="C22">
        <v>96.160003662109375</v>
      </c>
      <c r="D22">
        <v>93.760002136230469</v>
      </c>
      <c r="E22">
        <v>75.255103544534279</v>
      </c>
      <c r="F22">
        <v>81.545545694590615</v>
      </c>
      <c r="G22">
        <f>IF(AND(E22&lt;=40, E22&gt;=F22, B22*M2&lt;=J21), M2, 0)</f>
        <v>0</v>
      </c>
      <c r="H22">
        <f>IF(AND(E22&gt;=60, E22&lt;=F22, I21&gt;=M2), M2, 0)</f>
        <v>10</v>
      </c>
      <c r="I22">
        <f>G22-H22+I21</f>
        <v>20</v>
      </c>
      <c r="J22">
        <f>(H22-G22)*B22+J21</f>
        <v>8314.4001007080078</v>
      </c>
      <c r="K22">
        <f>I22*B22+J22</f>
        <v>10218.80012512207</v>
      </c>
    </row>
    <row r="23" spans="1:11" x14ac:dyDescent="0.25">
      <c r="A23" s="1">
        <v>44952</v>
      </c>
      <c r="B23">
        <v>97.519996643066406</v>
      </c>
      <c r="C23">
        <v>97.569999694824219</v>
      </c>
      <c r="D23">
        <v>95.379997253417969</v>
      </c>
      <c r="E23">
        <v>75.094977900790894</v>
      </c>
      <c r="F23">
        <v>79.395356429990699</v>
      </c>
      <c r="G23">
        <f>IF(AND(E23&lt;=40, E23&gt;=F23, B23*M2&lt;=J22), M2, 0)</f>
        <v>0</v>
      </c>
      <c r="H23">
        <f>IF(AND(E23&gt;=60, E23&lt;=F23, I22&gt;=M2), M2, 0)</f>
        <v>10</v>
      </c>
      <c r="I23">
        <f>G23-H23+I22</f>
        <v>10</v>
      </c>
      <c r="J23">
        <f>(H23-G23)*B23+J22</f>
        <v>9289.6000671386719</v>
      </c>
      <c r="K23">
        <f>I23*B23+J23</f>
        <v>10264.800033569336</v>
      </c>
    </row>
    <row r="24" spans="1:11" x14ac:dyDescent="0.25">
      <c r="A24" s="1">
        <v>44953</v>
      </c>
      <c r="B24">
        <v>99.370002746582031</v>
      </c>
      <c r="C24">
        <v>100.31999969482422</v>
      </c>
      <c r="D24">
        <v>97.30999755859375</v>
      </c>
      <c r="E24">
        <v>80.128689398981123</v>
      </c>
      <c r="F24">
        <v>79.639800752987497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10</v>
      </c>
      <c r="J24">
        <f>(H24-G24)*B24+J23</f>
        <v>9289.6000671386719</v>
      </c>
      <c r="K24">
        <f>I24*B24+J24</f>
        <v>10283.300094604492</v>
      </c>
    </row>
    <row r="25" spans="1:11" x14ac:dyDescent="0.25">
      <c r="A25" s="1">
        <v>44956</v>
      </c>
      <c r="B25">
        <v>96.94000244140625</v>
      </c>
      <c r="C25">
        <v>98.290000915527344</v>
      </c>
      <c r="D25">
        <v>96.400001525878906</v>
      </c>
      <c r="E25">
        <v>75.125364993802606</v>
      </c>
      <c r="F25">
        <v>78.1349888332592</v>
      </c>
      <c r="G25">
        <f>IF(AND(E25&lt;=40, E25&gt;=F25, B25*M2&lt;=J24), M2, 0)</f>
        <v>0</v>
      </c>
      <c r="H25">
        <f>IF(AND(E25&gt;=60, E25&lt;=F25, I24&gt;=M2), M2, 0)</f>
        <v>10</v>
      </c>
      <c r="I25">
        <f>G25-H25+I24</f>
        <v>0</v>
      </c>
      <c r="J25">
        <f>(H25-G25)*B25+J24</f>
        <v>10259.000091552734</v>
      </c>
      <c r="K25">
        <f>I25*B25+J25</f>
        <v>10259.000091552734</v>
      </c>
    </row>
    <row r="26" spans="1:11" x14ac:dyDescent="0.25">
      <c r="A26" s="1">
        <v>44957</v>
      </c>
      <c r="B26">
        <v>98.839996337890625</v>
      </c>
      <c r="C26">
        <v>98.879997253417969</v>
      </c>
      <c r="D26">
        <v>96.819999694824219</v>
      </c>
      <c r="E26">
        <v>75.896564936213338</v>
      </c>
      <c r="F26">
        <v>77.388847534243908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0</v>
      </c>
      <c r="J26">
        <f>(H26-G26)*B26+J25</f>
        <v>10259.000091552734</v>
      </c>
      <c r="K26">
        <f>I26*B26+J26</f>
        <v>10259.000091552734</v>
      </c>
    </row>
    <row r="27" spans="1:11" x14ac:dyDescent="0.25">
      <c r="A27" s="1">
        <v>44958</v>
      </c>
      <c r="B27">
        <v>100.43000030517578</v>
      </c>
      <c r="C27">
        <v>101.19000244140625</v>
      </c>
      <c r="D27">
        <v>97.580001831054688</v>
      </c>
      <c r="E27">
        <v>80.521433129236186</v>
      </c>
      <c r="F27">
        <v>78.433042732574663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10259.000091552734</v>
      </c>
      <c r="K27">
        <f>I27*B27+J27</f>
        <v>10259.000091552734</v>
      </c>
    </row>
    <row r="28" spans="1:11" x14ac:dyDescent="0.25">
      <c r="A28" s="1">
        <v>44959</v>
      </c>
      <c r="B28">
        <v>107.73999786376953</v>
      </c>
      <c r="C28">
        <v>107.84999847412109</v>
      </c>
      <c r="D28">
        <v>105.61000061035156</v>
      </c>
      <c r="E28">
        <v>86.75405539833713</v>
      </c>
      <c r="F28">
        <v>81.206713621162152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10259.000091552734</v>
      </c>
      <c r="K28">
        <f>I28*B28+J28</f>
        <v>10259.000091552734</v>
      </c>
    </row>
    <row r="29" spans="1:11" x14ac:dyDescent="0.25">
      <c r="A29" s="1">
        <v>44960</v>
      </c>
      <c r="B29">
        <v>104.77999877929688</v>
      </c>
      <c r="C29">
        <v>107.80999755859375</v>
      </c>
      <c r="D29">
        <v>102.58000183105469</v>
      </c>
      <c r="E29">
        <v>83.906534938510205</v>
      </c>
      <c r="F29">
        <v>82.106654060278174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10259.000091552734</v>
      </c>
      <c r="K29">
        <f>I29*B29+J29</f>
        <v>10259.000091552734</v>
      </c>
    </row>
    <row r="30" spans="1:11" x14ac:dyDescent="0.25">
      <c r="A30" s="1">
        <v>44963</v>
      </c>
      <c r="B30">
        <v>102.90000152587891</v>
      </c>
      <c r="C30">
        <v>104.36000061035156</v>
      </c>
      <c r="D30">
        <v>101.87999725341797</v>
      </c>
      <c r="E30">
        <v>76.039276530294828</v>
      </c>
      <c r="F30">
        <v>80.084194883617059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10259.000091552734</v>
      </c>
      <c r="K30">
        <f>I30*B30+J30</f>
        <v>10259.000091552734</v>
      </c>
    </row>
    <row r="31" spans="1:11" x14ac:dyDescent="0.25">
      <c r="A31" s="1">
        <v>44964</v>
      </c>
      <c r="B31">
        <v>107.63999938964844</v>
      </c>
      <c r="C31">
        <v>108.18000030517578</v>
      </c>
      <c r="D31">
        <v>103.12000274658203</v>
      </c>
      <c r="E31">
        <v>82.498168022219829</v>
      </c>
      <c r="F31">
        <v>80.888852596484639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10259.000091552734</v>
      </c>
      <c r="K31">
        <f>I31*B31+J31</f>
        <v>10259.000091552734</v>
      </c>
    </row>
    <row r="32" spans="1:11" x14ac:dyDescent="0.25">
      <c r="A32" s="1">
        <v>44965</v>
      </c>
      <c r="B32">
        <v>99.370002746582031</v>
      </c>
      <c r="C32">
        <v>103.13999938964844</v>
      </c>
      <c r="D32">
        <v>98.040000915527344</v>
      </c>
      <c r="E32">
        <v>63.402857709407698</v>
      </c>
      <c r="F32">
        <v>75.060187634125654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10259.000091552734</v>
      </c>
      <c r="K32">
        <f>I32*B32+J32</f>
        <v>10259.000091552734</v>
      </c>
    </row>
    <row r="33" spans="1:11" x14ac:dyDescent="0.25">
      <c r="A33" s="1">
        <v>44966</v>
      </c>
      <c r="B33">
        <v>95.010002136230469</v>
      </c>
      <c r="C33">
        <v>100.02999877929688</v>
      </c>
      <c r="D33">
        <v>93.629997253417969</v>
      </c>
      <c r="E33">
        <v>45.430094356939527</v>
      </c>
      <c r="F33">
        <v>65.183489875063614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10259.000091552734</v>
      </c>
      <c r="K33">
        <f>I33*B33+J33</f>
        <v>10259.000091552734</v>
      </c>
    </row>
    <row r="34" spans="1:11" x14ac:dyDescent="0.25">
      <c r="A34" s="1">
        <v>44967</v>
      </c>
      <c r="B34">
        <v>94.569999694824219</v>
      </c>
      <c r="C34">
        <v>96.75</v>
      </c>
      <c r="D34">
        <v>94.25</v>
      </c>
      <c r="E34">
        <v>32.440228412639044</v>
      </c>
      <c r="F34">
        <v>54.269069387588758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10259.000091552734</v>
      </c>
      <c r="K34">
        <f>I34*B34+J34</f>
        <v>10259.000091552734</v>
      </c>
    </row>
    <row r="35" spans="1:11" x14ac:dyDescent="0.25">
      <c r="A35" s="1">
        <v>44970</v>
      </c>
      <c r="B35">
        <v>94.610000610351563</v>
      </c>
      <c r="C35">
        <v>95.199996948242188</v>
      </c>
      <c r="D35">
        <v>93.839996337890625</v>
      </c>
      <c r="E35">
        <v>23.871957891094947</v>
      </c>
      <c r="F35">
        <v>44.136698888757479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10259.000091552734</v>
      </c>
      <c r="K35">
        <f>I35*B35+J35</f>
        <v>10259.000091552734</v>
      </c>
    </row>
    <row r="36" spans="1:11" x14ac:dyDescent="0.25">
      <c r="A36" s="1">
        <v>44971</v>
      </c>
      <c r="B36">
        <v>94.680000305175781</v>
      </c>
      <c r="C36">
        <v>94.849998474121094</v>
      </c>
      <c r="D36">
        <v>92.260002136230469</v>
      </c>
      <c r="E36">
        <v>20.981637018024458</v>
      </c>
      <c r="F36">
        <v>36.41834493184647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10259.000091552734</v>
      </c>
      <c r="K36">
        <f>I36*B36+J36</f>
        <v>10259.000091552734</v>
      </c>
    </row>
    <row r="37" spans="1:11" x14ac:dyDescent="0.25">
      <c r="A37" s="1">
        <v>44972</v>
      </c>
      <c r="B37">
        <v>96.94000244140625</v>
      </c>
      <c r="C37">
        <v>97.120002746582031</v>
      </c>
      <c r="D37">
        <v>94.150001525878906</v>
      </c>
      <c r="E37">
        <v>23.786754752909829</v>
      </c>
      <c r="F37">
        <v>32.20781487220092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10259.000091552734</v>
      </c>
      <c r="K37">
        <f>I37*B37+J37</f>
        <v>10259.000091552734</v>
      </c>
    </row>
    <row r="38" spans="1:11" x14ac:dyDescent="0.25">
      <c r="A38" s="1">
        <v>44973</v>
      </c>
      <c r="B38">
        <v>95.510002136230469</v>
      </c>
      <c r="C38">
        <v>97.680000305175781</v>
      </c>
      <c r="D38">
        <v>94.739997863769531</v>
      </c>
      <c r="E38">
        <v>22.662694906048003</v>
      </c>
      <c r="F38">
        <v>29.02610821681661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10259.000091552734</v>
      </c>
      <c r="K38">
        <f>I38*B38+J38</f>
        <v>10259.000091552734</v>
      </c>
    </row>
    <row r="39" spans="1:11" x14ac:dyDescent="0.25">
      <c r="A39" s="1">
        <v>44974</v>
      </c>
      <c r="B39">
        <v>94.349998474121094</v>
      </c>
      <c r="C39">
        <v>95.55999755859375</v>
      </c>
      <c r="D39">
        <v>93.209999084472656</v>
      </c>
      <c r="E39">
        <v>21.511639941949049</v>
      </c>
      <c r="F39">
        <v>26.521285458527423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10259.000091552734</v>
      </c>
      <c r="K39">
        <f>I39*B39+J39</f>
        <v>10259.000091552734</v>
      </c>
    </row>
    <row r="40" spans="1:11" x14ac:dyDescent="0.25">
      <c r="A40" s="1">
        <v>44978</v>
      </c>
      <c r="B40">
        <v>91.790000915527344</v>
      </c>
      <c r="C40">
        <v>93.099998474121094</v>
      </c>
      <c r="D40">
        <v>91.720001220703125</v>
      </c>
      <c r="E40">
        <v>14.621878354358053</v>
      </c>
      <c r="F40">
        <v>22.554816423804297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10259.000091552734</v>
      </c>
      <c r="K40">
        <f>I40*B40+J40</f>
        <v>10259.000091552734</v>
      </c>
    </row>
    <row r="41" spans="1:11" x14ac:dyDescent="0.25">
      <c r="A41" s="1">
        <v>44979</v>
      </c>
      <c r="B41">
        <v>91.650001525878906</v>
      </c>
      <c r="C41">
        <v>92.110000610351563</v>
      </c>
      <c r="D41">
        <v>90.610000610351563</v>
      </c>
      <c r="E41">
        <v>14.651270908652055</v>
      </c>
      <c r="F41">
        <v>19.920301252086883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10259.000091552734</v>
      </c>
      <c r="K41">
        <f>I41*B41+J41</f>
        <v>10259.000091552734</v>
      </c>
    </row>
    <row r="42" spans="1:11" x14ac:dyDescent="0.25">
      <c r="A42" s="1">
        <v>44980</v>
      </c>
      <c r="B42">
        <v>90.889999389648438</v>
      </c>
      <c r="C42">
        <v>91.94000244140625</v>
      </c>
      <c r="D42">
        <v>89.760002136230469</v>
      </c>
      <c r="E42">
        <v>14.523395734835201</v>
      </c>
      <c r="F42">
        <v>18.121332746336321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10259.000091552734</v>
      </c>
      <c r="K42">
        <f>I42*B42+J42</f>
        <v>10259.000091552734</v>
      </c>
    </row>
    <row r="43" spans="1:11" x14ac:dyDescent="0.25">
      <c r="A43" s="1">
        <v>44981</v>
      </c>
      <c r="B43">
        <v>89.129997253417969</v>
      </c>
      <c r="C43">
        <v>89.889999389648438</v>
      </c>
      <c r="D43">
        <v>88.580001831054688</v>
      </c>
      <c r="E43">
        <v>11.696899407787495</v>
      </c>
      <c r="F43">
        <v>15.979854966820046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10259.000091552734</v>
      </c>
      <c r="K43">
        <f>I43*B43+J43</f>
        <v>10259.000091552734</v>
      </c>
    </row>
    <row r="44" spans="1:11" x14ac:dyDescent="0.25">
      <c r="A44" s="1">
        <v>44984</v>
      </c>
      <c r="B44">
        <v>89.870002746582031</v>
      </c>
      <c r="C44">
        <v>90.160003662109375</v>
      </c>
      <c r="D44">
        <v>89.339996337890625</v>
      </c>
      <c r="E44">
        <v>12.523211809709775</v>
      </c>
      <c r="F44">
        <v>14.827640581116622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10259.000091552734</v>
      </c>
      <c r="K44">
        <f>I44*B44+J44</f>
        <v>10259.000091552734</v>
      </c>
    </row>
    <row r="45" spans="1:11" x14ac:dyDescent="0.25">
      <c r="A45" s="1">
        <v>44985</v>
      </c>
      <c r="B45">
        <v>90.05999755859375</v>
      </c>
      <c r="C45">
        <v>91.230003356933594</v>
      </c>
      <c r="D45">
        <v>89.319999694824219</v>
      </c>
      <c r="E45">
        <v>13.77003855337175</v>
      </c>
      <c r="F45">
        <v>14.475106571868331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0</v>
      </c>
      <c r="J45">
        <f>(H45-G45)*B45+J44</f>
        <v>10259.000091552734</v>
      </c>
      <c r="K45">
        <f>I45*B45+J45</f>
        <v>10259.000091552734</v>
      </c>
    </row>
    <row r="46" spans="1:11" x14ac:dyDescent="0.25">
      <c r="A46" s="1">
        <v>44986</v>
      </c>
      <c r="B46">
        <v>90.360000610351563</v>
      </c>
      <c r="C46">
        <v>91.029998779296875</v>
      </c>
      <c r="D46">
        <v>89.669998168945313</v>
      </c>
      <c r="E46">
        <v>17.680502630784332</v>
      </c>
      <c r="F46">
        <v>15.543571924840331</v>
      </c>
      <c r="G46">
        <f>IF(AND(E46&lt;=40, E46&gt;=F46, B46*M2&lt;=J45), M2, 0)</f>
        <v>10</v>
      </c>
      <c r="H46">
        <f>IF(AND(E46&gt;=60, E46&lt;=F46, I45&gt;=M2), M2, 0)</f>
        <v>0</v>
      </c>
      <c r="I46">
        <f>G46-H46+I45</f>
        <v>10</v>
      </c>
      <c r="J46">
        <f>(H46-G46)*B46+J45</f>
        <v>9355.4000854492188</v>
      </c>
      <c r="K46">
        <f>I46*B46+J46</f>
        <v>10259.000091552734</v>
      </c>
    </row>
    <row r="47" spans="1:11" x14ac:dyDescent="0.25">
      <c r="A47" s="1">
        <v>44987</v>
      </c>
      <c r="B47">
        <v>92</v>
      </c>
      <c r="C47">
        <v>92.279998779296875</v>
      </c>
      <c r="D47">
        <v>89.589996337890625</v>
      </c>
      <c r="E47">
        <v>37.008245919981348</v>
      </c>
      <c r="F47">
        <v>22.698463256554</v>
      </c>
      <c r="G47">
        <f>IF(AND(E47&lt;=40, E47&gt;=F47, B47*M2&lt;=J46), M2, 0)</f>
        <v>10</v>
      </c>
      <c r="H47">
        <f>IF(AND(E47&gt;=60, E47&lt;=F47, I46&gt;=M2), M2, 0)</f>
        <v>0</v>
      </c>
      <c r="I47">
        <f>G47-H47+I46</f>
        <v>20</v>
      </c>
      <c r="J47">
        <f>(H47-G47)*B47+J46</f>
        <v>8435.4000854492188</v>
      </c>
      <c r="K47">
        <f>I47*B47+J47</f>
        <v>10275.400085449219</v>
      </c>
    </row>
    <row r="48" spans="1:11" x14ac:dyDescent="0.25">
      <c r="A48" s="1">
        <v>44988</v>
      </c>
      <c r="B48">
        <v>93.650001525878906</v>
      </c>
      <c r="C48">
        <v>93.730003356933594</v>
      </c>
      <c r="D48">
        <v>92.449996948242188</v>
      </c>
      <c r="E48">
        <v>57.487686229170869</v>
      </c>
      <c r="F48">
        <v>34.294870914092954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20</v>
      </c>
      <c r="J48">
        <f>(H48-G48)*B48+J47</f>
        <v>8435.4000854492188</v>
      </c>
      <c r="K48">
        <f>I48*B48+J48</f>
        <v>10308.400115966797</v>
      </c>
    </row>
    <row r="49" spans="1:11" x14ac:dyDescent="0.25">
      <c r="A49" s="1">
        <v>44991</v>
      </c>
      <c r="B49">
        <v>95.129997253417969</v>
      </c>
      <c r="C49">
        <v>95.970001220703125</v>
      </c>
      <c r="D49">
        <v>94</v>
      </c>
      <c r="E49">
        <v>67.869535354122959</v>
      </c>
      <c r="F49">
        <v>45.486425727436284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20</v>
      </c>
      <c r="J49">
        <f>(H49-G49)*B49+J48</f>
        <v>8435.4000854492188</v>
      </c>
      <c r="K49">
        <f>I49*B49+J49</f>
        <v>10338.000030517578</v>
      </c>
    </row>
    <row r="50" spans="1:11" x14ac:dyDescent="0.25">
      <c r="A50" s="1">
        <v>44992</v>
      </c>
      <c r="B50">
        <v>93.860000610351563</v>
      </c>
      <c r="C50">
        <v>95.669998168945313</v>
      </c>
      <c r="D50">
        <v>93.529998779296875</v>
      </c>
      <c r="E50">
        <v>69.062320887323295</v>
      </c>
      <c r="F50">
        <v>53.345057447398617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20</v>
      </c>
      <c r="J50">
        <f>(H50-G50)*B50+J49</f>
        <v>8435.4000854492188</v>
      </c>
      <c r="K50">
        <f>I50*B50+J50</f>
        <v>10312.60009765625</v>
      </c>
    </row>
    <row r="51" spans="1:11" x14ac:dyDescent="0.25">
      <c r="A51" s="1">
        <v>44993</v>
      </c>
      <c r="B51">
        <v>94.25</v>
      </c>
      <c r="C51">
        <v>95.959999084472656</v>
      </c>
      <c r="D51">
        <v>94</v>
      </c>
      <c r="E51">
        <v>70.753322566288119</v>
      </c>
      <c r="F51">
        <v>59.147812487028446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20</v>
      </c>
      <c r="J51">
        <f>(H51-G51)*B51+J50</f>
        <v>8435.4000854492188</v>
      </c>
      <c r="K51">
        <f>I51*B51+J51</f>
        <v>10320.400085449219</v>
      </c>
    </row>
    <row r="52" spans="1:11" x14ac:dyDescent="0.25">
      <c r="A52" s="1">
        <v>44994</v>
      </c>
      <c r="B52">
        <v>92.319999694824219</v>
      </c>
      <c r="C52">
        <v>95.529998779296875</v>
      </c>
      <c r="D52">
        <v>91.900001525878906</v>
      </c>
      <c r="E52">
        <v>62.20647224536367</v>
      </c>
      <c r="F52">
        <v>60.167365739806854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20</v>
      </c>
      <c r="J52">
        <f>(H52-G52)*B52+J51</f>
        <v>8435.4000854492188</v>
      </c>
      <c r="K52">
        <f>I52*B52+J52</f>
        <v>10281.800079345703</v>
      </c>
    </row>
    <row r="53" spans="1:11" x14ac:dyDescent="0.25">
      <c r="A53" s="1">
        <v>44995</v>
      </c>
      <c r="B53">
        <v>90.629997253417969</v>
      </c>
      <c r="C53">
        <v>92.790000915527344</v>
      </c>
      <c r="D53">
        <v>90.400001525878906</v>
      </c>
      <c r="E53">
        <v>46.904628934646283</v>
      </c>
      <c r="F53">
        <v>55.74645347141999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20</v>
      </c>
      <c r="J53">
        <f>(H53-G53)*B53+J52</f>
        <v>8435.4000854492188</v>
      </c>
      <c r="K53">
        <f>I53*B53+J53</f>
        <v>10248.000030517578</v>
      </c>
    </row>
    <row r="54" spans="1:11" x14ac:dyDescent="0.25">
      <c r="A54" s="1">
        <v>44998</v>
      </c>
      <c r="B54">
        <v>91.110000610351563</v>
      </c>
      <c r="C54">
        <v>92.569999694824219</v>
      </c>
      <c r="D54">
        <v>89.419998168945313</v>
      </c>
      <c r="E54">
        <v>39.870269946280075</v>
      </c>
      <c r="F54">
        <v>50.454392296373349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20</v>
      </c>
      <c r="J54">
        <f>(H54-G54)*B54+J53</f>
        <v>8435.4000854492188</v>
      </c>
      <c r="K54">
        <f>I54*B54+J54</f>
        <v>10257.60009765625</v>
      </c>
    </row>
    <row r="55" spans="1:11" x14ac:dyDescent="0.25">
      <c r="A55" s="1">
        <v>44999</v>
      </c>
      <c r="B55">
        <v>93.970001220703125</v>
      </c>
      <c r="C55">
        <v>94.360000610351563</v>
      </c>
      <c r="D55">
        <v>92.44000244140625</v>
      </c>
      <c r="E55">
        <v>49.735400991331815</v>
      </c>
      <c r="F55">
        <v>50.214728528026164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20</v>
      </c>
      <c r="J55">
        <f>(H55-G55)*B55+J54</f>
        <v>8435.4000854492188</v>
      </c>
      <c r="K55">
        <f>I55*B55+J55</f>
        <v>10314.800109863281</v>
      </c>
    </row>
    <row r="56" spans="1:11" x14ac:dyDescent="0.25">
      <c r="A56" s="1">
        <v>45000</v>
      </c>
      <c r="B56">
        <v>96.110000610351563</v>
      </c>
      <c r="C56">
        <v>96.930000305175781</v>
      </c>
      <c r="D56">
        <v>92.639999389648438</v>
      </c>
      <c r="E56">
        <v>62.850678061801432</v>
      </c>
      <c r="F56">
        <v>54.426711705951249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20</v>
      </c>
      <c r="J56">
        <f>(H56-G56)*B56+J55</f>
        <v>8435.4000854492188</v>
      </c>
      <c r="K56">
        <f>I56*B56+J56</f>
        <v>10357.60009765625</v>
      </c>
    </row>
    <row r="57" spans="1:11" x14ac:dyDescent="0.25">
      <c r="A57" s="1">
        <v>45001</v>
      </c>
      <c r="B57">
        <v>100.31999969482422</v>
      </c>
      <c r="C57">
        <v>101.19000244140625</v>
      </c>
      <c r="D57">
        <v>95.5</v>
      </c>
      <c r="E57">
        <v>72.769887241498949</v>
      </c>
      <c r="F57">
        <v>60.541103551133816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20</v>
      </c>
      <c r="J57">
        <f>(H57-G57)*B57+J56</f>
        <v>8435.4000854492188</v>
      </c>
      <c r="K57">
        <f>I57*B57+J57</f>
        <v>10441.800079345703</v>
      </c>
    </row>
    <row r="58" spans="1:11" x14ac:dyDescent="0.25">
      <c r="A58" s="1">
        <v>45002</v>
      </c>
      <c r="B58">
        <v>101.62000274658203</v>
      </c>
      <c r="C58">
        <v>102.83999633789063</v>
      </c>
      <c r="D58">
        <v>100.09999847412109</v>
      </c>
      <c r="E58">
        <v>78.816303968830255</v>
      </c>
      <c r="F58">
        <v>66.632837023699295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20</v>
      </c>
      <c r="J58">
        <f>(H58-G58)*B58+J57</f>
        <v>8435.4000854492188</v>
      </c>
      <c r="K58">
        <f>I58*B58+J58</f>
        <v>10467.800140380859</v>
      </c>
    </row>
    <row r="59" spans="1:11" x14ac:dyDescent="0.25">
      <c r="A59" s="1">
        <v>45005</v>
      </c>
      <c r="B59">
        <v>101.22000122070313</v>
      </c>
      <c r="C59">
        <v>101.75</v>
      </c>
      <c r="D59">
        <v>99.870002746582031</v>
      </c>
      <c r="E59">
        <v>81.853702550945769</v>
      </c>
      <c r="F59">
        <v>71.706458866114787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20</v>
      </c>
      <c r="J59">
        <f>(H59-G59)*B59+J58</f>
        <v>8435.4000854492188</v>
      </c>
      <c r="K59">
        <f>I59*B59+J59</f>
        <v>10459.800109863281</v>
      </c>
    </row>
    <row r="60" spans="1:11" x14ac:dyDescent="0.25">
      <c r="A60" s="1">
        <v>45006</v>
      </c>
      <c r="B60">
        <v>104.91999816894531</v>
      </c>
      <c r="C60">
        <v>105.09999847412109</v>
      </c>
      <c r="D60">
        <v>101.22000122070313</v>
      </c>
      <c r="E60">
        <v>87.519814664762137</v>
      </c>
      <c r="F60">
        <v>76.977577465663899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20</v>
      </c>
      <c r="J60">
        <f>(H60-G60)*B60+J59</f>
        <v>8435.4000854492188</v>
      </c>
      <c r="K60">
        <f>I60*B60+J60</f>
        <v>10533.800048828125</v>
      </c>
    </row>
    <row r="61" spans="1:11" x14ac:dyDescent="0.25">
      <c r="A61" s="1">
        <v>45007</v>
      </c>
      <c r="B61">
        <v>103.37000274658203</v>
      </c>
      <c r="C61">
        <v>106.58999633789063</v>
      </c>
      <c r="D61">
        <v>103.33000183105469</v>
      </c>
      <c r="E61">
        <v>85.428674861545261</v>
      </c>
      <c r="F61">
        <v>79.794609930957677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20</v>
      </c>
      <c r="J61">
        <f>(H61-G61)*B61+J60</f>
        <v>8435.4000854492188</v>
      </c>
      <c r="K61">
        <f>I61*B61+J61</f>
        <v>10502.800140380859</v>
      </c>
    </row>
    <row r="62" spans="1:11" x14ac:dyDescent="0.25">
      <c r="A62" s="1">
        <v>45008</v>
      </c>
      <c r="B62">
        <v>105.59999847412109</v>
      </c>
      <c r="C62">
        <v>106.30000305175781</v>
      </c>
      <c r="D62">
        <v>104.45999908447266</v>
      </c>
      <c r="E62">
        <v>87.953631790384208</v>
      </c>
      <c r="F62">
        <v>82.514283884099854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20</v>
      </c>
      <c r="J62">
        <f>(H62-G62)*B62+J61</f>
        <v>8435.4000854492188</v>
      </c>
      <c r="K62">
        <f>I62*B62+J62</f>
        <v>10547.400054931641</v>
      </c>
    </row>
    <row r="63" spans="1:11" x14ac:dyDescent="0.25">
      <c r="A63" s="1">
        <v>45009</v>
      </c>
      <c r="B63">
        <v>105.44000244140625</v>
      </c>
      <c r="C63">
        <v>105.48999786376953</v>
      </c>
      <c r="D63">
        <v>103.83999633789063</v>
      </c>
      <c r="E63">
        <v>89.221192643860206</v>
      </c>
      <c r="F63">
        <v>84.7499201373533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20</v>
      </c>
      <c r="J63">
        <f>(H63-G63)*B63+J62</f>
        <v>8435.4000854492188</v>
      </c>
      <c r="K63">
        <f>I63*B63+J63</f>
        <v>10544.200134277344</v>
      </c>
    </row>
    <row r="64" spans="1:11" x14ac:dyDescent="0.25">
      <c r="A64" s="1">
        <v>45012</v>
      </c>
      <c r="B64">
        <v>102.45999908447266</v>
      </c>
      <c r="C64">
        <v>104.76000213623047</v>
      </c>
      <c r="D64">
        <v>101.93000030517578</v>
      </c>
      <c r="E64">
        <v>80.400546772447882</v>
      </c>
      <c r="F64">
        <v>83.300129015718156</v>
      </c>
      <c r="G64">
        <f>IF(AND(E64&lt;=40, E64&gt;=F64, B64*M2&lt;=J63), M2, 0)</f>
        <v>0</v>
      </c>
      <c r="H64">
        <f>IF(AND(E64&gt;=60, E64&lt;=F64, I63&gt;=M2), M2, 0)</f>
        <v>10</v>
      </c>
      <c r="I64">
        <f>G64-H64+I63</f>
        <v>10</v>
      </c>
      <c r="J64">
        <f>(H64-G64)*B64+J63</f>
        <v>9460.0000762939453</v>
      </c>
      <c r="K64">
        <f>I64*B64+J64</f>
        <v>10484.600067138672</v>
      </c>
    </row>
    <row r="65" spans="1:11" x14ac:dyDescent="0.25">
      <c r="A65" s="1">
        <v>45013</v>
      </c>
      <c r="B65">
        <v>101.02999877929688</v>
      </c>
      <c r="C65">
        <v>102.44999694824219</v>
      </c>
      <c r="D65">
        <v>99.739997863769531</v>
      </c>
      <c r="E65">
        <v>59.877742631183786</v>
      </c>
      <c r="F65">
        <v>75.492666887540025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10</v>
      </c>
      <c r="J65">
        <f>(H65-G65)*B65+J64</f>
        <v>9460.0000762939453</v>
      </c>
      <c r="K65">
        <f>I65*B65+J65</f>
        <v>10470.300064086914</v>
      </c>
    </row>
    <row r="66" spans="1:11" x14ac:dyDescent="0.25">
      <c r="A66" s="1">
        <v>45014</v>
      </c>
      <c r="B66">
        <v>101.38999938964844</v>
      </c>
      <c r="C66">
        <v>102.48999786376953</v>
      </c>
      <c r="D66">
        <v>100.65000152587891</v>
      </c>
      <c r="E66">
        <v>47.947701381503549</v>
      </c>
      <c r="F66">
        <v>66.311011718861195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10</v>
      </c>
      <c r="J66">
        <f>(H66-G66)*B66+J65</f>
        <v>9460.0000762939453</v>
      </c>
      <c r="K66">
        <f>I66*B66+J66</f>
        <v>10473.90007019043</v>
      </c>
    </row>
    <row r="67" spans="1:11" x14ac:dyDescent="0.25">
      <c r="A67" s="1">
        <v>45015</v>
      </c>
      <c r="B67">
        <v>100.88999938964844</v>
      </c>
      <c r="C67">
        <v>101.16000366210938</v>
      </c>
      <c r="D67">
        <v>99.779998779296875</v>
      </c>
      <c r="E67">
        <v>37.561249982066862</v>
      </c>
      <c r="F67">
        <v>56.727757806596415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10</v>
      </c>
      <c r="J67">
        <f>(H67-G67)*B67+J66</f>
        <v>9460.0000762939453</v>
      </c>
      <c r="K67">
        <f>I67*B67+J67</f>
        <v>10468.90007019043</v>
      </c>
    </row>
    <row r="68" spans="1:11" x14ac:dyDescent="0.25">
      <c r="A68" s="1">
        <v>45016</v>
      </c>
      <c r="B68">
        <v>103.73000335693359</v>
      </c>
      <c r="C68">
        <v>103.88999938964844</v>
      </c>
      <c r="D68">
        <v>101.04000091552734</v>
      </c>
      <c r="E68">
        <v>44.456922771315149</v>
      </c>
      <c r="F68">
        <v>52.637479461502657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10</v>
      </c>
      <c r="J68">
        <f>(H68-G68)*B68+J67</f>
        <v>9460.0000762939453</v>
      </c>
      <c r="K68">
        <f>I68*B68+J68</f>
        <v>10497.300109863281</v>
      </c>
    </row>
    <row r="69" spans="1:11" x14ac:dyDescent="0.25">
      <c r="A69" s="1">
        <v>45019</v>
      </c>
      <c r="B69">
        <v>104.36000061035156</v>
      </c>
      <c r="C69">
        <v>104.52999877929688</v>
      </c>
      <c r="D69">
        <v>101.93000030517578</v>
      </c>
      <c r="E69">
        <v>53.113553660790885</v>
      </c>
      <c r="F69">
        <v>52.796170861265395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10</v>
      </c>
      <c r="J69">
        <f>(H69-G69)*B69+J68</f>
        <v>9460.0000762939453</v>
      </c>
      <c r="K69">
        <f>I69*B69+J69</f>
        <v>10503.600082397461</v>
      </c>
    </row>
    <row r="70" spans="1:11" x14ac:dyDescent="0.25">
      <c r="A70" s="1">
        <v>45020</v>
      </c>
      <c r="B70">
        <v>104.72000122070313</v>
      </c>
      <c r="C70">
        <v>105.58000183105469</v>
      </c>
      <c r="D70">
        <v>104.04000091552734</v>
      </c>
      <c r="E70">
        <v>63.833693158974484</v>
      </c>
      <c r="F70">
        <v>56.475344960501758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10</v>
      </c>
      <c r="J70">
        <f>(H70-G70)*B70+J69</f>
        <v>9460.0000762939453</v>
      </c>
      <c r="K70">
        <f>I70*B70+J70</f>
        <v>10507.200088500977</v>
      </c>
    </row>
    <row r="71" spans="1:11" x14ac:dyDescent="0.25">
      <c r="A71" s="1">
        <v>45021</v>
      </c>
      <c r="B71">
        <v>104.47000122070313</v>
      </c>
      <c r="C71">
        <v>106.09999847412109</v>
      </c>
      <c r="D71">
        <v>103.66000366210938</v>
      </c>
      <c r="E71">
        <v>67.346167048374667</v>
      </c>
      <c r="F71">
        <v>60.098952323126056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10</v>
      </c>
      <c r="J71">
        <f>(H71-G71)*B71+J70</f>
        <v>9460.0000762939453</v>
      </c>
      <c r="K71">
        <f>I71*B71+J71</f>
        <v>10504.700088500977</v>
      </c>
    </row>
    <row r="72" spans="1:11" x14ac:dyDescent="0.25">
      <c r="A72" s="1">
        <v>45022</v>
      </c>
      <c r="B72">
        <v>108.41999816894531</v>
      </c>
      <c r="C72">
        <v>109.16999816894531</v>
      </c>
      <c r="D72">
        <v>104.33000183105469</v>
      </c>
      <c r="E72">
        <v>75.57966465038929</v>
      </c>
      <c r="F72">
        <v>65.259189765547134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10</v>
      </c>
      <c r="J72">
        <f>(H72-G72)*B72+J71</f>
        <v>9460.0000762939453</v>
      </c>
      <c r="K72">
        <f>I72*B72+J72</f>
        <v>10544.200057983398</v>
      </c>
    </row>
    <row r="73" spans="1:11" x14ac:dyDescent="0.25">
      <c r="A73" s="1">
        <v>45026</v>
      </c>
      <c r="B73">
        <v>106.44000244140625</v>
      </c>
      <c r="C73">
        <v>107.58999633789063</v>
      </c>
      <c r="D73">
        <v>105.12000274658203</v>
      </c>
      <c r="E73">
        <v>74.028630161000564</v>
      </c>
      <c r="F73">
        <v>68.182336564031601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10</v>
      </c>
      <c r="J73">
        <f>(H73-G73)*B73+J72</f>
        <v>9460.0000762939453</v>
      </c>
      <c r="K73">
        <f>I73*B73+J73</f>
        <v>10524.400100708008</v>
      </c>
    </row>
    <row r="74" spans="1:11" x14ac:dyDescent="0.25">
      <c r="A74" s="1">
        <v>45027</v>
      </c>
      <c r="B74">
        <v>105.34999847412109</v>
      </c>
      <c r="C74">
        <v>106.73000335693359</v>
      </c>
      <c r="D74">
        <v>104.68000030517578</v>
      </c>
      <c r="E74">
        <v>69.125228260955112</v>
      </c>
      <c r="F74">
        <v>68.496633796339438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10</v>
      </c>
      <c r="J74">
        <f>(H74-G74)*B74+J73</f>
        <v>9460.0000762939453</v>
      </c>
      <c r="K74">
        <f>I74*B74+J74</f>
        <v>10513.500061035156</v>
      </c>
    </row>
    <row r="75" spans="1:11" x14ac:dyDescent="0.25">
      <c r="A75" s="1">
        <v>45028</v>
      </c>
      <c r="B75">
        <v>104.63999938964844</v>
      </c>
      <c r="C75">
        <v>106.75</v>
      </c>
      <c r="D75">
        <v>104.33999633789063</v>
      </c>
      <c r="E75">
        <v>60.843631839077389</v>
      </c>
      <c r="F75">
        <v>65.945633143918755</v>
      </c>
      <c r="G75">
        <f>IF(AND(E75&lt;=40, E75&gt;=F75, B75*M2&lt;=J74), M2, 0)</f>
        <v>0</v>
      </c>
      <c r="H75">
        <f>IF(AND(E75&gt;=60, E75&lt;=F75, I74&gt;=M2), M2, 0)</f>
        <v>10</v>
      </c>
      <c r="I75">
        <f>G75-H75+I74</f>
        <v>0</v>
      </c>
      <c r="J75">
        <f>(H75-G75)*B75+J74</f>
        <v>10506.40007019043</v>
      </c>
      <c r="K75">
        <f>I75*B75+J75</f>
        <v>10506.40007019043</v>
      </c>
    </row>
    <row r="76" spans="1:11" x14ac:dyDescent="0.25">
      <c r="A76" s="1">
        <v>45029</v>
      </c>
      <c r="B76">
        <v>107.43000030517578</v>
      </c>
      <c r="C76">
        <v>107.48999786376953</v>
      </c>
      <c r="D76">
        <v>105.83999633789063</v>
      </c>
      <c r="E76">
        <v>65.884712307209469</v>
      </c>
      <c r="F76">
        <v>65.925326198348984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10506.40007019043</v>
      </c>
      <c r="K76">
        <f>I76*B76+J76</f>
        <v>10506.40007019043</v>
      </c>
    </row>
    <row r="77" spans="1:11" x14ac:dyDescent="0.25">
      <c r="A77" s="1">
        <v>45030</v>
      </c>
      <c r="B77">
        <v>108.87000274658203</v>
      </c>
      <c r="C77">
        <v>108.94000244140625</v>
      </c>
      <c r="D77">
        <v>106.83999633789063</v>
      </c>
      <c r="E77">
        <v>75.441618722396399</v>
      </c>
      <c r="F77">
        <v>69.097423706364779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10506.40007019043</v>
      </c>
      <c r="K77">
        <f>I77*B77+J77</f>
        <v>10506.40007019043</v>
      </c>
    </row>
    <row r="78" spans="1:11" x14ac:dyDescent="0.25">
      <c r="A78" s="1">
        <v>45033</v>
      </c>
      <c r="B78">
        <v>105.97000122070313</v>
      </c>
      <c r="C78">
        <v>106.16000366210938</v>
      </c>
      <c r="D78">
        <v>104.51999664306641</v>
      </c>
      <c r="E78">
        <v>64.269003295483571</v>
      </c>
      <c r="F78">
        <v>67.487950236071043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10506.40007019043</v>
      </c>
      <c r="K78">
        <f>I78*B78+J78</f>
        <v>10506.40007019043</v>
      </c>
    </row>
    <row r="79" spans="1:11" x14ac:dyDescent="0.25">
      <c r="A79" s="1">
        <v>45034</v>
      </c>
      <c r="B79">
        <v>104.5</v>
      </c>
      <c r="C79">
        <v>106.54000091552734</v>
      </c>
      <c r="D79">
        <v>104.06999969482422</v>
      </c>
      <c r="E79">
        <v>45.65646254880896</v>
      </c>
      <c r="F79">
        <v>60.210787673650344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10506.40007019043</v>
      </c>
      <c r="K79">
        <f>I79*B79+J79</f>
        <v>10506.40007019043</v>
      </c>
    </row>
    <row r="80" spans="1:11" x14ac:dyDescent="0.25">
      <c r="A80" s="1">
        <v>45035</v>
      </c>
      <c r="B80">
        <v>104.18000030517578</v>
      </c>
      <c r="C80">
        <v>104.98000335693359</v>
      </c>
      <c r="D80">
        <v>103.06999969482422</v>
      </c>
      <c r="E80">
        <v>36.740879013123134</v>
      </c>
      <c r="F80">
        <v>52.387484786807931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10506.40007019043</v>
      </c>
      <c r="K80">
        <f>I80*B80+J80</f>
        <v>10506.40007019043</v>
      </c>
    </row>
    <row r="81" spans="1:11" x14ac:dyDescent="0.25">
      <c r="A81" s="1">
        <v>45036</v>
      </c>
      <c r="B81">
        <v>105.29000091552734</v>
      </c>
      <c r="C81">
        <v>106.25</v>
      </c>
      <c r="D81">
        <v>103.87000274658203</v>
      </c>
      <c r="E81">
        <v>37.100393969916411</v>
      </c>
      <c r="F81">
        <v>47.291787847844084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10506.40007019043</v>
      </c>
      <c r="K81">
        <f>I81*B81+J81</f>
        <v>10506.40007019043</v>
      </c>
    </row>
    <row r="82" spans="1:11" x14ac:dyDescent="0.25">
      <c r="A82" s="1">
        <v>45037</v>
      </c>
      <c r="B82">
        <v>105.41000366210938</v>
      </c>
      <c r="C82">
        <v>106</v>
      </c>
      <c r="D82">
        <v>104.77999877929688</v>
      </c>
      <c r="E82">
        <v>38.021516890757518</v>
      </c>
      <c r="F82">
        <v>44.201697528815224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10506.40007019043</v>
      </c>
      <c r="K82">
        <f>I82*B82+J82</f>
        <v>10506.40007019043</v>
      </c>
    </row>
    <row r="83" spans="1:11" x14ac:dyDescent="0.25">
      <c r="A83" s="1">
        <v>45040</v>
      </c>
      <c r="B83">
        <v>105.97000122070313</v>
      </c>
      <c r="C83">
        <v>106.62999725341797</v>
      </c>
      <c r="D83">
        <v>104.69999694824219</v>
      </c>
      <c r="E83">
        <v>41.815594843494026</v>
      </c>
      <c r="F83">
        <v>43.406329967041486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10506.40007019043</v>
      </c>
      <c r="K83">
        <f>I83*B83+J83</f>
        <v>10506.40007019043</v>
      </c>
    </row>
    <row r="84" spans="1:11" x14ac:dyDescent="0.25">
      <c r="A84" s="1">
        <v>45041</v>
      </c>
      <c r="B84">
        <v>103.84999847412109</v>
      </c>
      <c r="C84">
        <v>106.69000244140625</v>
      </c>
      <c r="D84">
        <v>103.83999633789063</v>
      </c>
      <c r="E84">
        <v>32.306355757868346</v>
      </c>
      <c r="F84">
        <v>39.70633856398377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10506.40007019043</v>
      </c>
      <c r="K84">
        <f>I84*B84+J84</f>
        <v>10506.40007019043</v>
      </c>
    </row>
    <row r="85" spans="1:11" x14ac:dyDescent="0.25">
      <c r="A85" s="1">
        <v>45042</v>
      </c>
      <c r="B85">
        <v>103.70999908447266</v>
      </c>
      <c r="C85">
        <v>106.34999847412109</v>
      </c>
      <c r="D85">
        <v>102.62999725341797</v>
      </c>
      <c r="E85">
        <v>30.404569281913172</v>
      </c>
      <c r="F85">
        <v>36.605748803293572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10506.40007019043</v>
      </c>
      <c r="K85">
        <f>I85*B85+J85</f>
        <v>10506.40007019043</v>
      </c>
    </row>
    <row r="86" spans="1:11" x14ac:dyDescent="0.25">
      <c r="A86" s="1">
        <v>45043</v>
      </c>
      <c r="B86">
        <v>107.58999633789063</v>
      </c>
      <c r="C86">
        <v>108.37000274658203</v>
      </c>
      <c r="D86">
        <v>103.54000091552734</v>
      </c>
      <c r="E86">
        <v>49.073396581506842</v>
      </c>
      <c r="F86">
        <v>40.761631396031326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10506.40007019043</v>
      </c>
      <c r="K86">
        <f>I86*B86+J86</f>
        <v>10506.40007019043</v>
      </c>
    </row>
    <row r="87" spans="1:11" x14ac:dyDescent="0.25">
      <c r="A87" s="1">
        <v>45044</v>
      </c>
      <c r="B87">
        <v>107.33999633789063</v>
      </c>
      <c r="C87">
        <v>107.34999847412109</v>
      </c>
      <c r="D87">
        <v>105.08999633789063</v>
      </c>
      <c r="E87">
        <v>60.06748260498204</v>
      </c>
      <c r="F87">
        <v>47.196915132348224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10506.40007019043</v>
      </c>
      <c r="K87">
        <f>I87*B87+J87</f>
        <v>10506.40007019043</v>
      </c>
    </row>
    <row r="88" spans="1:11" x14ac:dyDescent="0.25">
      <c r="A88" s="1">
        <v>45047</v>
      </c>
      <c r="B88">
        <v>107.19999694824219</v>
      </c>
      <c r="C88">
        <v>107.98999786376953</v>
      </c>
      <c r="D88">
        <v>106.81999969482422</v>
      </c>
      <c r="E88">
        <v>66.583869479694087</v>
      </c>
      <c r="F88">
        <v>53.659233248130178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10506.40007019043</v>
      </c>
      <c r="K88">
        <f>I88*B88+J88</f>
        <v>10506.40007019043</v>
      </c>
    </row>
    <row r="89" spans="1:11" x14ac:dyDescent="0.25">
      <c r="A89" s="1">
        <v>45048</v>
      </c>
      <c r="B89">
        <v>105.31999969482422</v>
      </c>
      <c r="C89">
        <v>107.19999694824219</v>
      </c>
      <c r="D89">
        <v>103.70999908447266</v>
      </c>
      <c r="E89">
        <v>60.010616047344527</v>
      </c>
      <c r="F89">
        <v>55.77636084786829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10506.40007019043</v>
      </c>
      <c r="K89">
        <f>I89*B89+J89</f>
        <v>10506.40007019043</v>
      </c>
    </row>
    <row r="90" spans="1:11" x14ac:dyDescent="0.25">
      <c r="A90" s="1">
        <v>45049</v>
      </c>
      <c r="B90">
        <v>105.41000366210938</v>
      </c>
      <c r="C90">
        <v>107.48999786376953</v>
      </c>
      <c r="D90">
        <v>104.95999908447266</v>
      </c>
      <c r="E90">
        <v>56.15111771469622</v>
      </c>
      <c r="F90">
        <v>55.901279803477593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10506.40007019043</v>
      </c>
      <c r="K90">
        <f>I90*B90+J90</f>
        <v>10506.40007019043</v>
      </c>
    </row>
    <row r="91" spans="1:11" x14ac:dyDescent="0.25">
      <c r="A91" s="1">
        <v>45050</v>
      </c>
      <c r="B91">
        <v>104.69000244140625</v>
      </c>
      <c r="C91">
        <v>105.59999847412109</v>
      </c>
      <c r="D91">
        <v>103.97000122070313</v>
      </c>
      <c r="E91">
        <v>49.396931069791222</v>
      </c>
      <c r="F91">
        <v>53.733163558915464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10506.40007019043</v>
      </c>
      <c r="K91">
        <f>I91*B91+J91</f>
        <v>10506.40007019043</v>
      </c>
    </row>
    <row r="92" spans="1:11" x14ac:dyDescent="0.25">
      <c r="A92" s="1">
        <v>45051</v>
      </c>
      <c r="B92">
        <v>105.56999969482422</v>
      </c>
      <c r="C92">
        <v>105.87999725341797</v>
      </c>
      <c r="D92">
        <v>104.11000061035156</v>
      </c>
      <c r="E92">
        <v>50.004455950329856</v>
      </c>
      <c r="F92">
        <v>52.490261022720262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10506.40007019043</v>
      </c>
      <c r="K92">
        <f>I92*B92+J92</f>
        <v>10506.40007019043</v>
      </c>
    </row>
    <row r="93" spans="1:11" x14ac:dyDescent="0.25">
      <c r="A93" s="1">
        <v>45054</v>
      </c>
      <c r="B93">
        <v>107.76999664306641</v>
      </c>
      <c r="C93">
        <v>107.95999908447266</v>
      </c>
      <c r="D93">
        <v>105.16000366210938</v>
      </c>
      <c r="E93">
        <v>62.52880999826553</v>
      </c>
      <c r="F93">
        <v>55.836444014568684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10506.40007019043</v>
      </c>
      <c r="K93">
        <f>I93*B93+J93</f>
        <v>10506.40007019043</v>
      </c>
    </row>
    <row r="94" spans="1:11" x14ac:dyDescent="0.25">
      <c r="A94" s="1">
        <v>45055</v>
      </c>
      <c r="B94">
        <v>107.34999847412109</v>
      </c>
      <c r="C94">
        <v>110.15000152587891</v>
      </c>
      <c r="D94">
        <v>107.19000244140625</v>
      </c>
      <c r="E94">
        <v>60.526442740685923</v>
      </c>
      <c r="F94">
        <v>57.39977692327443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10506.40007019043</v>
      </c>
      <c r="K94">
        <f>I94*B94+J94</f>
        <v>10506.40007019043</v>
      </c>
    </row>
    <row r="95" spans="1:11" x14ac:dyDescent="0.25">
      <c r="A95" s="1">
        <v>45056</v>
      </c>
      <c r="B95">
        <v>111.75</v>
      </c>
      <c r="C95">
        <v>112.94000244140625</v>
      </c>
      <c r="D95">
        <v>107.93000030517578</v>
      </c>
      <c r="E95">
        <v>69.386707552639422</v>
      </c>
      <c r="F95">
        <v>61.395420466396089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10506.40007019043</v>
      </c>
      <c r="K95">
        <f>I95*B95+J95</f>
        <v>10506.40007019043</v>
      </c>
    </row>
    <row r="96" spans="1:11" x14ac:dyDescent="0.25">
      <c r="A96" s="1">
        <v>45057</v>
      </c>
      <c r="B96">
        <v>116.56999969482422</v>
      </c>
      <c r="C96">
        <v>117.91999816894531</v>
      </c>
      <c r="D96">
        <v>114.41000366210938</v>
      </c>
      <c r="E96">
        <v>76.424357788789109</v>
      </c>
      <c r="F96">
        <v>66.405066240527091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10506.40007019043</v>
      </c>
      <c r="K96">
        <f>I96*B96+J96</f>
        <v>10506.40007019043</v>
      </c>
    </row>
    <row r="97" spans="1:11" x14ac:dyDescent="0.25">
      <c r="A97" s="1">
        <v>45058</v>
      </c>
      <c r="B97">
        <v>117.51000213623047</v>
      </c>
      <c r="C97">
        <v>118.02999877929688</v>
      </c>
      <c r="D97">
        <v>116.11000061035156</v>
      </c>
      <c r="E97">
        <v>83.050101177922784</v>
      </c>
      <c r="F97">
        <v>71.953411219658989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10506.40007019043</v>
      </c>
      <c r="K97">
        <f>I97*B97+J97</f>
        <v>10506.40007019043</v>
      </c>
    </row>
    <row r="98" spans="1:11" x14ac:dyDescent="0.25">
      <c r="A98" s="1">
        <v>45061</v>
      </c>
      <c r="B98">
        <v>116.51000213623047</v>
      </c>
      <c r="C98">
        <v>118.48000335693359</v>
      </c>
      <c r="D98">
        <v>116.01000213623047</v>
      </c>
      <c r="E98">
        <v>84.174450795228282</v>
      </c>
      <c r="F98">
        <v>76.027091078182082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10506.40007019043</v>
      </c>
      <c r="K98">
        <f>I98*B98+J98</f>
        <v>10506.40007019043</v>
      </c>
    </row>
    <row r="99" spans="1:11" x14ac:dyDescent="0.25">
      <c r="A99" s="1">
        <v>45062</v>
      </c>
      <c r="B99">
        <v>119.51000213623047</v>
      </c>
      <c r="C99">
        <v>120.75</v>
      </c>
      <c r="D99">
        <v>116.43000030517578</v>
      </c>
      <c r="E99">
        <v>86.965663692707508</v>
      </c>
      <c r="F99">
        <v>79.673281949690562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10506.40007019043</v>
      </c>
      <c r="K99">
        <f>I99*B99+J99</f>
        <v>10506.40007019043</v>
      </c>
    </row>
    <row r="100" spans="1:11" x14ac:dyDescent="0.25">
      <c r="A100" s="1">
        <v>45063</v>
      </c>
      <c r="B100">
        <v>120.83999633789063</v>
      </c>
      <c r="C100">
        <v>121.66999816894531</v>
      </c>
      <c r="D100">
        <v>118.88999938964844</v>
      </c>
      <c r="E100">
        <v>89.634686137939013</v>
      </c>
      <c r="F100">
        <v>82.993750012440046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10506.40007019043</v>
      </c>
      <c r="K100">
        <f>I100*B100+J100</f>
        <v>10506.40007019043</v>
      </c>
    </row>
    <row r="101" spans="1:11" x14ac:dyDescent="0.25">
      <c r="A101" s="1">
        <v>45064</v>
      </c>
      <c r="B101">
        <v>122.83000183105469</v>
      </c>
      <c r="C101">
        <v>123.30999755859375</v>
      </c>
      <c r="D101">
        <v>120.83000183105469</v>
      </c>
      <c r="E101">
        <v>92.097243461413981</v>
      </c>
      <c r="F101">
        <v>86.028247828764691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10506.40007019043</v>
      </c>
      <c r="K101">
        <f>I101*B101+J101</f>
        <v>10506.40007019043</v>
      </c>
    </row>
    <row r="102" spans="1:11" x14ac:dyDescent="0.25">
      <c r="A102" s="1">
        <v>45065</v>
      </c>
      <c r="B102">
        <v>122.76000213623047</v>
      </c>
      <c r="C102">
        <v>125.97000122070313</v>
      </c>
      <c r="D102">
        <v>122.15000152587891</v>
      </c>
      <c r="E102">
        <v>88.800233775521946</v>
      </c>
      <c r="F102">
        <v>86.952243144350433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10506.40007019043</v>
      </c>
      <c r="K102">
        <f>I102*B102+J102</f>
        <v>10506.40007019043</v>
      </c>
    </row>
    <row r="103" spans="1:11" x14ac:dyDescent="0.25">
      <c r="A103" s="1">
        <v>45068</v>
      </c>
      <c r="B103">
        <v>125.05000305175781</v>
      </c>
      <c r="C103">
        <v>126.43000030517578</v>
      </c>
      <c r="D103">
        <v>122.73999786376953</v>
      </c>
      <c r="E103">
        <v>88.706540656719753</v>
      </c>
      <c r="F103">
        <v>87.537008981806878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10506.40007019043</v>
      </c>
      <c r="K103">
        <f>I103*B103+J103</f>
        <v>10506.40007019043</v>
      </c>
    </row>
    <row r="104" spans="1:11" x14ac:dyDescent="0.25">
      <c r="A104" s="1">
        <v>45069</v>
      </c>
      <c r="B104">
        <v>122.55999755859375</v>
      </c>
      <c r="C104">
        <v>124.62999725341797</v>
      </c>
      <c r="D104">
        <v>122.20999908447266</v>
      </c>
      <c r="E104">
        <v>80.090977755028604</v>
      </c>
      <c r="F104">
        <v>85.054998572880777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10506.40007019043</v>
      </c>
      <c r="K104">
        <f>I104*B104+J104</f>
        <v>10506.40007019043</v>
      </c>
    </row>
    <row r="105" spans="1:11" x14ac:dyDescent="0.25">
      <c r="A105" s="1">
        <v>45070</v>
      </c>
      <c r="B105">
        <v>120.90000152587891</v>
      </c>
      <c r="C105">
        <v>121.91000366210938</v>
      </c>
      <c r="D105">
        <v>119.86000061035156</v>
      </c>
      <c r="E105">
        <v>69.036980208227064</v>
      </c>
      <c r="F105">
        <v>79.715659117996211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10506.40007019043</v>
      </c>
      <c r="K105">
        <f>I105*B105+J105</f>
        <v>10506.40007019043</v>
      </c>
    </row>
    <row r="106" spans="1:11" x14ac:dyDescent="0.25">
      <c r="A106" s="1">
        <v>45071</v>
      </c>
      <c r="B106">
        <v>123.48000335693359</v>
      </c>
      <c r="C106">
        <v>125.31999969482422</v>
      </c>
      <c r="D106">
        <v>121.95999908447266</v>
      </c>
      <c r="E106">
        <v>69.524663644677418</v>
      </c>
      <c r="F106">
        <v>76.318660626889937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10506.40007019043</v>
      </c>
      <c r="K106">
        <f>I106*B106+J106</f>
        <v>10506.40007019043</v>
      </c>
    </row>
    <row r="107" spans="1:11" x14ac:dyDescent="0.25">
      <c r="A107" s="1">
        <v>45072</v>
      </c>
      <c r="B107">
        <v>124.61000061035156</v>
      </c>
      <c r="C107">
        <v>125.26000213623047</v>
      </c>
      <c r="D107">
        <v>122.44999694824219</v>
      </c>
      <c r="E107">
        <v>71.637134411062902</v>
      </c>
      <c r="F107">
        <v>74.758151888280921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10506.40007019043</v>
      </c>
      <c r="K107">
        <f>I107*B107+J107</f>
        <v>10506.40007019043</v>
      </c>
    </row>
    <row r="108" spans="1:11" x14ac:dyDescent="0.25">
      <c r="A108" s="1">
        <v>45076</v>
      </c>
      <c r="B108">
        <v>123.66999816894531</v>
      </c>
      <c r="C108">
        <v>125.66000366210938</v>
      </c>
      <c r="D108">
        <v>122</v>
      </c>
      <c r="E108">
        <v>67.088367311929943</v>
      </c>
      <c r="F108">
        <v>72.201557029497252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10506.40007019043</v>
      </c>
      <c r="K108">
        <f>I108*B108+J108</f>
        <v>10506.40007019043</v>
      </c>
    </row>
    <row r="109" spans="1:11" x14ac:dyDescent="0.25">
      <c r="A109" s="1">
        <v>45077</v>
      </c>
      <c r="B109">
        <v>122.87000274658203</v>
      </c>
      <c r="C109">
        <v>124.05999755859375</v>
      </c>
      <c r="D109">
        <v>122.5</v>
      </c>
      <c r="E109">
        <v>59.997025574999185</v>
      </c>
      <c r="F109">
        <v>68.133379877997896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10506.40007019043</v>
      </c>
      <c r="K109">
        <f>I109*B109+J109</f>
        <v>10506.40007019043</v>
      </c>
    </row>
    <row r="110" spans="1:11" x14ac:dyDescent="0.25">
      <c r="A110" s="1">
        <v>45078</v>
      </c>
      <c r="B110">
        <v>123.72000122070313</v>
      </c>
      <c r="C110">
        <v>124.41999816894531</v>
      </c>
      <c r="D110">
        <v>122.62000274658203</v>
      </c>
      <c r="E110">
        <v>59.581988585505172</v>
      </c>
      <c r="F110">
        <v>65.28291611383365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10506.40007019043</v>
      </c>
      <c r="K110">
        <f>I110*B110+J110</f>
        <v>10506.40007019043</v>
      </c>
    </row>
    <row r="111" spans="1:11" x14ac:dyDescent="0.25">
      <c r="A111" s="1">
        <v>45079</v>
      </c>
      <c r="B111">
        <v>124.66999816894531</v>
      </c>
      <c r="C111">
        <v>126.15000152587891</v>
      </c>
      <c r="D111">
        <v>123.76000213623047</v>
      </c>
      <c r="E111">
        <v>65.211505153903616</v>
      </c>
      <c r="F111">
        <v>65.259112460523625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10506.40007019043</v>
      </c>
      <c r="K111">
        <f>I111*B111+J111</f>
        <v>10506.40007019043</v>
      </c>
    </row>
    <row r="112" spans="1:11" x14ac:dyDescent="0.25">
      <c r="A112" s="1">
        <v>45082</v>
      </c>
      <c r="B112">
        <v>126.01000213623047</v>
      </c>
      <c r="C112">
        <v>127.43000030517578</v>
      </c>
      <c r="D112">
        <v>123.83999633789063</v>
      </c>
      <c r="E112">
        <v>70.554925821708977</v>
      </c>
      <c r="F112">
        <v>67.024383580918737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10506.40007019043</v>
      </c>
      <c r="K112">
        <f>I112*B112+J112</f>
        <v>10506.40007019043</v>
      </c>
    </row>
    <row r="113" spans="1:11" x14ac:dyDescent="0.25">
      <c r="A113" s="1">
        <v>45083</v>
      </c>
      <c r="B113">
        <v>127.30999755859375</v>
      </c>
      <c r="C113">
        <v>128.28999328613281</v>
      </c>
      <c r="D113">
        <v>125.36000061035156</v>
      </c>
      <c r="E113">
        <v>75.209357471317105</v>
      </c>
      <c r="F113">
        <v>69.752708211051527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10506.40007019043</v>
      </c>
      <c r="K113">
        <f>I113*B113+J113</f>
        <v>10506.40007019043</v>
      </c>
    </row>
    <row r="114" spans="1:11" x14ac:dyDescent="0.25">
      <c r="A114" s="1">
        <v>45084</v>
      </c>
      <c r="B114">
        <v>122.5</v>
      </c>
      <c r="C114">
        <v>129.03999328613281</v>
      </c>
      <c r="D114">
        <v>122.12000274658203</v>
      </c>
      <c r="E114">
        <v>52.506998147722825</v>
      </c>
      <c r="F114">
        <v>64.004138189941955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10506.40007019043</v>
      </c>
      <c r="K114">
        <f>I114*B114+J114</f>
        <v>10506.40007019043</v>
      </c>
    </row>
    <row r="115" spans="1:11" x14ac:dyDescent="0.25">
      <c r="A115" s="1">
        <v>45085</v>
      </c>
      <c r="B115">
        <v>122.13999938964844</v>
      </c>
      <c r="C115">
        <v>123.23000335693359</v>
      </c>
      <c r="D115">
        <v>121.23999786376953</v>
      </c>
      <c r="E115">
        <v>38.85082805604155</v>
      </c>
      <c r="F115">
        <v>55.619701478641815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10506.40007019043</v>
      </c>
      <c r="K115">
        <f>I115*B115+J115</f>
        <v>10506.40007019043</v>
      </c>
    </row>
    <row r="116" spans="1:11" x14ac:dyDescent="0.25">
      <c r="A116" s="1">
        <v>45086</v>
      </c>
      <c r="B116">
        <v>122.23000335693359</v>
      </c>
      <c r="C116">
        <v>123.76000213623047</v>
      </c>
      <c r="D116">
        <v>121.91000366210938</v>
      </c>
      <c r="E116">
        <v>30.131347226144641</v>
      </c>
      <c r="F116">
        <v>47.123583394476086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10506.40007019043</v>
      </c>
      <c r="K116">
        <f>I116*B116+J116</f>
        <v>10506.40007019043</v>
      </c>
    </row>
    <row r="117" spans="1:11" x14ac:dyDescent="0.25">
      <c r="A117" s="1">
        <v>45089</v>
      </c>
      <c r="B117">
        <v>123.63999938964844</v>
      </c>
      <c r="C117">
        <v>124.05000305175781</v>
      </c>
      <c r="D117">
        <v>121.66000366210938</v>
      </c>
      <c r="E117">
        <v>30.343987613943579</v>
      </c>
      <c r="F117">
        <v>41.530384800965251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10506.40007019043</v>
      </c>
      <c r="K117">
        <f>I117*B117+J117</f>
        <v>10506.40007019043</v>
      </c>
    </row>
    <row r="118" spans="1:11" x14ac:dyDescent="0.25">
      <c r="A118" s="1">
        <v>45090</v>
      </c>
      <c r="B118">
        <v>123.83000183105469</v>
      </c>
      <c r="C118">
        <v>125.16000366210938</v>
      </c>
      <c r="D118">
        <v>123.18000030517578</v>
      </c>
      <c r="E118">
        <v>31.29772459433212</v>
      </c>
      <c r="F118">
        <v>38.119498065420871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10506.40007019043</v>
      </c>
      <c r="K118">
        <f>I118*B118+J118</f>
        <v>10506.40007019043</v>
      </c>
    </row>
    <row r="119" spans="1:11" x14ac:dyDescent="0.25">
      <c r="A119" s="1">
        <v>45091</v>
      </c>
      <c r="B119">
        <v>123.66999816894531</v>
      </c>
      <c r="C119">
        <v>124.05000305175781</v>
      </c>
      <c r="D119">
        <v>121.44999694824219</v>
      </c>
      <c r="E119">
        <v>31.249772512831232</v>
      </c>
      <c r="F119">
        <v>35.82958954789099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10506.40007019043</v>
      </c>
      <c r="K119">
        <f>I119*B119+J119</f>
        <v>10506.40007019043</v>
      </c>
    </row>
    <row r="120" spans="1:11" x14ac:dyDescent="0.25">
      <c r="A120" s="1">
        <v>45092</v>
      </c>
      <c r="B120">
        <v>125.08999633789063</v>
      </c>
      <c r="C120">
        <v>125.45999908447266</v>
      </c>
      <c r="D120">
        <v>122.40000152587891</v>
      </c>
      <c r="E120">
        <v>37.286176263238161</v>
      </c>
      <c r="F120">
        <v>36.315118453006711</v>
      </c>
      <c r="G120">
        <f>IF(AND(E120&lt;=40, E120&gt;=F120, B120*M2&lt;=J119), M2, 0)</f>
        <v>10</v>
      </c>
      <c r="H120">
        <f>IF(AND(E120&gt;=60, E120&lt;=F120, I119&gt;=M2), M2, 0)</f>
        <v>0</v>
      </c>
      <c r="I120">
        <f>G120-H120+I119</f>
        <v>10</v>
      </c>
      <c r="J120">
        <f>(H120-G120)*B120+J119</f>
        <v>9255.5001068115234</v>
      </c>
      <c r="K120">
        <f>I120*B120+J120</f>
        <v>10506.40007019043</v>
      </c>
    </row>
    <row r="121" spans="1:11" x14ac:dyDescent="0.25">
      <c r="A121" s="1">
        <v>45093</v>
      </c>
      <c r="B121">
        <v>123.52999877929688</v>
      </c>
      <c r="C121">
        <v>126.11000061035156</v>
      </c>
      <c r="D121">
        <v>123.27999877929688</v>
      </c>
      <c r="E121">
        <v>34.643785284363304</v>
      </c>
      <c r="F121">
        <v>35.758007396792237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10</v>
      </c>
      <c r="J121">
        <f>(H121-G121)*B121+J120</f>
        <v>9255.5001068115234</v>
      </c>
      <c r="K121">
        <f>I121*B121+J121</f>
        <v>10490.800094604492</v>
      </c>
    </row>
    <row r="122" spans="1:11" x14ac:dyDescent="0.25">
      <c r="A122" s="1">
        <v>45097</v>
      </c>
      <c r="B122">
        <v>123.09999847412109</v>
      </c>
      <c r="C122">
        <v>124.56999969482422</v>
      </c>
      <c r="D122">
        <v>122.13999938964844</v>
      </c>
      <c r="E122">
        <v>35.826860014005561</v>
      </c>
      <c r="F122">
        <v>35.780958269196674</v>
      </c>
      <c r="G122">
        <f>IF(AND(E122&lt;=40, E122&gt;=F122, B122*M2&lt;=J121), M2, 0)</f>
        <v>10</v>
      </c>
      <c r="H122">
        <f>IF(AND(E122&gt;=60, E122&lt;=F122, I121&gt;=M2), M2, 0)</f>
        <v>0</v>
      </c>
      <c r="I122">
        <f>G122-H122+I121</f>
        <v>20</v>
      </c>
      <c r="J122">
        <f>(H122-G122)*B122+J121</f>
        <v>8024.5001220703125</v>
      </c>
      <c r="K122">
        <f>I122*B122+J122</f>
        <v>10486.500091552734</v>
      </c>
    </row>
    <row r="123" spans="1:11" x14ac:dyDescent="0.25">
      <c r="A123" s="1">
        <v>45098</v>
      </c>
      <c r="B123">
        <v>120.55000305175781</v>
      </c>
      <c r="C123">
        <v>122.66000366210938</v>
      </c>
      <c r="D123">
        <v>120.09999847412109</v>
      </c>
      <c r="E123">
        <v>26.380438110748287</v>
      </c>
      <c r="F123">
        <v>32.647451549713878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20</v>
      </c>
      <c r="J123">
        <f>(H123-G123)*B123+J122</f>
        <v>8024.5001220703125</v>
      </c>
      <c r="K123">
        <f>I123*B123+J123</f>
        <v>10435.500183105469</v>
      </c>
    </row>
    <row r="124" spans="1:11" x14ac:dyDescent="0.25">
      <c r="A124" s="1">
        <v>45099</v>
      </c>
      <c r="B124">
        <v>123.15000152587891</v>
      </c>
      <c r="C124">
        <v>123.23999786376953</v>
      </c>
      <c r="D124">
        <v>118.83000183105469</v>
      </c>
      <c r="E124">
        <v>37.367180440121444</v>
      </c>
      <c r="F124">
        <v>34.220694513183062</v>
      </c>
      <c r="G124">
        <f>IF(AND(E124&lt;=40, E124&gt;=F124, B124*M2&lt;=J123), M2, 0)</f>
        <v>10</v>
      </c>
      <c r="H124">
        <f>IF(AND(E124&gt;=60, E124&lt;=F124, I123&gt;=M2), M2, 0)</f>
        <v>0</v>
      </c>
      <c r="I124">
        <f>G124-H124+I123</f>
        <v>30</v>
      </c>
      <c r="J124">
        <f>(H124-G124)*B124+J123</f>
        <v>6793.0001068115234</v>
      </c>
      <c r="K124">
        <f>I124*B124+J124</f>
        <v>10487.500152587891</v>
      </c>
    </row>
    <row r="125" spans="1:11" x14ac:dyDescent="0.25">
      <c r="A125" s="1">
        <v>45100</v>
      </c>
      <c r="B125">
        <v>122.33999633789063</v>
      </c>
      <c r="C125">
        <v>122.79000091552734</v>
      </c>
      <c r="D125">
        <v>121.05999755859375</v>
      </c>
      <c r="E125">
        <v>40.982859741163409</v>
      </c>
      <c r="F125">
        <v>36.474749589176511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30</v>
      </c>
      <c r="J125">
        <f>(H125-G125)*B125+J124</f>
        <v>6793.0001068115234</v>
      </c>
      <c r="K125">
        <f>I125*B125+J125</f>
        <v>10463.199996948242</v>
      </c>
    </row>
    <row r="126" spans="1:11" x14ac:dyDescent="0.25">
      <c r="A126" s="1">
        <v>45103</v>
      </c>
      <c r="B126">
        <v>118.33999633789063</v>
      </c>
      <c r="C126">
        <v>122</v>
      </c>
      <c r="D126">
        <v>118.26999664306641</v>
      </c>
      <c r="E126">
        <v>27.619524093608096</v>
      </c>
      <c r="F126">
        <v>33.523007757320372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30</v>
      </c>
      <c r="J126">
        <f>(H126-G126)*B126+J125</f>
        <v>6793.0001068115234</v>
      </c>
      <c r="K126">
        <f>I126*B126+J126</f>
        <v>10343.199996948242</v>
      </c>
    </row>
    <row r="127" spans="1:11" x14ac:dyDescent="0.25">
      <c r="A127" s="1">
        <v>45104</v>
      </c>
      <c r="B127">
        <v>118.33000183105469</v>
      </c>
      <c r="C127">
        <v>119.08000183105469</v>
      </c>
      <c r="D127">
        <v>116.09999847412109</v>
      </c>
      <c r="E127">
        <v>25.838933082150611</v>
      </c>
      <c r="F127">
        <v>30.961649532263785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30</v>
      </c>
      <c r="J127">
        <f>(H127-G127)*B127+J126</f>
        <v>6793.0001068115234</v>
      </c>
      <c r="K127">
        <f>I127*B127+J127</f>
        <v>10342.900161743164</v>
      </c>
    </row>
    <row r="128" spans="1:11" x14ac:dyDescent="0.25">
      <c r="A128" s="1">
        <v>45105</v>
      </c>
      <c r="B128">
        <v>120.18000030517578</v>
      </c>
      <c r="C128">
        <v>120.38999938964844</v>
      </c>
      <c r="D128">
        <v>116.84999847412109</v>
      </c>
      <c r="E128">
        <v>30.812372172459924</v>
      </c>
      <c r="F128">
        <v>30.911890412329164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30</v>
      </c>
      <c r="J128">
        <f>(H128-G128)*B128+J127</f>
        <v>6793.0001068115234</v>
      </c>
      <c r="K128">
        <f>I128*B128+J128</f>
        <v>10398.400115966797</v>
      </c>
    </row>
    <row r="129" spans="1:11" x14ac:dyDescent="0.25">
      <c r="A129" s="1">
        <v>45106</v>
      </c>
      <c r="B129">
        <v>119.09999847412109</v>
      </c>
      <c r="C129">
        <v>120.05999755859375</v>
      </c>
      <c r="D129">
        <v>118.30000305175781</v>
      </c>
      <c r="E129">
        <v>32.347955189501732</v>
      </c>
      <c r="F129">
        <v>31.390578671386685</v>
      </c>
      <c r="G129">
        <f>IF(AND(E129&lt;=40, E129&gt;=F129, B129*M2&lt;=J128), M2, 0)</f>
        <v>10</v>
      </c>
      <c r="H129">
        <f>IF(AND(E129&gt;=60, E129&lt;=F129, I128&gt;=M2), M2, 0)</f>
        <v>0</v>
      </c>
      <c r="I129">
        <f>G129-H129+I128</f>
        <v>40</v>
      </c>
      <c r="J129">
        <f>(H129-G129)*B129+J128</f>
        <v>5602.0001220703125</v>
      </c>
      <c r="K129">
        <f>I129*B129+J129</f>
        <v>10366.000061035156</v>
      </c>
    </row>
    <row r="130" spans="1:11" x14ac:dyDescent="0.25">
      <c r="A130" s="1">
        <v>45107</v>
      </c>
      <c r="B130">
        <v>119.69999694824219</v>
      </c>
      <c r="C130">
        <v>121.08000183105469</v>
      </c>
      <c r="D130">
        <v>119.69000244140625</v>
      </c>
      <c r="E130">
        <v>38.372020461821293</v>
      </c>
      <c r="F130">
        <v>33.717725934864887</v>
      </c>
      <c r="G130">
        <f>IF(AND(E130&lt;=40, E130&gt;=F130, B130*M2&lt;=J129), M2, 0)</f>
        <v>10</v>
      </c>
      <c r="H130">
        <f>IF(AND(E130&gt;=60, E130&lt;=F130, I129&gt;=M2), M2, 0)</f>
        <v>0</v>
      </c>
      <c r="I130">
        <f>G130-H130+I129</f>
        <v>50</v>
      </c>
      <c r="J130">
        <f>(H130-G130)*B130+J129</f>
        <v>4405.0001525878906</v>
      </c>
      <c r="K130">
        <f>I130*B130+J130</f>
        <v>10390</v>
      </c>
    </row>
    <row r="131" spans="1:11" x14ac:dyDescent="0.25">
      <c r="A131" s="1">
        <v>45110</v>
      </c>
      <c r="B131">
        <v>119.90000152587891</v>
      </c>
      <c r="C131">
        <v>120.19000244140625</v>
      </c>
      <c r="D131">
        <v>118.81999969482422</v>
      </c>
      <c r="E131">
        <v>43.321792243432057</v>
      </c>
      <c r="F131">
        <v>36.919081371053942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50</v>
      </c>
      <c r="J131">
        <f>(H131-G131)*B131+J130</f>
        <v>4405.0001525878906</v>
      </c>
      <c r="K131">
        <f>I131*B131+J131</f>
        <v>10400.000228881836</v>
      </c>
    </row>
    <row r="132" spans="1:11" x14ac:dyDescent="0.25">
      <c r="A132" s="1">
        <v>45112</v>
      </c>
      <c r="B132">
        <v>121.75</v>
      </c>
      <c r="C132">
        <v>122.61000061035156</v>
      </c>
      <c r="D132">
        <v>119.23000335693359</v>
      </c>
      <c r="E132">
        <v>57.032662013826993</v>
      </c>
      <c r="F132">
        <v>43.62360825197829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50</v>
      </c>
      <c r="J132">
        <f>(H132-G132)*B132+J131</f>
        <v>4405.0001525878906</v>
      </c>
      <c r="K132">
        <f>I132*B132+J132</f>
        <v>10492.500152587891</v>
      </c>
    </row>
    <row r="133" spans="1:11" x14ac:dyDescent="0.25">
      <c r="A133" s="1">
        <v>45113</v>
      </c>
      <c r="B133">
        <v>120.11000061035156</v>
      </c>
      <c r="C133">
        <v>120.30000305175781</v>
      </c>
      <c r="D133">
        <v>118.40000152587891</v>
      </c>
      <c r="E133">
        <v>58.554292957322104</v>
      </c>
      <c r="F133">
        <v>48.600503153759561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50</v>
      </c>
      <c r="J133">
        <f>(H133-G133)*B133+J132</f>
        <v>4405.0001525878906</v>
      </c>
      <c r="K133">
        <f>I133*B133+J133</f>
        <v>10410.500183105469</v>
      </c>
    </row>
    <row r="134" spans="1:11" x14ac:dyDescent="0.25">
      <c r="A134" s="1">
        <v>45114</v>
      </c>
      <c r="B134">
        <v>119.48000335693359</v>
      </c>
      <c r="C134">
        <v>121.05000305175781</v>
      </c>
      <c r="D134">
        <v>119.40000152587891</v>
      </c>
      <c r="E134">
        <v>56.342922256636534</v>
      </c>
      <c r="F134">
        <v>51.181309521385216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50</v>
      </c>
      <c r="J134">
        <f>(H134-G134)*B134+J133</f>
        <v>4405.0001525878906</v>
      </c>
      <c r="K134">
        <f>I134*B134+J134</f>
        <v>10379.00032043457</v>
      </c>
    </row>
    <row r="135" spans="1:11" x14ac:dyDescent="0.25">
      <c r="A135" s="1">
        <v>45117</v>
      </c>
      <c r="B135">
        <v>116.44999694824219</v>
      </c>
      <c r="C135">
        <v>118.30999755859375</v>
      </c>
      <c r="D135">
        <v>116.13999938964844</v>
      </c>
      <c r="E135">
        <v>39.159050180911358</v>
      </c>
      <c r="F135">
        <v>47.173889741227256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50</v>
      </c>
      <c r="J135">
        <f>(H135-G135)*B135+J134</f>
        <v>4405.0001525878906</v>
      </c>
      <c r="K135">
        <f>I135*B135+J135</f>
        <v>10227.5</v>
      </c>
    </row>
    <row r="136" spans="1:11" x14ac:dyDescent="0.25">
      <c r="A136" s="1">
        <v>45118</v>
      </c>
      <c r="B136">
        <v>117.13999938964844</v>
      </c>
      <c r="C136">
        <v>117.70999908447266</v>
      </c>
      <c r="D136">
        <v>115.34999847412109</v>
      </c>
      <c r="E136">
        <v>34.32458436682326</v>
      </c>
      <c r="F136">
        <v>42.890787949759257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50</v>
      </c>
      <c r="J136">
        <f>(H136-G136)*B136+J135</f>
        <v>4405.0001525878906</v>
      </c>
      <c r="K136">
        <f>I136*B136+J136</f>
        <v>10262.000122070313</v>
      </c>
    </row>
    <row r="137" spans="1:11" x14ac:dyDescent="0.25">
      <c r="A137" s="1">
        <v>45119</v>
      </c>
      <c r="B137">
        <v>118.93000030517578</v>
      </c>
      <c r="C137">
        <v>120.33000183105469</v>
      </c>
      <c r="D137">
        <v>118.41000366210938</v>
      </c>
      <c r="E137">
        <v>39.320158070313553</v>
      </c>
      <c r="F137">
        <v>41.700577989944023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50</v>
      </c>
      <c r="J137">
        <f>(H137-G137)*B137+J136</f>
        <v>4405.0001525878906</v>
      </c>
      <c r="K137">
        <f>I137*B137+J137</f>
        <v>10351.50016784668</v>
      </c>
    </row>
    <row r="138" spans="1:11" x14ac:dyDescent="0.25">
      <c r="A138" s="1">
        <v>45120</v>
      </c>
      <c r="B138">
        <v>124.54000091552734</v>
      </c>
      <c r="C138">
        <v>124.83000183105469</v>
      </c>
      <c r="D138">
        <v>120.44999694824219</v>
      </c>
      <c r="E138">
        <v>58.527078612149786</v>
      </c>
      <c r="F138">
        <v>47.30941153067927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50</v>
      </c>
      <c r="J138">
        <f>(H138-G138)*B138+J137</f>
        <v>4405.0001525878906</v>
      </c>
      <c r="K138">
        <f>I138*B138+J138</f>
        <v>10632.000198364258</v>
      </c>
    </row>
    <row r="139" spans="1:11" x14ac:dyDescent="0.25">
      <c r="A139" s="1">
        <v>45121</v>
      </c>
      <c r="B139">
        <v>125.41999816894531</v>
      </c>
      <c r="C139">
        <v>126.77999877929688</v>
      </c>
      <c r="D139">
        <v>123.48999786376953</v>
      </c>
      <c r="E139">
        <v>68.385213172053867</v>
      </c>
      <c r="F139">
        <v>54.3346787444708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50</v>
      </c>
      <c r="J139">
        <f>(H139-G139)*B139+J138</f>
        <v>4405.0001525878906</v>
      </c>
      <c r="K139">
        <f>I139*B139+J139</f>
        <v>10676.000061035156</v>
      </c>
    </row>
    <row r="140" spans="1:11" x14ac:dyDescent="0.25">
      <c r="A140" s="1">
        <v>45124</v>
      </c>
      <c r="B140">
        <v>124.65000152587891</v>
      </c>
      <c r="C140">
        <v>127.09999847412109</v>
      </c>
      <c r="D140">
        <v>124.19999694824219</v>
      </c>
      <c r="E140">
        <v>71.97312949557579</v>
      </c>
      <c r="F140">
        <v>60.214162328172463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50</v>
      </c>
      <c r="J140">
        <f>(H140-G140)*B140+J139</f>
        <v>4405.0001525878906</v>
      </c>
      <c r="K140">
        <f>I140*B140+J140</f>
        <v>10637.500228881836</v>
      </c>
    </row>
    <row r="141" spans="1:11" x14ac:dyDescent="0.25">
      <c r="A141" s="1">
        <v>45125</v>
      </c>
      <c r="B141">
        <v>123.76000213623047</v>
      </c>
      <c r="C141">
        <v>124.68000030517578</v>
      </c>
      <c r="D141">
        <v>122.95999908447266</v>
      </c>
      <c r="E141">
        <v>71.840252747715425</v>
      </c>
      <c r="F141">
        <v>64.089525801353446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50</v>
      </c>
      <c r="J141">
        <f>(H141-G141)*B141+J140</f>
        <v>4405.0001525878906</v>
      </c>
      <c r="K141">
        <f>I141*B141+J141</f>
        <v>10593.000259399414</v>
      </c>
    </row>
    <row r="142" spans="1:11" x14ac:dyDescent="0.25">
      <c r="A142" s="1">
        <v>45126</v>
      </c>
      <c r="B142">
        <v>122.02999877929688</v>
      </c>
      <c r="C142">
        <v>125.18000030517578</v>
      </c>
      <c r="D142">
        <v>121.80000305175781</v>
      </c>
      <c r="E142">
        <v>66.84385730748626</v>
      </c>
      <c r="F142">
        <v>65.007636303397717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50</v>
      </c>
      <c r="J142">
        <f>(H142-G142)*B142+J141</f>
        <v>4405.0001525878906</v>
      </c>
      <c r="K142">
        <f>I142*B142+J142</f>
        <v>10506.500091552734</v>
      </c>
    </row>
    <row r="143" spans="1:11" x14ac:dyDescent="0.25">
      <c r="A143" s="1">
        <v>45127</v>
      </c>
      <c r="B143">
        <v>119.19999694824219</v>
      </c>
      <c r="C143">
        <v>124.08999633789063</v>
      </c>
      <c r="D143">
        <v>118.22000122070313</v>
      </c>
      <c r="E143">
        <v>55.484553025192518</v>
      </c>
      <c r="F143">
        <v>61.833275210662649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50</v>
      </c>
      <c r="J143">
        <f>(H143-G143)*B143+J142</f>
        <v>4405.0001525878906</v>
      </c>
      <c r="K143">
        <f>I143*B143+J143</f>
        <v>10365</v>
      </c>
    </row>
    <row r="144" spans="1:11" x14ac:dyDescent="0.25">
      <c r="A144" s="1">
        <v>45128</v>
      </c>
      <c r="B144">
        <v>120.01999664306641</v>
      </c>
      <c r="C144">
        <v>120.98999786376953</v>
      </c>
      <c r="D144">
        <v>118.73000335693359</v>
      </c>
      <c r="E144">
        <v>43.746443680089449</v>
      </c>
      <c r="F144">
        <v>55.804331367138246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50</v>
      </c>
      <c r="J144">
        <f>(H144-G144)*B144+J143</f>
        <v>4405.0001525878906</v>
      </c>
      <c r="K144">
        <f>I144*B144+J144</f>
        <v>10405.999984741211</v>
      </c>
    </row>
    <row r="145" spans="1:11" x14ac:dyDescent="0.25">
      <c r="A145" s="1">
        <v>45131</v>
      </c>
      <c r="B145">
        <v>121.52999877929688</v>
      </c>
      <c r="C145">
        <v>123</v>
      </c>
      <c r="D145">
        <v>120.98000335693359</v>
      </c>
      <c r="E145">
        <v>41.589215390238223</v>
      </c>
      <c r="F145">
        <v>51.065959374838229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50</v>
      </c>
      <c r="J145">
        <f>(H145-G145)*B145+J144</f>
        <v>4405.0001525878906</v>
      </c>
      <c r="K145">
        <f>I145*B145+J145</f>
        <v>10481.500091552734</v>
      </c>
    </row>
    <row r="146" spans="1:11" x14ac:dyDescent="0.25">
      <c r="A146" s="1">
        <v>45132</v>
      </c>
      <c r="B146">
        <v>122.20999908447266</v>
      </c>
      <c r="C146">
        <v>123.15000152587891</v>
      </c>
      <c r="D146">
        <v>121.01999664306641</v>
      </c>
      <c r="E146">
        <v>42.703617684615899</v>
      </c>
      <c r="F146">
        <v>48.278512144764115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50</v>
      </c>
      <c r="J146">
        <f>(H146-G146)*B146+J145</f>
        <v>4405.0001525878906</v>
      </c>
      <c r="K146">
        <f>I146*B146+J146</f>
        <v>10515.500106811523</v>
      </c>
    </row>
    <row r="147" spans="1:11" x14ac:dyDescent="0.25">
      <c r="A147" s="1">
        <v>45133</v>
      </c>
      <c r="B147">
        <v>129.27000427246094</v>
      </c>
      <c r="C147">
        <v>130.97999572753906</v>
      </c>
      <c r="D147">
        <v>128.32000732421875</v>
      </c>
      <c r="E147">
        <v>57.335347549337385</v>
      </c>
      <c r="F147">
        <v>51.297457279621867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50</v>
      </c>
      <c r="J147">
        <f>(H147-G147)*B147+J146</f>
        <v>4405.0001525878906</v>
      </c>
      <c r="K147">
        <f>I147*B147+J147</f>
        <v>10868.500366210938</v>
      </c>
    </row>
    <row r="148" spans="1:11" x14ac:dyDescent="0.25">
      <c r="A148" s="1">
        <v>45134</v>
      </c>
      <c r="B148">
        <v>129.39999389648438</v>
      </c>
      <c r="C148">
        <v>133.24000549316406</v>
      </c>
      <c r="D148">
        <v>128.78999328613281</v>
      </c>
      <c r="E148">
        <v>63.034904348508334</v>
      </c>
      <c r="F148">
        <v>55.209939635917351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50</v>
      </c>
      <c r="J148">
        <f>(H148-G148)*B148+J147</f>
        <v>4405.0001525878906</v>
      </c>
      <c r="K148">
        <f>I148*B148+J148</f>
        <v>10874.999847412109</v>
      </c>
    </row>
    <row r="149" spans="1:11" x14ac:dyDescent="0.25">
      <c r="A149" s="1">
        <v>45135</v>
      </c>
      <c r="B149">
        <v>132.58000183105469</v>
      </c>
      <c r="C149">
        <v>133.74000549316406</v>
      </c>
      <c r="D149">
        <v>130.57000732421875</v>
      </c>
      <c r="E149">
        <v>72.865186784797999</v>
      </c>
      <c r="F149">
        <v>61.095022018877565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50</v>
      </c>
      <c r="J149">
        <f>(H149-G149)*B149+J148</f>
        <v>4405.0001525878906</v>
      </c>
      <c r="K149">
        <f>I149*B149+J149</f>
        <v>11034.000244140625</v>
      </c>
    </row>
    <row r="150" spans="1:11" x14ac:dyDescent="0.25">
      <c r="A150" s="1">
        <v>45138</v>
      </c>
      <c r="B150">
        <v>132.72000122070313</v>
      </c>
      <c r="C150">
        <v>133.52999877929688</v>
      </c>
      <c r="D150">
        <v>131.77999877929688</v>
      </c>
      <c r="E150">
        <v>79.719394300546909</v>
      </c>
      <c r="F150">
        <v>67.303146112767337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50</v>
      </c>
      <c r="J150">
        <f>(H150-G150)*B150+J149</f>
        <v>4405.0001525878906</v>
      </c>
      <c r="K150">
        <f>I150*B150+J150</f>
        <v>11041.000213623047</v>
      </c>
    </row>
    <row r="151" spans="1:11" x14ac:dyDescent="0.25">
      <c r="A151" s="1">
        <v>45139</v>
      </c>
      <c r="B151">
        <v>131.55000305175781</v>
      </c>
      <c r="C151">
        <v>132.6300048828125</v>
      </c>
      <c r="D151">
        <v>130.67999267578125</v>
      </c>
      <c r="E151">
        <v>81.616167087053284</v>
      </c>
      <c r="F151">
        <v>72.074153104195972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50</v>
      </c>
      <c r="J151">
        <f>(H151-G151)*B151+J150</f>
        <v>4405.0001525878906</v>
      </c>
      <c r="K151">
        <f>I151*B151+J151</f>
        <v>10982.500305175781</v>
      </c>
    </row>
    <row r="152" spans="1:11" x14ac:dyDescent="0.25">
      <c r="A152" s="1">
        <v>45140</v>
      </c>
      <c r="B152">
        <v>128.3800048828125</v>
      </c>
      <c r="C152">
        <v>130.08999633789063</v>
      </c>
      <c r="D152">
        <v>127.55999755859375</v>
      </c>
      <c r="E152">
        <v>73.742022276946486</v>
      </c>
      <c r="F152">
        <v>72.630109495112805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50</v>
      </c>
      <c r="J152">
        <f>(H152-G152)*B152+J151</f>
        <v>4405.0001525878906</v>
      </c>
      <c r="K152">
        <f>I152*B152+J152</f>
        <v>10824.000396728516</v>
      </c>
    </row>
    <row r="153" spans="1:11" x14ac:dyDescent="0.25">
      <c r="A153" s="1">
        <v>45141</v>
      </c>
      <c r="B153">
        <v>128.44999694824219</v>
      </c>
      <c r="C153">
        <v>129.38999938964844</v>
      </c>
      <c r="D153">
        <v>127.41999816894531</v>
      </c>
      <c r="E153">
        <v>68.631985332598958</v>
      </c>
      <c r="F153">
        <v>71.297401440941513</v>
      </c>
      <c r="G153">
        <f>IF(AND(E153&lt;=40, E153&gt;=F153, B153*M2&lt;=J152), M2, 0)</f>
        <v>0</v>
      </c>
      <c r="H153">
        <f>IF(AND(E153&gt;=60, E153&lt;=F153, I152&gt;=M2), M2, 0)</f>
        <v>10</v>
      </c>
      <c r="I153">
        <f>G153-H153+I152</f>
        <v>40</v>
      </c>
      <c r="J153">
        <f>(H153-G153)*B153+J152</f>
        <v>5689.5001220703125</v>
      </c>
      <c r="K153">
        <f>I153*B153+J153</f>
        <v>10827.5</v>
      </c>
    </row>
    <row r="154" spans="1:11" x14ac:dyDescent="0.25">
      <c r="A154" s="1">
        <v>45142</v>
      </c>
      <c r="B154">
        <v>128.11000061035156</v>
      </c>
      <c r="C154">
        <v>131.50999450683594</v>
      </c>
      <c r="D154">
        <v>127.91000366210938</v>
      </c>
      <c r="E154">
        <v>49.393906053834648</v>
      </c>
      <c r="F154">
        <v>63.996236311905889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40</v>
      </c>
      <c r="J154">
        <f>(H154-G154)*B154+J153</f>
        <v>5689.5001220703125</v>
      </c>
      <c r="K154">
        <f>I154*B154+J154</f>
        <v>10813.900146484375</v>
      </c>
    </row>
    <row r="155" spans="1:11" x14ac:dyDescent="0.25">
      <c r="A155" s="1">
        <v>45145</v>
      </c>
      <c r="B155">
        <v>131.52999877929688</v>
      </c>
      <c r="C155">
        <v>131.61000061035156</v>
      </c>
      <c r="D155">
        <v>129.02000427246094</v>
      </c>
      <c r="E155">
        <v>54.606463989984682</v>
      </c>
      <c r="F155">
        <v>60.866312204598813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40</v>
      </c>
      <c r="J155">
        <f>(H155-G155)*B155+J154</f>
        <v>5689.5001220703125</v>
      </c>
      <c r="K155">
        <f>I155*B155+J155</f>
        <v>10950.700073242188</v>
      </c>
    </row>
    <row r="156" spans="1:11" x14ac:dyDescent="0.25">
      <c r="A156" s="1">
        <v>45146</v>
      </c>
      <c r="B156">
        <v>131.39999389648438</v>
      </c>
      <c r="C156">
        <v>131.50999450683594</v>
      </c>
      <c r="D156">
        <v>129.53999328613281</v>
      </c>
      <c r="E156">
        <v>57.395823647045582</v>
      </c>
      <c r="F156">
        <v>59.7094826854144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40</v>
      </c>
      <c r="J156">
        <f>(H156-G156)*B156+J155</f>
        <v>5689.5001220703125</v>
      </c>
      <c r="K156">
        <f>I156*B156+J156</f>
        <v>10945.499877929688</v>
      </c>
    </row>
    <row r="157" spans="1:11" x14ac:dyDescent="0.25">
      <c r="A157" s="1">
        <v>45147</v>
      </c>
      <c r="B157">
        <v>129.66000366210938</v>
      </c>
      <c r="C157">
        <v>132.03999328613281</v>
      </c>
      <c r="D157">
        <v>129</v>
      </c>
      <c r="E157">
        <v>50.484314888544631</v>
      </c>
      <c r="F157">
        <v>56.634426753124472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40</v>
      </c>
      <c r="J157">
        <f>(H157-G157)*B157+J156</f>
        <v>5689.5001220703125</v>
      </c>
      <c r="K157">
        <f>I157*B157+J157</f>
        <v>10875.900268554688</v>
      </c>
    </row>
    <row r="158" spans="1:11" x14ac:dyDescent="0.25">
      <c r="A158" s="1">
        <v>45148</v>
      </c>
      <c r="B158">
        <v>129.69000244140625</v>
      </c>
      <c r="C158">
        <v>132.05000305175781</v>
      </c>
      <c r="D158">
        <v>129.44999694824219</v>
      </c>
      <c r="E158">
        <v>48.179571072359252</v>
      </c>
      <c r="F158">
        <v>53.816141526202728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40</v>
      </c>
      <c r="J158">
        <f>(H158-G158)*B158+J157</f>
        <v>5689.5001220703125</v>
      </c>
      <c r="K158">
        <f>I158*B158+J158</f>
        <v>10877.100219726563</v>
      </c>
    </row>
    <row r="159" spans="1:11" x14ac:dyDescent="0.25">
      <c r="A159" s="1">
        <v>45149</v>
      </c>
      <c r="B159">
        <v>129.55999755859375</v>
      </c>
      <c r="C159">
        <v>129.92999267578125</v>
      </c>
      <c r="D159">
        <v>128.16999816894531</v>
      </c>
      <c r="E159">
        <v>47.526460864659654</v>
      </c>
      <c r="F159">
        <v>51.719581305688365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40</v>
      </c>
      <c r="J159">
        <f>(H159-G159)*B159+J158</f>
        <v>5689.5001220703125</v>
      </c>
      <c r="K159">
        <f>I159*B159+J159</f>
        <v>10871.900024414063</v>
      </c>
    </row>
    <row r="160" spans="1:11" x14ac:dyDescent="0.25">
      <c r="A160" s="1">
        <v>45152</v>
      </c>
      <c r="B160">
        <v>131.33000183105469</v>
      </c>
      <c r="C160">
        <v>131.3699951171875</v>
      </c>
      <c r="D160">
        <v>128.96000671386719</v>
      </c>
      <c r="E160">
        <v>59.834051941534199</v>
      </c>
      <c r="F160">
        <v>54.424404850970305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40</v>
      </c>
      <c r="J160">
        <f>(H160-G160)*B160+J159</f>
        <v>5689.5001220703125</v>
      </c>
      <c r="K160">
        <f>I160*B160+J160</f>
        <v>10942.7001953125</v>
      </c>
    </row>
    <row r="161" spans="1:11" x14ac:dyDescent="0.25">
      <c r="A161" s="1">
        <v>45153</v>
      </c>
      <c r="B161">
        <v>129.77999877929688</v>
      </c>
      <c r="C161">
        <v>131.41999816894531</v>
      </c>
      <c r="D161">
        <v>129.27999877929688</v>
      </c>
      <c r="E161">
        <v>54.945691575169491</v>
      </c>
      <c r="F161">
        <v>54.598167092370034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40</v>
      </c>
      <c r="J161">
        <f>(H161-G161)*B161+J160</f>
        <v>5689.5001220703125</v>
      </c>
      <c r="K161">
        <f>I161*B161+J161</f>
        <v>10880.700073242188</v>
      </c>
    </row>
    <row r="162" spans="1:11" x14ac:dyDescent="0.25">
      <c r="A162" s="1">
        <v>45154</v>
      </c>
      <c r="B162">
        <v>128.69999694824219</v>
      </c>
      <c r="C162">
        <v>130.27999877929688</v>
      </c>
      <c r="D162">
        <v>127.87000274658203</v>
      </c>
      <c r="E162">
        <v>43.249234104845677</v>
      </c>
      <c r="F162">
        <v>50.81518942986191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40</v>
      </c>
      <c r="J162">
        <f>(H162-G162)*B162+J161</f>
        <v>5689.5001220703125</v>
      </c>
      <c r="K162">
        <f>I162*B162+J162</f>
        <v>10837.5</v>
      </c>
    </row>
    <row r="163" spans="1:11" x14ac:dyDescent="0.25">
      <c r="A163" s="1">
        <v>45155</v>
      </c>
      <c r="B163">
        <v>129.91999816894531</v>
      </c>
      <c r="C163">
        <v>131.99000549316406</v>
      </c>
      <c r="D163">
        <v>129.28999328613281</v>
      </c>
      <c r="E163">
        <v>45.18047243908434</v>
      </c>
      <c r="F163">
        <v>48.936950432936051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40</v>
      </c>
      <c r="J163">
        <f>(H163-G163)*B163+J162</f>
        <v>5689.5001220703125</v>
      </c>
      <c r="K163">
        <f>I163*B163+J163</f>
        <v>10886.300048828125</v>
      </c>
    </row>
    <row r="164" spans="1:11" x14ac:dyDescent="0.25">
      <c r="A164" s="1">
        <v>45156</v>
      </c>
      <c r="B164">
        <v>127.45999908447266</v>
      </c>
      <c r="C164">
        <v>129.25</v>
      </c>
      <c r="D164">
        <v>126.37999725341797</v>
      </c>
      <c r="E164">
        <v>36.46952558024941</v>
      </c>
      <c r="F164">
        <v>44.781142148707168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40</v>
      </c>
      <c r="J164">
        <f>(H164-G164)*B164+J163</f>
        <v>5689.5001220703125</v>
      </c>
      <c r="K164">
        <f>I164*B164+J164</f>
        <v>10787.900085449219</v>
      </c>
    </row>
    <row r="165" spans="1:11" x14ac:dyDescent="0.25">
      <c r="A165" s="1">
        <v>45159</v>
      </c>
      <c r="B165">
        <v>128.3699951171875</v>
      </c>
      <c r="C165">
        <v>128.72999572753906</v>
      </c>
      <c r="D165">
        <v>126.55999755859375</v>
      </c>
      <c r="E165">
        <v>36.011993118933816</v>
      </c>
      <c r="F165">
        <v>41.858092472116049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40</v>
      </c>
      <c r="J165">
        <f>(H165-G165)*B165+J164</f>
        <v>5689.5001220703125</v>
      </c>
      <c r="K165">
        <f>I165*B165+J165</f>
        <v>10824.299926757813</v>
      </c>
    </row>
    <row r="166" spans="1:11" x14ac:dyDescent="0.25">
      <c r="A166" s="1">
        <v>45160</v>
      </c>
      <c r="B166">
        <v>129.08000183105469</v>
      </c>
      <c r="C166">
        <v>130.27999877929688</v>
      </c>
      <c r="D166">
        <v>128.32000732421875</v>
      </c>
      <c r="E166">
        <v>40.050779797546006</v>
      </c>
      <c r="F166">
        <v>41.255654913926037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40</v>
      </c>
      <c r="J166">
        <f>(H166-G166)*B166+J165</f>
        <v>5689.5001220703125</v>
      </c>
      <c r="K166">
        <f>I166*B166+J166</f>
        <v>10852.7001953125</v>
      </c>
    </row>
    <row r="167" spans="1:11" x14ac:dyDescent="0.25">
      <c r="A167" s="1">
        <v>45161</v>
      </c>
      <c r="B167">
        <v>132.3699951171875</v>
      </c>
      <c r="C167">
        <v>133.41000366210938</v>
      </c>
      <c r="D167">
        <v>129.8699951171875</v>
      </c>
      <c r="E167">
        <v>55.102570140849849</v>
      </c>
      <c r="F167">
        <v>45.871293322900641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40</v>
      </c>
      <c r="J167">
        <f>(H167-G167)*B167+J166</f>
        <v>5689.5001220703125</v>
      </c>
      <c r="K167">
        <f>I167*B167+J167</f>
        <v>10984.299926757813</v>
      </c>
    </row>
    <row r="168" spans="1:11" x14ac:dyDescent="0.25">
      <c r="A168" s="1">
        <v>45162</v>
      </c>
      <c r="B168">
        <v>129.77999877929688</v>
      </c>
      <c r="C168">
        <v>134.25</v>
      </c>
      <c r="D168">
        <v>129.57000732421875</v>
      </c>
      <c r="E168">
        <v>51.135725876617009</v>
      </c>
      <c r="F168">
        <v>47.626104174139428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40</v>
      </c>
      <c r="J168">
        <f>(H168-G168)*B168+J167</f>
        <v>5689.5001220703125</v>
      </c>
      <c r="K168">
        <f>I168*B168+J168</f>
        <v>10880.700073242188</v>
      </c>
    </row>
    <row r="169" spans="1:11" x14ac:dyDescent="0.25">
      <c r="A169" s="1">
        <v>45163</v>
      </c>
      <c r="B169">
        <v>129.8800048828125</v>
      </c>
      <c r="C169">
        <v>130.75999450683594</v>
      </c>
      <c r="D169">
        <v>127.25</v>
      </c>
      <c r="E169">
        <v>48.914738080868887</v>
      </c>
      <c r="F169">
        <v>48.055648809715912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40</v>
      </c>
      <c r="J169">
        <f>(H169-G169)*B169+J168</f>
        <v>5689.5001220703125</v>
      </c>
      <c r="K169">
        <f>I169*B169+J169</f>
        <v>10884.700317382813</v>
      </c>
    </row>
    <row r="170" spans="1:11" x14ac:dyDescent="0.25">
      <c r="A170" s="1">
        <v>45166</v>
      </c>
      <c r="B170">
        <v>131.00999450683594</v>
      </c>
      <c r="C170">
        <v>132.53999328613281</v>
      </c>
      <c r="D170">
        <v>130.13999938964844</v>
      </c>
      <c r="E170">
        <v>52.220141514216323</v>
      </c>
      <c r="F170">
        <v>49.44381304454938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40</v>
      </c>
      <c r="J170">
        <f>(H170-G170)*B170+J169</f>
        <v>5689.5001220703125</v>
      </c>
      <c r="K170">
        <f>I170*B170+J170</f>
        <v>10929.89990234375</v>
      </c>
    </row>
    <row r="171" spans="1:11" x14ac:dyDescent="0.25">
      <c r="A171" s="1">
        <v>45167</v>
      </c>
      <c r="B171">
        <v>134.57000732421875</v>
      </c>
      <c r="C171">
        <v>136.57000732421875</v>
      </c>
      <c r="D171">
        <v>132.24000549316406</v>
      </c>
      <c r="E171">
        <v>61.60440568269545</v>
      </c>
      <c r="F171">
        <v>53.497343923931396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40</v>
      </c>
      <c r="J171">
        <f>(H171-G171)*B171+J170</f>
        <v>5689.5001220703125</v>
      </c>
      <c r="K171">
        <f>I171*B171+J171</f>
        <v>11072.300415039063</v>
      </c>
    </row>
    <row r="172" spans="1:11" x14ac:dyDescent="0.25">
      <c r="A172" s="1">
        <v>45168</v>
      </c>
      <c r="B172">
        <v>135.8800048828125</v>
      </c>
      <c r="C172">
        <v>136.27999877929688</v>
      </c>
      <c r="D172">
        <v>134.07000732421875</v>
      </c>
      <c r="E172">
        <v>72.105228935817763</v>
      </c>
      <c r="F172">
        <v>59.699972261226847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40</v>
      </c>
      <c r="J172">
        <f>(H172-G172)*B172+J171</f>
        <v>5689.5001220703125</v>
      </c>
      <c r="K172">
        <f>I172*B172+J172</f>
        <v>11124.700317382813</v>
      </c>
    </row>
    <row r="173" spans="1:11" x14ac:dyDescent="0.25">
      <c r="A173" s="1">
        <v>45169</v>
      </c>
      <c r="B173">
        <v>136.16999816894531</v>
      </c>
      <c r="C173">
        <v>138</v>
      </c>
      <c r="D173">
        <v>135.78999328613281</v>
      </c>
      <c r="E173">
        <v>75.72906167487173</v>
      </c>
      <c r="F173">
        <v>65.043002065775141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40</v>
      </c>
      <c r="J173">
        <f>(H173-G173)*B173+J172</f>
        <v>5689.5001220703125</v>
      </c>
      <c r="K173">
        <f>I173*B173+J173</f>
        <v>11136.300048828125</v>
      </c>
    </row>
    <row r="174" spans="1:11" x14ac:dyDescent="0.25">
      <c r="A174" s="1">
        <v>45170</v>
      </c>
      <c r="B174">
        <v>135.66000366210938</v>
      </c>
      <c r="C174">
        <v>137.46000671386719</v>
      </c>
      <c r="D174">
        <v>134.85000610351563</v>
      </c>
      <c r="E174">
        <v>76.563571851804014</v>
      </c>
      <c r="F174">
        <v>68.883191994451437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40</v>
      </c>
      <c r="J174">
        <f>(H174-G174)*B174+J173</f>
        <v>5689.5001220703125</v>
      </c>
      <c r="K174">
        <f>I174*B174+J174</f>
        <v>11115.900268554688</v>
      </c>
    </row>
    <row r="175" spans="1:11" x14ac:dyDescent="0.25">
      <c r="A175" s="1">
        <v>45174</v>
      </c>
      <c r="B175">
        <v>135.77000427246094</v>
      </c>
      <c r="C175">
        <v>136.41999816894531</v>
      </c>
      <c r="D175">
        <v>134.58000183105469</v>
      </c>
      <c r="E175">
        <v>77.460999133639689</v>
      </c>
      <c r="F175">
        <v>71.742461040847516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40</v>
      </c>
      <c r="J175">
        <f>(H175-G175)*B175+J174</f>
        <v>5689.5001220703125</v>
      </c>
      <c r="K175">
        <f>I175*B175+J175</f>
        <v>11120.30029296875</v>
      </c>
    </row>
    <row r="176" spans="1:11" x14ac:dyDescent="0.25">
      <c r="A176" s="1">
        <v>45175</v>
      </c>
      <c r="B176">
        <v>134.46000671386719</v>
      </c>
      <c r="C176">
        <v>136.52999877929688</v>
      </c>
      <c r="D176">
        <v>133.66999816894531</v>
      </c>
      <c r="E176">
        <v>73.997276054572779</v>
      </c>
      <c r="F176">
        <v>72.494066045422599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40</v>
      </c>
      <c r="J176">
        <f>(H176-G176)*B176+J175</f>
        <v>5689.5001220703125</v>
      </c>
      <c r="K176">
        <f>I176*B176+J176</f>
        <v>11067.900390625</v>
      </c>
    </row>
    <row r="177" spans="1:11" x14ac:dyDescent="0.25">
      <c r="A177" s="1">
        <v>45176</v>
      </c>
      <c r="B177">
        <v>135.25999450683594</v>
      </c>
      <c r="C177">
        <v>135.58000183105469</v>
      </c>
      <c r="D177">
        <v>132.94999694824219</v>
      </c>
      <c r="E177">
        <v>71.04481134598835</v>
      </c>
      <c r="F177">
        <v>72.010981145611183</v>
      </c>
      <c r="G177">
        <f>IF(AND(E177&lt;=40, E177&gt;=F177, B177*M2&lt;=J176), M2, 0)</f>
        <v>0</v>
      </c>
      <c r="H177">
        <f>IF(AND(E177&gt;=60, E177&lt;=F177, I176&gt;=M2), M2, 0)</f>
        <v>10</v>
      </c>
      <c r="I177">
        <f>G177-H177+I176</f>
        <v>30</v>
      </c>
      <c r="J177">
        <f>(H177-G177)*B177+J176</f>
        <v>7042.1000671386719</v>
      </c>
      <c r="K177">
        <f>I177*B177+J177</f>
        <v>11099.89990234375</v>
      </c>
    </row>
    <row r="178" spans="1:11" x14ac:dyDescent="0.25">
      <c r="A178" s="1">
        <v>45177</v>
      </c>
      <c r="B178">
        <v>136.3800048828125</v>
      </c>
      <c r="C178">
        <v>136.66000366210938</v>
      </c>
      <c r="D178">
        <v>134.85000610351563</v>
      </c>
      <c r="E178">
        <v>71.321560213664057</v>
      </c>
      <c r="F178">
        <v>71.781174168295479</v>
      </c>
      <c r="G178">
        <f>IF(AND(E178&lt;=40, E178&gt;=F178, B178*M2&lt;=J177), M2, 0)</f>
        <v>0</v>
      </c>
      <c r="H178">
        <f>IF(AND(E178&gt;=60, E178&lt;=F178, I177&gt;=M2), M2, 0)</f>
        <v>10</v>
      </c>
      <c r="I178">
        <f>G178-H178+I177</f>
        <v>20</v>
      </c>
      <c r="J178">
        <f>(H178-G178)*B178+J177</f>
        <v>8405.9001159667969</v>
      </c>
      <c r="K178">
        <f>I178*B178+J178</f>
        <v>11133.500213623047</v>
      </c>
    </row>
    <row r="179" spans="1:11" x14ac:dyDescent="0.25">
      <c r="A179" s="1">
        <v>45180</v>
      </c>
      <c r="B179">
        <v>136.91999816894531</v>
      </c>
      <c r="C179">
        <v>137.47999572753906</v>
      </c>
      <c r="D179">
        <v>135.78999328613281</v>
      </c>
      <c r="E179">
        <v>73.752319492932344</v>
      </c>
      <c r="F179">
        <v>72.438222609841091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20</v>
      </c>
      <c r="J179">
        <f>(H179-G179)*B179+J178</f>
        <v>8405.9001159667969</v>
      </c>
      <c r="K179">
        <f>I179*B179+J179</f>
        <v>11144.300079345703</v>
      </c>
    </row>
    <row r="180" spans="1:11" x14ac:dyDescent="0.25">
      <c r="A180" s="1">
        <v>45181</v>
      </c>
      <c r="B180">
        <v>135.33999633789063</v>
      </c>
      <c r="C180">
        <v>136.8699951171875</v>
      </c>
      <c r="D180">
        <v>135.19000244140625</v>
      </c>
      <c r="E180">
        <v>64.943776991013749</v>
      </c>
      <c r="F180">
        <v>69.940074070231972</v>
      </c>
      <c r="G180">
        <f>IF(AND(E180&lt;=40, E180&gt;=F180, B180*M2&lt;=J179), M2, 0)</f>
        <v>0</v>
      </c>
      <c r="H180">
        <f>IF(AND(E180&gt;=60, E180&lt;=F180, I179&gt;=M2), M2, 0)</f>
        <v>10</v>
      </c>
      <c r="I180">
        <f>G180-H180+I179</f>
        <v>10</v>
      </c>
      <c r="J180">
        <f>(H180-G180)*B180+J179</f>
        <v>9759.3000793457031</v>
      </c>
      <c r="K180">
        <f>I180*B180+J180</f>
        <v>11112.700042724609</v>
      </c>
    </row>
    <row r="181" spans="1:11" x14ac:dyDescent="0.25">
      <c r="A181" s="1">
        <v>45182</v>
      </c>
      <c r="B181">
        <v>136.71000671386719</v>
      </c>
      <c r="C181">
        <v>136.89999389648438</v>
      </c>
      <c r="D181">
        <v>134.14999389648438</v>
      </c>
      <c r="E181">
        <v>70.963333143666603</v>
      </c>
      <c r="F181">
        <v>70.281160428043506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10</v>
      </c>
      <c r="J181">
        <f>(H181-G181)*B181+J180</f>
        <v>9759.3000793457031</v>
      </c>
      <c r="K181">
        <f>I181*B181+J181</f>
        <v>11126.400146484375</v>
      </c>
    </row>
    <row r="182" spans="1:11" x14ac:dyDescent="0.25">
      <c r="A182" s="1">
        <v>45183</v>
      </c>
      <c r="B182">
        <v>138.10000610351563</v>
      </c>
      <c r="C182">
        <v>138.69999694824219</v>
      </c>
      <c r="D182">
        <v>136.24000549316406</v>
      </c>
      <c r="E182">
        <v>77.164014300261428</v>
      </c>
      <c r="F182">
        <v>72.575445052116137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10</v>
      </c>
      <c r="J182">
        <f>(H182-G182)*B182+J181</f>
        <v>9759.3000793457031</v>
      </c>
      <c r="K182">
        <f>I182*B182+J182</f>
        <v>11140.300140380859</v>
      </c>
    </row>
    <row r="183" spans="1:11" x14ac:dyDescent="0.25">
      <c r="A183" s="1">
        <v>45184</v>
      </c>
      <c r="B183">
        <v>137.39999389648438</v>
      </c>
      <c r="C183">
        <v>138.52000427246094</v>
      </c>
      <c r="D183">
        <v>136.47999572753906</v>
      </c>
      <c r="E183">
        <v>77.239759958100009</v>
      </c>
      <c r="F183">
        <v>74.13021668744409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10</v>
      </c>
      <c r="J183">
        <f>(H183-G183)*B183+J182</f>
        <v>9759.3000793457031</v>
      </c>
      <c r="K183">
        <f>I183*B183+J183</f>
        <v>11133.300018310547</v>
      </c>
    </row>
    <row r="184" spans="1:11" x14ac:dyDescent="0.25">
      <c r="A184" s="1">
        <v>45187</v>
      </c>
      <c r="B184">
        <v>138.21000671386719</v>
      </c>
      <c r="C184">
        <v>139.16000366210938</v>
      </c>
      <c r="D184">
        <v>136.61000061035156</v>
      </c>
      <c r="E184">
        <v>79.727226331887039</v>
      </c>
      <c r="F184">
        <v>75.995886568925073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10</v>
      </c>
      <c r="J184">
        <f>(H184-G184)*B184+J183</f>
        <v>9759.3000793457031</v>
      </c>
      <c r="K184">
        <f>I184*B184+J184</f>
        <v>11141.400146484375</v>
      </c>
    </row>
    <row r="185" spans="1:11" x14ac:dyDescent="0.25">
      <c r="A185" s="1">
        <v>45188</v>
      </c>
      <c r="B185">
        <v>138.03999328613281</v>
      </c>
      <c r="C185">
        <v>138.41000366210938</v>
      </c>
      <c r="D185">
        <v>136.6199951171875</v>
      </c>
      <c r="E185">
        <v>79.03299990437938</v>
      </c>
      <c r="F185">
        <v>77.008257680743171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10</v>
      </c>
      <c r="J185">
        <f>(H185-G185)*B185+J184</f>
        <v>9759.3000793457031</v>
      </c>
      <c r="K185">
        <f>I185*B185+J185</f>
        <v>11139.700012207031</v>
      </c>
    </row>
    <row r="186" spans="1:11" x14ac:dyDescent="0.25">
      <c r="A186" s="1">
        <v>45189</v>
      </c>
      <c r="B186">
        <v>133.74000549316406</v>
      </c>
      <c r="C186">
        <v>138.08000183105469</v>
      </c>
      <c r="D186">
        <v>133.6199951171875</v>
      </c>
      <c r="E186">
        <v>53.410749580490481</v>
      </c>
      <c r="F186">
        <v>69.142421647325605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10</v>
      </c>
      <c r="J186">
        <f>(H186-G186)*B186+J185</f>
        <v>9759.3000793457031</v>
      </c>
      <c r="K186">
        <f>I186*B186+J186</f>
        <v>11096.700134277344</v>
      </c>
    </row>
    <row r="187" spans="1:11" x14ac:dyDescent="0.25">
      <c r="A187" s="1">
        <v>45190</v>
      </c>
      <c r="B187">
        <v>130.44000244140625</v>
      </c>
      <c r="C187">
        <v>132.22999572753906</v>
      </c>
      <c r="D187">
        <v>130.07000732421875</v>
      </c>
      <c r="E187">
        <v>36.963951375069747</v>
      </c>
      <c r="F187">
        <v>58.416264889906984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10</v>
      </c>
      <c r="J187">
        <f>(H187-G187)*B187+J186</f>
        <v>9759.3000793457031</v>
      </c>
      <c r="K187">
        <f>I187*B187+J187</f>
        <v>11063.700103759766</v>
      </c>
    </row>
    <row r="188" spans="1:11" x14ac:dyDescent="0.25">
      <c r="A188" s="1">
        <v>45191</v>
      </c>
      <c r="B188">
        <v>130.25</v>
      </c>
      <c r="C188">
        <v>132.02999877929688</v>
      </c>
      <c r="D188">
        <v>129.60000610351563</v>
      </c>
      <c r="E188">
        <v>26.909001274028554</v>
      </c>
      <c r="F188">
        <v>47.913843684614172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10</v>
      </c>
      <c r="J188">
        <f>(H188-G188)*B188+J187</f>
        <v>9759.3000793457031</v>
      </c>
      <c r="K188">
        <f>I188*B188+J188</f>
        <v>11061.800079345703</v>
      </c>
    </row>
    <row r="189" spans="1:11" x14ac:dyDescent="0.25">
      <c r="A189" s="1">
        <v>45194</v>
      </c>
      <c r="B189">
        <v>131.11000061035156</v>
      </c>
      <c r="C189">
        <v>131.16999816894531</v>
      </c>
      <c r="D189">
        <v>128.96000671386719</v>
      </c>
      <c r="E189">
        <v>24.96546012956615</v>
      </c>
      <c r="F189">
        <v>40.264382499598163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10</v>
      </c>
      <c r="J189">
        <f>(H189-G189)*B189+J188</f>
        <v>9759.3000793457031</v>
      </c>
      <c r="K189">
        <f>I189*B189+J189</f>
        <v>11070.400085449219</v>
      </c>
    </row>
    <row r="190" spans="1:11" x14ac:dyDescent="0.25">
      <c r="A190" s="1">
        <v>45195</v>
      </c>
      <c r="B190">
        <v>128.57000732421875</v>
      </c>
      <c r="C190">
        <v>130.36000061035156</v>
      </c>
      <c r="D190">
        <v>127.22000122070313</v>
      </c>
      <c r="E190">
        <v>20.412500576260285</v>
      </c>
      <c r="F190">
        <v>33.647088525152199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10</v>
      </c>
      <c r="J190">
        <f>(H190-G190)*B190+J189</f>
        <v>9759.3000793457031</v>
      </c>
      <c r="K190">
        <f>I190*B190+J190</f>
        <v>11045.000152587891</v>
      </c>
    </row>
    <row r="191" spans="1:11" x14ac:dyDescent="0.25">
      <c r="A191" s="1">
        <v>45196</v>
      </c>
      <c r="B191">
        <v>130.53999328613281</v>
      </c>
      <c r="C191">
        <v>130.89999389648438</v>
      </c>
      <c r="D191">
        <v>128.57000732421875</v>
      </c>
      <c r="E191">
        <v>22.87687471857182</v>
      </c>
      <c r="F191">
        <v>30.05701725629207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10</v>
      </c>
      <c r="J191">
        <f>(H191-G191)*B191+J190</f>
        <v>9759.3000793457031</v>
      </c>
      <c r="K191">
        <f>I191*B191+J191</f>
        <v>11064.700012207031</v>
      </c>
    </row>
    <row r="192" spans="1:11" x14ac:dyDescent="0.25">
      <c r="A192" s="1">
        <v>45197</v>
      </c>
      <c r="B192">
        <v>132.30999755859375</v>
      </c>
      <c r="C192">
        <v>133.30000305175781</v>
      </c>
      <c r="D192">
        <v>129.78999328613281</v>
      </c>
      <c r="E192">
        <v>30.413582929355236</v>
      </c>
      <c r="F192">
        <v>30.175872480646458</v>
      </c>
      <c r="G192">
        <f>IF(AND(E192&lt;=40, E192&gt;=F192, B192*M2&lt;=J191), M2, 0)</f>
        <v>10</v>
      </c>
      <c r="H192">
        <f>IF(AND(E192&gt;=60, E192&lt;=F192, I191&gt;=M2), M2, 0)</f>
        <v>0</v>
      </c>
      <c r="I192">
        <f>G192-H192+I191</f>
        <v>20</v>
      </c>
      <c r="J192">
        <f>(H192-G192)*B192+J191</f>
        <v>8436.2001037597656</v>
      </c>
      <c r="K192">
        <f>I192*B192+J192</f>
        <v>11082.400054931641</v>
      </c>
    </row>
    <row r="193" spans="1:11" x14ac:dyDescent="0.25">
      <c r="A193" s="1">
        <v>45198</v>
      </c>
      <c r="B193">
        <v>130.86000061035156</v>
      </c>
      <c r="C193">
        <v>134.05000305175781</v>
      </c>
      <c r="D193">
        <v>130.36000061035156</v>
      </c>
      <c r="E193">
        <v>31.448217916911855</v>
      </c>
      <c r="F193">
        <v>30.599987626068256</v>
      </c>
      <c r="G193">
        <f>IF(AND(E193&lt;=40, E193&gt;=F193, B193*M2&lt;=J192), M2, 0)</f>
        <v>10</v>
      </c>
      <c r="H193">
        <f>IF(AND(E193&gt;=60, E193&lt;=F193, I192&gt;=M2), M2, 0)</f>
        <v>0</v>
      </c>
      <c r="I193">
        <f>G193-H193+I192</f>
        <v>30</v>
      </c>
      <c r="J193">
        <f>(H193-G193)*B193+J192</f>
        <v>7127.60009765625</v>
      </c>
      <c r="K193">
        <f>I193*B193+J193</f>
        <v>11053.400115966797</v>
      </c>
    </row>
    <row r="194" spans="1:11" x14ac:dyDescent="0.25">
      <c r="A194" s="1">
        <v>45201</v>
      </c>
      <c r="B194">
        <v>134.16999816894531</v>
      </c>
      <c r="C194">
        <v>134.41999816894531</v>
      </c>
      <c r="D194">
        <v>131.16999816894531</v>
      </c>
      <c r="E194">
        <v>53.141404046627081</v>
      </c>
      <c r="F194">
        <v>38.113793099587859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30</v>
      </c>
      <c r="J194">
        <f>(H194-G194)*B194+J193</f>
        <v>7127.60009765625</v>
      </c>
      <c r="K194">
        <f>I194*B194+J194</f>
        <v>11152.700042724609</v>
      </c>
    </row>
    <row r="195" spans="1:11" x14ac:dyDescent="0.25">
      <c r="A195" s="1">
        <v>45202</v>
      </c>
      <c r="B195">
        <v>132.42999267578125</v>
      </c>
      <c r="C195">
        <v>134.25999450683594</v>
      </c>
      <c r="D195">
        <v>131.83999633789063</v>
      </c>
      <c r="E195">
        <v>59.547943731831474</v>
      </c>
      <c r="F195">
        <v>45.25850997700239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30</v>
      </c>
      <c r="J195">
        <f>(H195-G195)*B195+J194</f>
        <v>7127.60009765625</v>
      </c>
      <c r="K195">
        <f>I195*B195+J195</f>
        <v>11100.499877929688</v>
      </c>
    </row>
    <row r="196" spans="1:11" x14ac:dyDescent="0.25">
      <c r="A196" s="1">
        <v>45203</v>
      </c>
      <c r="B196">
        <v>135.24000549316406</v>
      </c>
      <c r="C196">
        <v>135.57000732421875</v>
      </c>
      <c r="D196">
        <v>132.52999877929688</v>
      </c>
      <c r="E196">
        <v>71.714590871772913</v>
      </c>
      <c r="F196">
        <v>54.077203608592562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30</v>
      </c>
      <c r="J196">
        <f>(H196-G196)*B196+J195</f>
        <v>7127.60009765625</v>
      </c>
      <c r="K196">
        <f>I196*B196+J196</f>
        <v>11184.800262451172</v>
      </c>
    </row>
    <row r="197" spans="1:11" x14ac:dyDescent="0.25">
      <c r="A197" s="1">
        <v>45204</v>
      </c>
      <c r="B197">
        <v>135.07000732421875</v>
      </c>
      <c r="C197">
        <v>135.49000549316406</v>
      </c>
      <c r="D197">
        <v>133.44999694824219</v>
      </c>
      <c r="E197">
        <v>79.147054056150836</v>
      </c>
      <c r="F197">
        <v>62.433820424445315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30</v>
      </c>
      <c r="J197">
        <f>(H197-G197)*B197+J196</f>
        <v>7127.60009765625</v>
      </c>
      <c r="K197">
        <f>I197*B197+J197</f>
        <v>11179.700317382813</v>
      </c>
    </row>
    <row r="198" spans="1:11" x14ac:dyDescent="0.25">
      <c r="A198" s="1">
        <v>45205</v>
      </c>
      <c r="B198">
        <v>137.58000183105469</v>
      </c>
      <c r="C198">
        <v>138.16000366210938</v>
      </c>
      <c r="D198">
        <v>134.00999450683594</v>
      </c>
      <c r="E198">
        <v>84.082040025829357</v>
      </c>
      <c r="F198">
        <v>69.649893624906653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30</v>
      </c>
      <c r="J198">
        <f>(H198-G198)*B198+J197</f>
        <v>7127.60009765625</v>
      </c>
      <c r="K198">
        <f>I198*B198+J198</f>
        <v>11255.000152587891</v>
      </c>
    </row>
    <row r="199" spans="1:11" x14ac:dyDescent="0.25">
      <c r="A199" s="1">
        <v>45208</v>
      </c>
      <c r="B199">
        <v>138.41999816894531</v>
      </c>
      <c r="C199">
        <v>138.94000244140625</v>
      </c>
      <c r="D199">
        <v>135.61000061035156</v>
      </c>
      <c r="E199">
        <v>87.493659645061129</v>
      </c>
      <c r="F199">
        <v>75.597815631624812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30</v>
      </c>
      <c r="J199">
        <f>(H199-G199)*B199+J198</f>
        <v>7127.60009765625</v>
      </c>
      <c r="K199">
        <f>I199*B199+J199</f>
        <v>11280.200042724609</v>
      </c>
    </row>
    <row r="200" spans="1:11" x14ac:dyDescent="0.25">
      <c r="A200" s="1">
        <v>45209</v>
      </c>
      <c r="B200">
        <v>138.05999755859375</v>
      </c>
      <c r="C200">
        <v>139.72000122070313</v>
      </c>
      <c r="D200">
        <v>137.33000183105469</v>
      </c>
      <c r="E200">
        <v>85.750746195485789</v>
      </c>
      <c r="F200">
        <v>78.982125819578471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30</v>
      </c>
      <c r="J200">
        <f>(H200-G200)*B200+J199</f>
        <v>7127.60009765625</v>
      </c>
      <c r="K200">
        <f>I200*B200+J200</f>
        <v>11269.400024414063</v>
      </c>
    </row>
    <row r="201" spans="1:11" x14ac:dyDescent="0.25">
      <c r="A201" s="1">
        <v>45210</v>
      </c>
      <c r="B201">
        <v>140.55000305175781</v>
      </c>
      <c r="C201">
        <v>141.11000061035156</v>
      </c>
      <c r="D201">
        <v>138.58000183105469</v>
      </c>
      <c r="E201">
        <v>88.622571839745817</v>
      </c>
      <c r="F201">
        <v>82.195607826300915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30</v>
      </c>
      <c r="J201">
        <f>(H201-G201)*B201+J200</f>
        <v>7127.60009765625</v>
      </c>
      <c r="K201">
        <f>I201*B201+J201</f>
        <v>11344.100189208984</v>
      </c>
    </row>
    <row r="202" spans="1:11" x14ac:dyDescent="0.25">
      <c r="A202" s="1">
        <v>45211</v>
      </c>
      <c r="B202">
        <v>138.97000122070313</v>
      </c>
      <c r="C202">
        <v>141.22000122070313</v>
      </c>
      <c r="D202">
        <v>138.25999450683594</v>
      </c>
      <c r="E202">
        <v>84.41931644771158</v>
      </c>
      <c r="F202">
        <v>82.936844033437794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30</v>
      </c>
      <c r="J202">
        <f>(H202-G202)*B202+J201</f>
        <v>7127.60009765625</v>
      </c>
      <c r="K202">
        <f>I202*B202+J202</f>
        <v>11296.700134277344</v>
      </c>
    </row>
    <row r="203" spans="1:11" x14ac:dyDescent="0.25">
      <c r="A203" s="1">
        <v>45212</v>
      </c>
      <c r="B203">
        <v>137.36000061035156</v>
      </c>
      <c r="C203">
        <v>140</v>
      </c>
      <c r="D203">
        <v>136.6199951171875</v>
      </c>
      <c r="E203">
        <v>74.806588694690063</v>
      </c>
      <c r="F203">
        <v>80.226758920521874</v>
      </c>
      <c r="G203">
        <f>IF(AND(E203&lt;=40, E203&gt;=F203, B203*M2&lt;=J202), M2, 0)</f>
        <v>0</v>
      </c>
      <c r="H203">
        <f>IF(AND(E203&gt;=60, E203&lt;=F203, I202&gt;=M2), M2, 0)</f>
        <v>10</v>
      </c>
      <c r="I203">
        <f>G203-H203+I202</f>
        <v>20</v>
      </c>
      <c r="J203">
        <f>(H203-G203)*B203+J202</f>
        <v>8501.2001037597656</v>
      </c>
      <c r="K203">
        <f>I203*B203+J203</f>
        <v>11248.400115966797</v>
      </c>
    </row>
    <row r="204" spans="1:11" x14ac:dyDescent="0.25">
      <c r="A204" s="1">
        <v>45215</v>
      </c>
      <c r="B204">
        <v>139.10000610351563</v>
      </c>
      <c r="C204">
        <v>139.6300048828125</v>
      </c>
      <c r="D204">
        <v>137.99000549316406</v>
      </c>
      <c r="E204">
        <v>74.109609316518686</v>
      </c>
      <c r="F204">
        <v>78.187709052520802</v>
      </c>
      <c r="G204">
        <f>IF(AND(E204&lt;=40, E204&gt;=F204, B204*M2&lt;=J203), M2, 0)</f>
        <v>0</v>
      </c>
      <c r="H204">
        <f>IF(AND(E204&gt;=60, E204&lt;=F204, I203&gt;=M2), M2, 0)</f>
        <v>10</v>
      </c>
      <c r="I204">
        <f>G204-H204+I203</f>
        <v>10</v>
      </c>
      <c r="J204">
        <f>(H204-G204)*B204+J203</f>
        <v>9892.2001647949219</v>
      </c>
      <c r="K204">
        <f>I204*B204+J204</f>
        <v>11283.200225830078</v>
      </c>
    </row>
    <row r="205" spans="1:11" x14ac:dyDescent="0.25">
      <c r="A205" s="1">
        <v>45216</v>
      </c>
      <c r="B205">
        <v>139.72000122070313</v>
      </c>
      <c r="C205">
        <v>139.89999389648438</v>
      </c>
      <c r="D205">
        <v>137.17999267578125</v>
      </c>
      <c r="E205">
        <v>75.804933241900358</v>
      </c>
      <c r="F205">
        <v>77.393450448980644</v>
      </c>
      <c r="G205">
        <f>IF(AND(E205&lt;=40, E205&gt;=F205, B205*M2&lt;=J204), M2, 0)</f>
        <v>0</v>
      </c>
      <c r="H205">
        <f>IF(AND(E205&gt;=60, E205&lt;=F205, I204&gt;=M2), M2, 0)</f>
        <v>10</v>
      </c>
      <c r="I205">
        <f>G205-H205+I204</f>
        <v>0</v>
      </c>
      <c r="J205">
        <f>(H205-G205)*B205+J204</f>
        <v>11289.400177001953</v>
      </c>
      <c r="K205">
        <f>I205*B205+J205</f>
        <v>11289.400177001953</v>
      </c>
    </row>
    <row r="206" spans="1:11" x14ac:dyDescent="0.25">
      <c r="A206" s="1">
        <v>45217</v>
      </c>
      <c r="B206">
        <v>137.96000671386719</v>
      </c>
      <c r="C206">
        <v>140.72000122070313</v>
      </c>
      <c r="D206">
        <v>137.3800048828125</v>
      </c>
      <c r="E206">
        <v>64.499817929786659</v>
      </c>
      <c r="F206">
        <v>73.095572942582635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0</v>
      </c>
      <c r="J206">
        <f>(H206-G206)*B206+J205</f>
        <v>11289.400177001953</v>
      </c>
      <c r="K206">
        <f>I206*B206+J206</f>
        <v>11289.400177001953</v>
      </c>
    </row>
    <row r="207" spans="1:11" x14ac:dyDescent="0.25">
      <c r="A207" s="1">
        <v>45218</v>
      </c>
      <c r="B207">
        <v>137.75</v>
      </c>
      <c r="C207">
        <v>139.66000366210938</v>
      </c>
      <c r="D207">
        <v>137.3800048828125</v>
      </c>
      <c r="E207">
        <v>51.188308934829713</v>
      </c>
      <c r="F207">
        <v>65.793151606664992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0</v>
      </c>
      <c r="J207">
        <f>(H207-G207)*B207+J206</f>
        <v>11289.400177001953</v>
      </c>
      <c r="K207">
        <f>I207*B207+J207</f>
        <v>11289.400177001953</v>
      </c>
    </row>
    <row r="208" spans="1:11" x14ac:dyDescent="0.25">
      <c r="A208" s="1">
        <v>45219</v>
      </c>
      <c r="B208">
        <v>135.60000610351563</v>
      </c>
      <c r="C208">
        <v>137.8699951171875</v>
      </c>
      <c r="D208">
        <v>135.08000183105469</v>
      </c>
      <c r="E208">
        <v>36.948581223395593</v>
      </c>
      <c r="F208">
        <v>56.178294812241852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0</v>
      </c>
      <c r="J208">
        <f>(H208-G208)*B208+J207</f>
        <v>11289.400177001953</v>
      </c>
      <c r="K208">
        <f>I208*B208+J208</f>
        <v>11289.400177001953</v>
      </c>
    </row>
    <row r="209" spans="1:11" x14ac:dyDescent="0.25">
      <c r="A209" s="1">
        <v>45222</v>
      </c>
      <c r="B209">
        <v>136.5</v>
      </c>
      <c r="C209">
        <v>137.66000366210938</v>
      </c>
      <c r="D209">
        <v>133.94999694824219</v>
      </c>
      <c r="E209">
        <v>36.324279060270655</v>
      </c>
      <c r="F209">
        <v>49.560289561584781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0</v>
      </c>
      <c r="J209">
        <f>(H209-G209)*B209+J208</f>
        <v>11289.400177001953</v>
      </c>
      <c r="K209">
        <f>I209*B209+J209</f>
        <v>11289.400177001953</v>
      </c>
    </row>
    <row r="210" spans="1:11" x14ac:dyDescent="0.25">
      <c r="A210" s="1">
        <v>45223</v>
      </c>
      <c r="B210">
        <v>138.80999755859375</v>
      </c>
      <c r="C210">
        <v>139.36000061035156</v>
      </c>
      <c r="D210">
        <v>137.41999816894531</v>
      </c>
      <c r="E210">
        <v>48.145272910042053</v>
      </c>
      <c r="F210">
        <v>49.088617344403872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0</v>
      </c>
      <c r="J210">
        <f>(H210-G210)*B210+J209</f>
        <v>11289.400177001953</v>
      </c>
      <c r="K210">
        <f>I210*B210+J210</f>
        <v>11289.400177001953</v>
      </c>
    </row>
    <row r="211" spans="1:11" x14ac:dyDescent="0.25">
      <c r="A211" s="1">
        <v>45224</v>
      </c>
      <c r="B211">
        <v>125.61000061035156</v>
      </c>
      <c r="C211">
        <v>128.30999755859375</v>
      </c>
      <c r="D211">
        <v>125.06999969482422</v>
      </c>
      <c r="E211">
        <v>33.247010188967593</v>
      </c>
      <c r="F211">
        <v>43.808081625925112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0</v>
      </c>
      <c r="J211">
        <f>(H211-G211)*B211+J210</f>
        <v>11289.400177001953</v>
      </c>
      <c r="K211">
        <f>I211*B211+J211</f>
        <v>11289.400177001953</v>
      </c>
    </row>
    <row r="212" spans="1:11" x14ac:dyDescent="0.25">
      <c r="A212" s="1">
        <v>45225</v>
      </c>
      <c r="B212">
        <v>122.27999877929688</v>
      </c>
      <c r="C212">
        <v>124.33000183105469</v>
      </c>
      <c r="D212">
        <v>121.26999664306641</v>
      </c>
      <c r="E212">
        <v>23.895610731843703</v>
      </c>
      <c r="F212">
        <v>37.170591327897974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0</v>
      </c>
      <c r="J212">
        <f>(H212-G212)*B212+J211</f>
        <v>11289.400177001953</v>
      </c>
      <c r="K212">
        <f>I212*B212+J212</f>
        <v>11289.400177001953</v>
      </c>
    </row>
    <row r="213" spans="1:11" x14ac:dyDescent="0.25">
      <c r="A213" s="1">
        <v>45226</v>
      </c>
      <c r="B213">
        <v>122.16999816894531</v>
      </c>
      <c r="C213">
        <v>123.30999755859375</v>
      </c>
      <c r="D213">
        <v>120.20999908447266</v>
      </c>
      <c r="E213">
        <v>19.115843332569753</v>
      </c>
      <c r="F213">
        <v>31.152341996121898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0</v>
      </c>
      <c r="J213">
        <f>(H213-G213)*B213+J212</f>
        <v>11289.400177001953</v>
      </c>
      <c r="K213">
        <f>I213*B213+J213</f>
        <v>11289.400177001953</v>
      </c>
    </row>
    <row r="214" spans="1:11" x14ac:dyDescent="0.25">
      <c r="A214" s="1">
        <v>45229</v>
      </c>
      <c r="B214">
        <v>124.45999908447266</v>
      </c>
      <c r="C214">
        <v>125.40000152587891</v>
      </c>
      <c r="D214">
        <v>122.75</v>
      </c>
      <c r="E214">
        <v>20.027527088457685</v>
      </c>
      <c r="F214">
        <v>27.444070360233827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0</v>
      </c>
      <c r="J214">
        <f>(H214-G214)*B214+J213</f>
        <v>11289.400177001953</v>
      </c>
      <c r="K214">
        <f>I214*B214+J214</f>
        <v>11289.400177001953</v>
      </c>
    </row>
    <row r="215" spans="1:11" x14ac:dyDescent="0.25">
      <c r="A215" s="1">
        <v>45230</v>
      </c>
      <c r="B215">
        <v>124.08000183105469</v>
      </c>
      <c r="C215">
        <v>125.37000274658203</v>
      </c>
      <c r="D215">
        <v>122.69000244140625</v>
      </c>
      <c r="E215">
        <v>20.087981397907981</v>
      </c>
      <c r="F215">
        <v>24.992040706125209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0</v>
      </c>
      <c r="J215">
        <f>(H215-G215)*B215+J214</f>
        <v>11289.400177001953</v>
      </c>
      <c r="K215">
        <f>I215*B215+J215</f>
        <v>11289.400177001953</v>
      </c>
    </row>
    <row r="216" spans="1:11" x14ac:dyDescent="0.25">
      <c r="A216" s="1">
        <v>45231</v>
      </c>
      <c r="B216">
        <v>126.44999694824219</v>
      </c>
      <c r="C216">
        <v>126.48999786376953</v>
      </c>
      <c r="D216">
        <v>123.72000122070313</v>
      </c>
      <c r="E216">
        <v>24.253601813686764</v>
      </c>
      <c r="F216">
        <v>24.745894408645725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0</v>
      </c>
      <c r="J216">
        <f>(H216-G216)*B216+J215</f>
        <v>11289.400177001953</v>
      </c>
      <c r="K216">
        <f>I216*B216+J216</f>
        <v>11289.400177001953</v>
      </c>
    </row>
    <row r="217" spans="1:11" x14ac:dyDescent="0.25">
      <c r="A217" s="1">
        <v>45232</v>
      </c>
      <c r="B217">
        <v>127.48999786376953</v>
      </c>
      <c r="C217">
        <v>128.97999572753906</v>
      </c>
      <c r="D217">
        <v>126.93000030517578</v>
      </c>
      <c r="E217">
        <v>28.840953340062704</v>
      </c>
      <c r="F217">
        <v>26.110914052451381</v>
      </c>
      <c r="G217">
        <f>IF(AND(E217&lt;=40, E217&gt;=F217, B217*M2&lt;=J216), M2, 0)</f>
        <v>10</v>
      </c>
      <c r="H217">
        <f>IF(AND(E217&gt;=60, E217&lt;=F217, I216&gt;=M2), M2, 0)</f>
        <v>0</v>
      </c>
      <c r="I217">
        <f>G217-H217+I216</f>
        <v>10</v>
      </c>
      <c r="J217">
        <f>(H217-G217)*B217+J216</f>
        <v>10014.500198364258</v>
      </c>
      <c r="K217">
        <f>I217*B217+J217</f>
        <v>11289.400177001953</v>
      </c>
    </row>
    <row r="218" spans="1:11" x14ac:dyDescent="0.25">
      <c r="A218" s="1">
        <v>45233</v>
      </c>
      <c r="B218">
        <v>129.10000610351563</v>
      </c>
      <c r="C218">
        <v>129.52999877929688</v>
      </c>
      <c r="D218">
        <v>127.86000061035156</v>
      </c>
      <c r="E218">
        <v>51.022750403171237</v>
      </c>
      <c r="F218">
        <v>34.414859502691328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10</v>
      </c>
      <c r="J218">
        <f>(H218-G218)*B218+J217</f>
        <v>10014.500198364258</v>
      </c>
      <c r="K218">
        <f>I218*B218+J218</f>
        <v>11305.500259399414</v>
      </c>
    </row>
    <row r="219" spans="1:11" x14ac:dyDescent="0.25">
      <c r="A219" s="1">
        <v>45236</v>
      </c>
      <c r="B219">
        <v>130.25</v>
      </c>
      <c r="C219">
        <v>130.33999633789063</v>
      </c>
      <c r="D219">
        <v>128.66999816894531</v>
      </c>
      <c r="E219">
        <v>67.052362189505885</v>
      </c>
      <c r="F219">
        <v>45.294027064962847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10</v>
      </c>
      <c r="J219">
        <f>(H219-G219)*B219+J218</f>
        <v>10014.500198364258</v>
      </c>
      <c r="K219">
        <f>I219*B219+J219</f>
        <v>11317.000198364258</v>
      </c>
    </row>
    <row r="220" spans="1:11" x14ac:dyDescent="0.25">
      <c r="A220" s="1">
        <v>45237</v>
      </c>
      <c r="B220">
        <v>130.97000122070313</v>
      </c>
      <c r="C220">
        <v>131.91000366210938</v>
      </c>
      <c r="D220">
        <v>129.8800048828125</v>
      </c>
      <c r="E220">
        <v>75.356839540498228</v>
      </c>
      <c r="F220">
        <v>55.314964556807972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10</v>
      </c>
      <c r="J220">
        <f>(H220-G220)*B220+J219</f>
        <v>10014.500198364258</v>
      </c>
      <c r="K220">
        <f>I220*B220+J220</f>
        <v>11324.200210571289</v>
      </c>
    </row>
    <row r="221" spans="1:11" x14ac:dyDescent="0.25">
      <c r="A221" s="1">
        <v>45238</v>
      </c>
      <c r="B221">
        <v>131.83999633789063</v>
      </c>
      <c r="C221">
        <v>132.21000671386719</v>
      </c>
      <c r="D221">
        <v>130.77999877929688</v>
      </c>
      <c r="E221">
        <v>82.275672404028043</v>
      </c>
      <c r="F221">
        <v>64.301867172547986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10</v>
      </c>
      <c r="J221">
        <f>(H221-G221)*B221+J220</f>
        <v>10014.500198364258</v>
      </c>
      <c r="K221">
        <f>I221*B221+J221</f>
        <v>11332.900161743164</v>
      </c>
    </row>
    <row r="222" spans="1:11" x14ac:dyDescent="0.25">
      <c r="A222" s="1">
        <v>45239</v>
      </c>
      <c r="B222">
        <v>130.24000549316406</v>
      </c>
      <c r="C222">
        <v>132.55000305175781</v>
      </c>
      <c r="D222">
        <v>130.07000732421875</v>
      </c>
      <c r="E222">
        <v>80.374459710863874</v>
      </c>
      <c r="F222">
        <v>69.659398018653278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10</v>
      </c>
      <c r="J222">
        <f>(H222-G222)*B222+J221</f>
        <v>10014.500198364258</v>
      </c>
      <c r="K222">
        <f>I222*B222+J222</f>
        <v>11316.900253295898</v>
      </c>
    </row>
    <row r="223" spans="1:11" x14ac:dyDescent="0.25">
      <c r="A223" s="1">
        <v>45240</v>
      </c>
      <c r="B223">
        <v>132.58999633789063</v>
      </c>
      <c r="C223">
        <v>132.80000305175781</v>
      </c>
      <c r="D223">
        <v>129.41000366210938</v>
      </c>
      <c r="E223">
        <v>86.145356872155716</v>
      </c>
      <c r="F223">
        <v>75.154717636487419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10</v>
      </c>
      <c r="J223">
        <f>(H223-G223)*B223+J222</f>
        <v>10014.500198364258</v>
      </c>
      <c r="K223">
        <f>I223*B223+J223</f>
        <v>11340.400161743164</v>
      </c>
    </row>
    <row r="224" spans="1:11" x14ac:dyDescent="0.25">
      <c r="A224" s="1">
        <v>45243</v>
      </c>
      <c r="B224">
        <v>132.08999633789063</v>
      </c>
      <c r="C224">
        <v>132.58999633789063</v>
      </c>
      <c r="D224">
        <v>131.25</v>
      </c>
      <c r="E224">
        <v>86.731734895723861</v>
      </c>
      <c r="F224">
        <v>79.013723389566223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10</v>
      </c>
      <c r="J224">
        <f>(H224-G224)*B224+J223</f>
        <v>10014.500198364258</v>
      </c>
      <c r="K224">
        <f>I224*B224+J224</f>
        <v>11335.400161743164</v>
      </c>
    </row>
    <row r="225" spans="1:11" x14ac:dyDescent="0.25">
      <c r="A225" s="1">
        <v>45244</v>
      </c>
      <c r="B225">
        <v>133.6199951171875</v>
      </c>
      <c r="C225">
        <v>135.69999694824219</v>
      </c>
      <c r="D225">
        <v>133.32000732421875</v>
      </c>
      <c r="E225">
        <v>82.310940599547052</v>
      </c>
      <c r="F225">
        <v>80.112795792893166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10</v>
      </c>
      <c r="J225">
        <f>(H225-G225)*B225+J224</f>
        <v>10014.500198364258</v>
      </c>
      <c r="K225">
        <f>I225*B225+J225</f>
        <v>11350.700149536133</v>
      </c>
    </row>
    <row r="226" spans="1:11" x14ac:dyDescent="0.25">
      <c r="A226" s="1">
        <v>45245</v>
      </c>
      <c r="B226">
        <v>134.6199951171875</v>
      </c>
      <c r="C226">
        <v>135.02999877929688</v>
      </c>
      <c r="D226">
        <v>133.57000732421875</v>
      </c>
      <c r="E226">
        <v>83.086373777657371</v>
      </c>
      <c r="F226">
        <v>81.103988454481225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10</v>
      </c>
      <c r="J226">
        <f>(H226-G226)*B226+J225</f>
        <v>10014.500198364258</v>
      </c>
      <c r="K226">
        <f>I226*B226+J226</f>
        <v>11360.700149536133</v>
      </c>
    </row>
    <row r="227" spans="1:11" x14ac:dyDescent="0.25">
      <c r="A227" s="1">
        <v>45246</v>
      </c>
      <c r="B227">
        <v>136.92999267578125</v>
      </c>
      <c r="C227">
        <v>137.22000122070313</v>
      </c>
      <c r="D227">
        <v>134.32000732421875</v>
      </c>
      <c r="E227">
        <v>87.486482921431914</v>
      </c>
      <c r="F227">
        <v>83.231486610131441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10</v>
      </c>
      <c r="J227">
        <f>(H227-G227)*B227+J226</f>
        <v>10014.500198364258</v>
      </c>
      <c r="K227">
        <f>I227*B227+J227</f>
        <v>11383.80012512207</v>
      </c>
    </row>
    <row r="228" spans="1:11" x14ac:dyDescent="0.25">
      <c r="A228" s="1">
        <v>45247</v>
      </c>
      <c r="B228">
        <v>135.30999755859375</v>
      </c>
      <c r="C228">
        <v>136.05999755859375</v>
      </c>
      <c r="D228">
        <v>133.64999389648438</v>
      </c>
      <c r="E228">
        <v>83.505695147891146</v>
      </c>
      <c r="F228">
        <v>83.322889456051342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10</v>
      </c>
      <c r="J228">
        <f>(H228-G228)*B228+J227</f>
        <v>10014.500198364258</v>
      </c>
      <c r="K228">
        <f>I228*B228+J228</f>
        <v>11367.600173950195</v>
      </c>
    </row>
    <row r="229" spans="1:11" x14ac:dyDescent="0.25">
      <c r="A229" s="1">
        <v>45250</v>
      </c>
      <c r="B229">
        <v>136.25</v>
      </c>
      <c r="C229">
        <v>136.66000366210938</v>
      </c>
      <c r="D229">
        <v>133.6199951171875</v>
      </c>
      <c r="E229">
        <v>84.863798797161607</v>
      </c>
      <c r="F229">
        <v>83.836525903088102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10</v>
      </c>
      <c r="J229">
        <f>(H229-G229)*B229+J228</f>
        <v>10014.500198364258</v>
      </c>
      <c r="K229">
        <f>I229*B229+J229</f>
        <v>11377.000198364258</v>
      </c>
    </row>
    <row r="230" spans="1:11" x14ac:dyDescent="0.25">
      <c r="A230" s="1">
        <v>45251</v>
      </c>
      <c r="B230">
        <v>136.97000122070313</v>
      </c>
      <c r="C230">
        <v>137.17999267578125</v>
      </c>
      <c r="D230">
        <v>135.96000671386719</v>
      </c>
      <c r="E230">
        <v>88.842190755299228</v>
      </c>
      <c r="F230">
        <v>85.505080853825149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10</v>
      </c>
      <c r="J230">
        <f>(H230-G230)*B230+J229</f>
        <v>10014.500198364258</v>
      </c>
      <c r="K230">
        <f>I230*B230+J230</f>
        <v>11384.200210571289</v>
      </c>
    </row>
    <row r="231" spans="1:11" x14ac:dyDescent="0.25">
      <c r="A231" s="1">
        <v>45252</v>
      </c>
      <c r="B231">
        <v>138.49000549316406</v>
      </c>
      <c r="C231">
        <v>139.41999816894531</v>
      </c>
      <c r="D231">
        <v>137.47000122070313</v>
      </c>
      <c r="E231">
        <v>88.767119890678458</v>
      </c>
      <c r="F231">
        <v>86.592427199442909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10</v>
      </c>
      <c r="J231">
        <f>(H231-G231)*B231+J230</f>
        <v>10014.500198364258</v>
      </c>
      <c r="K231">
        <f>I231*B231+J231</f>
        <v>11399.400253295898</v>
      </c>
    </row>
    <row r="232" spans="1:11" x14ac:dyDescent="0.25">
      <c r="A232" s="1">
        <v>45254</v>
      </c>
      <c r="B232">
        <v>136.69000244140625</v>
      </c>
      <c r="C232">
        <v>138.1300048828125</v>
      </c>
      <c r="D232">
        <v>135.99000549316406</v>
      </c>
      <c r="E232">
        <v>77.593381430403781</v>
      </c>
      <c r="F232">
        <v>83.592745276429866</v>
      </c>
      <c r="G232">
        <f>IF(AND(E232&lt;=40, E232&gt;=F232, B232*M2&lt;=J231), M2, 0)</f>
        <v>0</v>
      </c>
      <c r="H232">
        <f>IF(AND(E232&gt;=60, E232&lt;=F232, I231&gt;=M2), M2, 0)</f>
        <v>10</v>
      </c>
      <c r="I232">
        <f>G232-H232+I231</f>
        <v>0</v>
      </c>
      <c r="J232">
        <f>(H232-G232)*B232+J231</f>
        <v>11381.40022277832</v>
      </c>
      <c r="K232">
        <f>I232*B232+J232</f>
        <v>11381.40022277832</v>
      </c>
    </row>
    <row r="233" spans="1:11" x14ac:dyDescent="0.25">
      <c r="A233" s="1">
        <v>45257</v>
      </c>
      <c r="B233">
        <v>136.41000366210938</v>
      </c>
      <c r="C233">
        <v>138.41999816894531</v>
      </c>
      <c r="D233">
        <v>136</v>
      </c>
      <c r="E233">
        <v>67.911261594646547</v>
      </c>
      <c r="F233">
        <v>78.36558404916876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11381.40022277832</v>
      </c>
      <c r="K233">
        <f>I233*B233+J233</f>
        <v>11381.40022277832</v>
      </c>
    </row>
    <row r="234" spans="1:11" x14ac:dyDescent="0.25">
      <c r="A234" s="1">
        <v>45258</v>
      </c>
      <c r="B234">
        <v>137.19999694824219</v>
      </c>
      <c r="C234">
        <v>137.25</v>
      </c>
      <c r="D234">
        <v>135.41999816894531</v>
      </c>
      <c r="E234">
        <v>65.848886737715588</v>
      </c>
      <c r="F234">
        <v>74.193351612017693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11381.40022277832</v>
      </c>
      <c r="K234">
        <f>I234*B234+J234</f>
        <v>11381.40022277832</v>
      </c>
    </row>
    <row r="235" spans="1:11" x14ac:dyDescent="0.25">
      <c r="A235" s="1">
        <v>45259</v>
      </c>
      <c r="B235">
        <v>134.99000549316406</v>
      </c>
      <c r="C235">
        <v>138.28999328613281</v>
      </c>
      <c r="D235">
        <v>134.83999633789063</v>
      </c>
      <c r="E235">
        <v>51.772876532760044</v>
      </c>
      <c r="F235">
        <v>66.719859918931803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11381.40022277832</v>
      </c>
      <c r="K235">
        <f>I235*B235+J235</f>
        <v>11381.40022277832</v>
      </c>
    </row>
    <row r="236" spans="1:11" x14ac:dyDescent="0.25">
      <c r="A236" s="1">
        <v>45260</v>
      </c>
      <c r="B236">
        <v>132.52999877929688</v>
      </c>
      <c r="C236">
        <v>135.55000305175781</v>
      </c>
      <c r="D236">
        <v>131.27999877929688</v>
      </c>
      <c r="E236">
        <v>39.634006524408463</v>
      </c>
      <c r="F236">
        <v>57.691242120757352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11381.40022277832</v>
      </c>
      <c r="K236">
        <f>I236*B236+J236</f>
        <v>11381.40022277832</v>
      </c>
    </row>
    <row r="237" spans="1:11" x14ac:dyDescent="0.25">
      <c r="A237" s="1">
        <v>45261</v>
      </c>
      <c r="B237">
        <v>131.86000061035156</v>
      </c>
      <c r="C237">
        <v>132.11000061035156</v>
      </c>
      <c r="D237">
        <v>130.66999816894531</v>
      </c>
      <c r="E237">
        <v>30.95601365020088</v>
      </c>
      <c r="F237">
        <v>48.779499297238523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11381.40022277832</v>
      </c>
      <c r="K237">
        <f>I237*B237+J237</f>
        <v>11381.40022277832</v>
      </c>
    </row>
    <row r="238" spans="1:11" x14ac:dyDescent="0.25">
      <c r="A238" s="1">
        <v>45264</v>
      </c>
      <c r="B238">
        <v>129.27000427246094</v>
      </c>
      <c r="C238">
        <v>130.02999877929688</v>
      </c>
      <c r="D238">
        <v>127.90000152587891</v>
      </c>
      <c r="E238">
        <v>24.601471906272849</v>
      </c>
      <c r="F238">
        <v>40.720156833583296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11381.40022277832</v>
      </c>
      <c r="K238">
        <f>I238*B238+J238</f>
        <v>11381.40022277832</v>
      </c>
    </row>
    <row r="239" spans="1:11" x14ac:dyDescent="0.25">
      <c r="A239" s="1">
        <v>45265</v>
      </c>
      <c r="B239">
        <v>130.99000549316406</v>
      </c>
      <c r="C239">
        <v>132.13999938964844</v>
      </c>
      <c r="D239">
        <v>128.25</v>
      </c>
      <c r="E239">
        <v>26.191871490449973</v>
      </c>
      <c r="F239">
        <v>35.877395052538859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11381.40022277832</v>
      </c>
      <c r="K239">
        <f>I239*B239+J239</f>
        <v>11381.40022277832</v>
      </c>
    </row>
    <row r="240" spans="1:11" x14ac:dyDescent="0.25">
      <c r="A240" s="1">
        <v>45266</v>
      </c>
      <c r="B240">
        <v>130.02000427246094</v>
      </c>
      <c r="C240">
        <v>131.83999633789063</v>
      </c>
      <c r="D240">
        <v>129.8800048828125</v>
      </c>
      <c r="E240">
        <v>24.178622258130922</v>
      </c>
      <c r="F240">
        <v>31.977804121069546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11381.40022277832</v>
      </c>
      <c r="K240">
        <f>I240*B240+J240</f>
        <v>11381.40022277832</v>
      </c>
    </row>
    <row r="241" spans="1:11" x14ac:dyDescent="0.25">
      <c r="A241" s="1">
        <v>45267</v>
      </c>
      <c r="B241">
        <v>136.92999267578125</v>
      </c>
      <c r="C241">
        <v>138.55999755859375</v>
      </c>
      <c r="D241">
        <v>134.69999694824219</v>
      </c>
      <c r="E241">
        <v>44.355462088771304</v>
      </c>
      <c r="F241">
        <v>36.103690110303461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11381.40022277832</v>
      </c>
      <c r="K241">
        <f>I241*B241+J241</f>
        <v>11381.40022277832</v>
      </c>
    </row>
    <row r="242" spans="1:11" x14ac:dyDescent="0.25">
      <c r="A242" s="1">
        <v>45268</v>
      </c>
      <c r="B242">
        <v>134.99000549316406</v>
      </c>
      <c r="C242">
        <v>136.39999389648438</v>
      </c>
      <c r="D242">
        <v>134.02999877929688</v>
      </c>
      <c r="E242">
        <v>51.740435032106525</v>
      </c>
      <c r="F242">
        <v>41.315938417571147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11381.40022277832</v>
      </c>
      <c r="K242">
        <f>I242*B242+J242</f>
        <v>11381.40022277832</v>
      </c>
    </row>
    <row r="243" spans="1:11" x14ac:dyDescent="0.25">
      <c r="A243" s="1">
        <v>45271</v>
      </c>
      <c r="B243">
        <v>133.28999328613281</v>
      </c>
      <c r="C243">
        <v>133.33999633789063</v>
      </c>
      <c r="D243">
        <v>131.36000061035156</v>
      </c>
      <c r="E243">
        <v>51.347887789459691</v>
      </c>
      <c r="F243">
        <v>44.65992154153399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11381.40022277832</v>
      </c>
      <c r="K243">
        <f>I243*B243+J243</f>
        <v>11381.40022277832</v>
      </c>
    </row>
    <row r="244" spans="1:11" x14ac:dyDescent="0.25">
      <c r="A244" s="1">
        <v>45272</v>
      </c>
      <c r="B244">
        <v>132.52000427246094</v>
      </c>
      <c r="C244">
        <v>133</v>
      </c>
      <c r="D244">
        <v>131.25999450683594</v>
      </c>
      <c r="E244">
        <v>48.678468238591336</v>
      </c>
      <c r="F244">
        <v>45.999437107219769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11381.40022277832</v>
      </c>
      <c r="K244">
        <f>I244*B244+J244</f>
        <v>11381.40022277832</v>
      </c>
    </row>
    <row r="245" spans="1:11" x14ac:dyDescent="0.25">
      <c r="A245" s="1">
        <v>45273</v>
      </c>
      <c r="B245">
        <v>132.57000732421875</v>
      </c>
      <c r="C245">
        <v>133.5</v>
      </c>
      <c r="D245">
        <v>131.57000732421875</v>
      </c>
      <c r="E245">
        <v>47.055212522900597</v>
      </c>
      <c r="F245">
        <v>46.351362245780045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11381.40022277832</v>
      </c>
      <c r="K245">
        <f>I245*B245+J245</f>
        <v>11381.40022277832</v>
      </c>
    </row>
    <row r="246" spans="1:11" x14ac:dyDescent="0.25">
      <c r="A246" s="1">
        <v>45274</v>
      </c>
      <c r="B246">
        <v>131.94000244140625</v>
      </c>
      <c r="C246">
        <v>133.72000122070313</v>
      </c>
      <c r="D246">
        <v>129.69000244140625</v>
      </c>
      <c r="E246">
        <v>43.300317288782772</v>
      </c>
      <c r="F246">
        <v>45.334347260114285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11381.40022277832</v>
      </c>
      <c r="K246">
        <f>I246*B246+J246</f>
        <v>11381.40022277832</v>
      </c>
    </row>
    <row r="247" spans="1:11" x14ac:dyDescent="0.25">
      <c r="A247" s="1">
        <v>45275</v>
      </c>
      <c r="B247">
        <v>132.60000610351563</v>
      </c>
      <c r="C247">
        <v>133.50999450683594</v>
      </c>
      <c r="D247">
        <v>131.17999267578125</v>
      </c>
      <c r="E247">
        <v>39.802636418854362</v>
      </c>
      <c r="F247">
        <v>43.490443646360973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11381.40022277832</v>
      </c>
      <c r="K247">
        <f>I247*B247+J247</f>
        <v>11381.40022277832</v>
      </c>
    </row>
    <row r="248" spans="1:11" x14ac:dyDescent="0.25">
      <c r="A248" s="1">
        <v>45278</v>
      </c>
      <c r="B248">
        <v>135.80000305175781</v>
      </c>
      <c r="C248">
        <v>137.14999389648438</v>
      </c>
      <c r="D248">
        <v>132.42999267578125</v>
      </c>
      <c r="E248">
        <v>49.496398626565693</v>
      </c>
      <c r="F248">
        <v>45.492428639762544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11381.40022277832</v>
      </c>
      <c r="K248">
        <f>I248*B248+J248</f>
        <v>11381.40022277832</v>
      </c>
    </row>
    <row r="249" spans="1:11" x14ac:dyDescent="0.25">
      <c r="A249" s="1">
        <v>45279</v>
      </c>
      <c r="B249">
        <v>136.64999389648438</v>
      </c>
      <c r="C249">
        <v>137.47000122070313</v>
      </c>
      <c r="D249">
        <v>136.08000183105469</v>
      </c>
      <c r="E249">
        <v>62.817618566467331</v>
      </c>
      <c r="F249">
        <v>51.267491948664137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11381.40022277832</v>
      </c>
      <c r="K249">
        <f>I249*B249+J249</f>
        <v>11381.40022277832</v>
      </c>
    </row>
    <row r="250" spans="1:11" x14ac:dyDescent="0.25">
      <c r="A250" s="1">
        <v>45280</v>
      </c>
      <c r="B250">
        <v>138.33999633789063</v>
      </c>
      <c r="C250">
        <v>141.69999694824219</v>
      </c>
      <c r="D250">
        <v>138.07000732421875</v>
      </c>
      <c r="E250">
        <v>65.8861777199768</v>
      </c>
      <c r="F250">
        <v>56.140387205768356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11381.40022277832</v>
      </c>
      <c r="K250">
        <f>I250*B250+J250</f>
        <v>11381.40022277832</v>
      </c>
    </row>
    <row r="251" spans="1:11" x14ac:dyDescent="0.25">
      <c r="A251" s="1">
        <v>45281</v>
      </c>
      <c r="B251">
        <v>140.41999816894531</v>
      </c>
      <c r="C251">
        <v>140.69000244140625</v>
      </c>
      <c r="D251">
        <v>139.17999267578125</v>
      </c>
      <c r="E251">
        <v>73.704858516769946</v>
      </c>
      <c r="F251">
        <v>61.995210976102214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11381.40022277832</v>
      </c>
      <c r="K251">
        <f>I251*B251+J251</f>
        <v>11381.40022277832</v>
      </c>
    </row>
    <row r="252" spans="1:11" x14ac:dyDescent="0.25">
      <c r="A252" s="1">
        <v>45282</v>
      </c>
      <c r="B252">
        <v>141.49000549316406</v>
      </c>
      <c r="C252">
        <v>141.99000549316406</v>
      </c>
      <c r="D252">
        <v>140.71000671386719</v>
      </c>
      <c r="E252">
        <v>81.114892463903985</v>
      </c>
      <c r="F252">
        <v>68.3684381387028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11381.40022277832</v>
      </c>
      <c r="K252">
        <f>I252*B252+J252</f>
        <v>11381.40022277832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2708-C890-49F2-9942-E945422B253E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151.9925537109375</v>
      </c>
      <c r="C2">
        <v>153.32196564035917</v>
      </c>
      <c r="D2">
        <v>148.76399059778274</v>
      </c>
      <c r="E2">
        <v>0</v>
      </c>
      <c r="F2">
        <v>0</v>
      </c>
      <c r="L2">
        <v>10000</v>
      </c>
      <c r="M2">
        <v>10</v>
      </c>
      <c r="N2">
        <f>K252-L2</f>
        <v>2032.6478576660156</v>
      </c>
    </row>
    <row r="3" spans="1:14" x14ac:dyDescent="0.25">
      <c r="A3" s="1">
        <v>44922</v>
      </c>
      <c r="B3">
        <v>141.14738464355469</v>
      </c>
      <c r="C3">
        <v>150.93303638433821</v>
      </c>
      <c r="D3">
        <v>140.49766374631602</v>
      </c>
      <c r="E3">
        <v>0</v>
      </c>
      <c r="F3">
        <v>0</v>
      </c>
    </row>
    <row r="4" spans="1:14" x14ac:dyDescent="0.25">
      <c r="A4" s="1">
        <v>44923</v>
      </c>
      <c r="B4">
        <v>140.2977294921875</v>
      </c>
      <c r="C4">
        <v>142.55672134595724</v>
      </c>
      <c r="D4">
        <v>138.77839957399593</v>
      </c>
      <c r="E4">
        <v>0</v>
      </c>
      <c r="F4">
        <v>0</v>
      </c>
    </row>
    <row r="5" spans="1:14" x14ac:dyDescent="0.25">
      <c r="A5" s="1">
        <v>44924</v>
      </c>
      <c r="B5">
        <v>145.96524047851563</v>
      </c>
      <c r="C5">
        <v>146.7648887618102</v>
      </c>
      <c r="D5">
        <v>142.20691337466019</v>
      </c>
      <c r="E5">
        <v>0</v>
      </c>
      <c r="F5">
        <v>0</v>
      </c>
    </row>
    <row r="6" spans="1:14" x14ac:dyDescent="0.25">
      <c r="A6" s="1">
        <v>44925</v>
      </c>
      <c r="B6">
        <v>146.07518005371094</v>
      </c>
      <c r="C6">
        <v>146.22510742149129</v>
      </c>
      <c r="D6">
        <v>142.26687239187854</v>
      </c>
      <c r="E6">
        <v>0</v>
      </c>
      <c r="F6">
        <v>0</v>
      </c>
    </row>
    <row r="7" spans="1:14" x14ac:dyDescent="0.25">
      <c r="A7" s="1">
        <v>44929</v>
      </c>
      <c r="B7">
        <v>143.08648681640625</v>
      </c>
      <c r="C7">
        <v>149.89347843890422</v>
      </c>
      <c r="D7">
        <v>140.89747119995957</v>
      </c>
      <c r="E7">
        <v>0</v>
      </c>
      <c r="F7">
        <v>0</v>
      </c>
    </row>
    <row r="8" spans="1:14" x14ac:dyDescent="0.25">
      <c r="A8" s="1">
        <v>44930</v>
      </c>
      <c r="B8">
        <v>147.42459106445313</v>
      </c>
      <c r="C8">
        <v>148.46412309515071</v>
      </c>
      <c r="D8">
        <v>142.34684230415073</v>
      </c>
      <c r="E8">
        <v>0</v>
      </c>
      <c r="F8">
        <v>0</v>
      </c>
    </row>
    <row r="9" spans="1:14" x14ac:dyDescent="0.25">
      <c r="A9" s="1">
        <v>44931</v>
      </c>
      <c r="B9">
        <v>142.58673095703125</v>
      </c>
      <c r="C9">
        <v>145.57541043165642</v>
      </c>
      <c r="D9">
        <v>141.41725166314021</v>
      </c>
      <c r="E9">
        <v>0</v>
      </c>
      <c r="F9">
        <v>0</v>
      </c>
    </row>
    <row r="10" spans="1:14" x14ac:dyDescent="0.25">
      <c r="A10" s="1">
        <v>44932</v>
      </c>
      <c r="B10">
        <v>148.52410888671875</v>
      </c>
      <c r="C10">
        <v>150.03344908711625</v>
      </c>
      <c r="D10">
        <v>140.27776708367389</v>
      </c>
      <c r="E10">
        <v>26.726999922724353</v>
      </c>
      <c r="F10">
        <v>8.9089999742414498</v>
      </c>
      <c r="G10">
        <v>10</v>
      </c>
      <c r="H10">
        <v>0</v>
      </c>
      <c r="I10">
        <v>10</v>
      </c>
      <c r="J10">
        <v>8514.7589111328125</v>
      </c>
      <c r="K10">
        <v>10000</v>
      </c>
    </row>
    <row r="11" spans="1:14" x14ac:dyDescent="0.25">
      <c r="A11" s="1">
        <v>44935</v>
      </c>
      <c r="B11">
        <v>156.21067810058594</v>
      </c>
      <c r="C11">
        <v>160.48877841288396</v>
      </c>
      <c r="D11">
        <v>151.34284315341046</v>
      </c>
      <c r="E11">
        <v>44.582892224130326</v>
      </c>
      <c r="F11">
        <v>20.800297390871073</v>
      </c>
      <c r="G11">
        <f>IF(AND(E11&lt;=40, E11&gt;=F11, B11*M2&lt;=J10), M2, 0)</f>
        <v>0</v>
      </c>
      <c r="H11">
        <f>IF(AND(E11&gt;=60, E11&lt;=F11, I10&gt;=M2), M2, 0)</f>
        <v>0</v>
      </c>
      <c r="I11">
        <f>G11-H11+I10</f>
        <v>10</v>
      </c>
      <c r="J11">
        <f>(H11-G11)*B11+J10</f>
        <v>8514.7589111328125</v>
      </c>
      <c r="K11">
        <f>I11*B11+J11</f>
        <v>10076.865692138672</v>
      </c>
    </row>
    <row r="12" spans="1:14" x14ac:dyDescent="0.25">
      <c r="A12" s="1">
        <v>44936</v>
      </c>
      <c r="B12">
        <v>159.01942443847656</v>
      </c>
      <c r="C12">
        <v>159.54918811172399</v>
      </c>
      <c r="D12">
        <v>154.65136783950484</v>
      </c>
      <c r="E12">
        <v>60.631905965516594</v>
      </c>
      <c r="F12">
        <v>34.077500249086242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10</v>
      </c>
      <c r="J12">
        <f>(H12-G12)*B12+J11</f>
        <v>8514.7589111328125</v>
      </c>
      <c r="K12">
        <f>I12*B12+J12</f>
        <v>10104.953155517578</v>
      </c>
    </row>
    <row r="13" spans="1:14" x14ac:dyDescent="0.25">
      <c r="A13" s="1">
        <v>44937</v>
      </c>
      <c r="B13">
        <v>159.93902587890625</v>
      </c>
      <c r="C13">
        <v>160.208910397393</v>
      </c>
      <c r="D13">
        <v>155.56097889512176</v>
      </c>
      <c r="E13">
        <v>72.847915827297385</v>
      </c>
      <c r="F13">
        <v>47.000972108489954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10</v>
      </c>
      <c r="J13">
        <f>(H13-G13)*B13+J12</f>
        <v>8514.7589111328125</v>
      </c>
      <c r="K13">
        <f>I13*B13+J13</f>
        <v>10114.149169921875</v>
      </c>
    </row>
    <row r="14" spans="1:14" x14ac:dyDescent="0.25">
      <c r="A14" s="1">
        <v>44938</v>
      </c>
      <c r="B14">
        <v>165.03678894042969</v>
      </c>
      <c r="C14">
        <v>166.29622475123512</v>
      </c>
      <c r="D14">
        <v>154.85130486309882</v>
      </c>
      <c r="E14">
        <v>80.285094707129531</v>
      </c>
      <c r="F14">
        <v>58.095679641369813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10</v>
      </c>
      <c r="J14">
        <f>(H14-G14)*B14+J13</f>
        <v>8514.7589111328125</v>
      </c>
      <c r="K14">
        <f>I14*B14+J14</f>
        <v>10165.126800537109</v>
      </c>
    </row>
    <row r="15" spans="1:14" x14ac:dyDescent="0.25">
      <c r="A15" s="1">
        <v>44939</v>
      </c>
      <c r="B15">
        <v>168.91505432128906</v>
      </c>
      <c r="C15">
        <v>169.14494804013682</v>
      </c>
      <c r="D15">
        <v>161.57829819802711</v>
      </c>
      <c r="E15">
        <v>86.591268346180073</v>
      </c>
      <c r="F15">
        <v>67.594209209639899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10</v>
      </c>
      <c r="J15">
        <f>(H15-G15)*B15+J14</f>
        <v>8514.7589111328125</v>
      </c>
      <c r="K15">
        <f>I15*B15+J15</f>
        <v>10203.909454345703</v>
      </c>
    </row>
    <row r="16" spans="1:14" x14ac:dyDescent="0.25">
      <c r="A16" s="1">
        <v>44943</v>
      </c>
      <c r="B16">
        <v>176.94149780273438</v>
      </c>
      <c r="C16">
        <v>177.20137700480032</v>
      </c>
      <c r="D16">
        <v>168.91506024160978</v>
      </c>
      <c r="E16">
        <v>90.826235782265854</v>
      </c>
      <c r="F16">
        <v>75.338218067181884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10</v>
      </c>
      <c r="J16">
        <f>(H16-G16)*B16+J15</f>
        <v>8514.7589111328125</v>
      </c>
      <c r="K16">
        <f>I16*B16+J16</f>
        <v>10284.173889160156</v>
      </c>
    </row>
    <row r="17" spans="1:11" x14ac:dyDescent="0.25">
      <c r="A17" s="1">
        <v>44944</v>
      </c>
      <c r="B17">
        <v>173.69294738769531</v>
      </c>
      <c r="C17">
        <v>178.65073937519793</v>
      </c>
      <c r="D17">
        <v>172.74337170781686</v>
      </c>
      <c r="E17">
        <v>89.577487075128488</v>
      </c>
      <c r="F17">
        <v>80.084641069830752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10</v>
      </c>
      <c r="J17">
        <f>(H17-G17)*B17+J16</f>
        <v>8514.7589111328125</v>
      </c>
      <c r="K17">
        <f>I17*B17+J17</f>
        <v>10251.688385009766</v>
      </c>
    </row>
    <row r="18" spans="1:11" x14ac:dyDescent="0.25">
      <c r="A18" s="1">
        <v>44945</v>
      </c>
      <c r="B18">
        <v>167.57563781738281</v>
      </c>
      <c r="C18">
        <v>171.89372913314338</v>
      </c>
      <c r="D18">
        <v>167.23579227457429</v>
      </c>
      <c r="E18">
        <v>79.532855688714804</v>
      </c>
      <c r="F18">
        <v>79.900712609458765</v>
      </c>
      <c r="G18">
        <f>IF(AND(E18&lt;=40, E18&gt;=F18, B18*M2&lt;=J17), M2, 0)</f>
        <v>0</v>
      </c>
      <c r="H18">
        <f>IF(AND(E18&gt;=60, E18&lt;=F18, I17&gt;=M2), M2, 0)</f>
        <v>10</v>
      </c>
      <c r="I18">
        <f>G18-H18+I17</f>
        <v>0</v>
      </c>
      <c r="J18">
        <f>(H18-G18)*B18+J17</f>
        <v>10190.515289306641</v>
      </c>
      <c r="K18">
        <f>I18*B18+J18</f>
        <v>10190.515289306641</v>
      </c>
    </row>
    <row r="19" spans="1:11" x14ac:dyDescent="0.25">
      <c r="A19" s="1">
        <v>44946</v>
      </c>
      <c r="B19">
        <v>178.31086730957031</v>
      </c>
      <c r="C19">
        <v>178.48079006897046</v>
      </c>
      <c r="D19">
        <v>168.17536592567578</v>
      </c>
      <c r="E19">
        <v>85.883180228928012</v>
      </c>
      <c r="F19">
        <v>81.89486848261518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0</v>
      </c>
      <c r="J19">
        <f>(H19-G19)*B19+J18</f>
        <v>10190.515289306641</v>
      </c>
      <c r="K19">
        <f>I19*B19+J19</f>
        <v>10190.515289306641</v>
      </c>
    </row>
    <row r="20" spans="1:11" x14ac:dyDescent="0.25">
      <c r="A20" s="1">
        <v>44949</v>
      </c>
      <c r="B20">
        <v>191.84487915039063</v>
      </c>
      <c r="C20">
        <v>192.36465282107727</v>
      </c>
      <c r="D20">
        <v>178.10097674336086</v>
      </c>
      <c r="E20">
        <v>90.126930174490639</v>
      </c>
      <c r="F20">
        <v>84.638889046573667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0</v>
      </c>
      <c r="J20">
        <f>(H20-G20)*B20+J19</f>
        <v>10190.515289306641</v>
      </c>
      <c r="K20">
        <f>I20*B20+J20</f>
        <v>10190.515289306641</v>
      </c>
    </row>
    <row r="21" spans="1:11" x14ac:dyDescent="0.25">
      <c r="A21" s="1">
        <v>44950</v>
      </c>
      <c r="B21">
        <v>192.56455993652344</v>
      </c>
      <c r="C21">
        <v>194.86354301228926</v>
      </c>
      <c r="D21">
        <v>188.11653641612006</v>
      </c>
      <c r="E21">
        <v>91.502720192613921</v>
      </c>
      <c r="F21">
        <v>86.926832761920423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0</v>
      </c>
      <c r="J21">
        <f>(H21-G21)*B21+J20</f>
        <v>10190.515289306641</v>
      </c>
      <c r="K21">
        <f>I21*B21+J21</f>
        <v>10190.515289306641</v>
      </c>
    </row>
    <row r="22" spans="1:11" x14ac:dyDescent="0.25">
      <c r="A22" s="1">
        <v>44951</v>
      </c>
      <c r="B22">
        <v>193.14430236816406</v>
      </c>
      <c r="C22">
        <v>193.61409515340478</v>
      </c>
      <c r="D22">
        <v>185.71760473480168</v>
      </c>
      <c r="E22">
        <v>92.613422295507775</v>
      </c>
      <c r="F22">
        <v>88.822362606449531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0</v>
      </c>
      <c r="J22">
        <f>(H22-G22)*B22+J21</f>
        <v>10190.515289306641</v>
      </c>
      <c r="K22">
        <f>I22*B22+J22</f>
        <v>10190.515289306641</v>
      </c>
    </row>
    <row r="23" spans="1:11" x14ac:dyDescent="0.25">
      <c r="A23" s="1">
        <v>44952</v>
      </c>
      <c r="B23">
        <v>197.93217468261719</v>
      </c>
      <c r="C23">
        <v>201.57055959066514</v>
      </c>
      <c r="D23">
        <v>192.6944933361217</v>
      </c>
      <c r="E23">
        <v>91.543349861890562</v>
      </c>
      <c r="F23">
        <v>89.729358358263198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0</v>
      </c>
      <c r="J23">
        <f>(H23-G23)*B23+J22</f>
        <v>10190.515289306641</v>
      </c>
      <c r="K23">
        <f>I23*B23+J23</f>
        <v>10190.515289306641</v>
      </c>
    </row>
    <row r="24" spans="1:11" x14ac:dyDescent="0.25">
      <c r="A24" s="1">
        <v>44953</v>
      </c>
      <c r="B24">
        <v>203.55967712402344</v>
      </c>
      <c r="C24">
        <v>206.18851562549693</v>
      </c>
      <c r="D24">
        <v>193.96394378096511</v>
      </c>
      <c r="E24">
        <v>92.112635716083972</v>
      </c>
      <c r="F24">
        <v>90.523784144203447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0</v>
      </c>
      <c r="J24">
        <f>(H24-G24)*B24+J23</f>
        <v>10190.515289306641</v>
      </c>
      <c r="K24">
        <f>I24*B24+J24</f>
        <v>10190.515289306641</v>
      </c>
    </row>
    <row r="25" spans="1:11" x14ac:dyDescent="0.25">
      <c r="A25" s="1">
        <v>44956</v>
      </c>
      <c r="B25">
        <v>191.53501892089844</v>
      </c>
      <c r="C25">
        <v>201.31068064186553</v>
      </c>
      <c r="D25">
        <v>191.41507701699189</v>
      </c>
      <c r="E25">
        <v>82.202200262426203</v>
      </c>
      <c r="F25">
        <v>87.749922850277699</v>
      </c>
      <c r="G25">
        <f>IF(AND(E25&lt;=40, E25&gt;=F25, B25*M2&lt;=J24), M2, 0)</f>
        <v>0</v>
      </c>
      <c r="H25">
        <f>IF(AND(E25&gt;=60, E25&lt;=F25, I24&gt;=M2), M2, 0)</f>
        <v>0</v>
      </c>
      <c r="I25">
        <f>G25-H25+I24</f>
        <v>0</v>
      </c>
      <c r="J25">
        <f>(H25-G25)*B25+J24</f>
        <v>10190.515289306641</v>
      </c>
      <c r="K25">
        <f>I25*B25+J25</f>
        <v>10190.515289306641</v>
      </c>
    </row>
    <row r="26" spans="1:11" x14ac:dyDescent="0.25">
      <c r="A26" s="1">
        <v>44957</v>
      </c>
      <c r="B26">
        <v>195.2833251953125</v>
      </c>
      <c r="C26">
        <v>196.78265976619821</v>
      </c>
      <c r="D26">
        <v>189.41593412189286</v>
      </c>
      <c r="E26">
        <v>78.572152761008027</v>
      </c>
      <c r="F26">
        <v>84.690666153854465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0</v>
      </c>
      <c r="J26">
        <f>(H26-G26)*B26+J25</f>
        <v>10190.515289306641</v>
      </c>
      <c r="K26">
        <f>I26*B26+J26</f>
        <v>10190.515289306641</v>
      </c>
    </row>
    <row r="27" spans="1:11" x14ac:dyDescent="0.25">
      <c r="A27" s="1">
        <v>44958</v>
      </c>
      <c r="B27">
        <v>209.33711242675781</v>
      </c>
      <c r="C27">
        <v>211.8260136257025</v>
      </c>
      <c r="D27">
        <v>196.02302765361335</v>
      </c>
      <c r="E27">
        <v>83.254774954548949</v>
      </c>
      <c r="F27">
        <v>84.212035754085946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10190.515289306641</v>
      </c>
      <c r="K27">
        <f>I27*B27+J27</f>
        <v>10190.515289306641</v>
      </c>
    </row>
    <row r="28" spans="1:11" x14ac:dyDescent="0.25">
      <c r="A28" s="1">
        <v>44959</v>
      </c>
      <c r="B28">
        <v>216.99371337890625</v>
      </c>
      <c r="C28">
        <v>219.39265809092132</v>
      </c>
      <c r="D28">
        <v>206.90819211918571</v>
      </c>
      <c r="E28">
        <v>86.461915388130564</v>
      </c>
      <c r="F28">
        <v>84.961995632100809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10190.515289306641</v>
      </c>
      <c r="K28">
        <f>I28*B28+J28</f>
        <v>10190.515289306641</v>
      </c>
    </row>
    <row r="29" spans="1:11" x14ac:dyDescent="0.25">
      <c r="A29" s="1">
        <v>44960</v>
      </c>
      <c r="B29">
        <v>210.90640258789063</v>
      </c>
      <c r="C29">
        <v>217.35353838436757</v>
      </c>
      <c r="D29">
        <v>207.79778154156176</v>
      </c>
      <c r="E29">
        <v>82.574469643001692</v>
      </c>
      <c r="F29">
        <v>84.166153635734432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10190.515289306641</v>
      </c>
      <c r="K29">
        <f>I29*B29+J29</f>
        <v>10190.515289306641</v>
      </c>
    </row>
    <row r="30" spans="1:11" x14ac:dyDescent="0.25">
      <c r="A30" s="1">
        <v>44963</v>
      </c>
      <c r="B30">
        <v>210.79647827148438</v>
      </c>
      <c r="C30">
        <v>215.6043427922321</v>
      </c>
      <c r="D30">
        <v>207.76782317313348</v>
      </c>
      <c r="E30">
        <v>78.824252543823007</v>
      </c>
      <c r="F30">
        <v>82.385519938430619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10190.515289306641</v>
      </c>
      <c r="K30">
        <f>I30*B30+J30</f>
        <v>10190.515289306641</v>
      </c>
    </row>
    <row r="31" spans="1:11" x14ac:dyDescent="0.25">
      <c r="A31" s="1">
        <v>44964</v>
      </c>
      <c r="B31">
        <v>221.63165283203125</v>
      </c>
      <c r="C31">
        <v>222.49127201022753</v>
      </c>
      <c r="D31">
        <v>211.40619436792187</v>
      </c>
      <c r="E31">
        <v>85.016510618463087</v>
      </c>
      <c r="F31">
        <v>83.262516831774775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10190.515289306641</v>
      </c>
      <c r="K31">
        <f>I31*B31+J31</f>
        <v>10190.515289306641</v>
      </c>
    </row>
    <row r="32" spans="1:11" x14ac:dyDescent="0.25">
      <c r="A32" s="1">
        <v>44965</v>
      </c>
      <c r="B32">
        <v>221.95152282714844</v>
      </c>
      <c r="C32">
        <v>228.67853376981131</v>
      </c>
      <c r="D32">
        <v>219.98239531128669</v>
      </c>
      <c r="E32">
        <v>84.299879947823982</v>
      </c>
      <c r="F32">
        <v>83.608304537124496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10190.515289306641</v>
      </c>
      <c r="K32">
        <f>I32*B32+J32</f>
        <v>10190.515289306641</v>
      </c>
    </row>
    <row r="33" spans="1:11" x14ac:dyDescent="0.25">
      <c r="A33" s="1">
        <v>44966</v>
      </c>
      <c r="B33">
        <v>223.27093505859375</v>
      </c>
      <c r="C33">
        <v>230.0979079224802</v>
      </c>
      <c r="D33">
        <v>221.10189923978706</v>
      </c>
      <c r="E33">
        <v>83.93947942599786</v>
      </c>
      <c r="F33">
        <v>83.718696166748941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10190.515289306641</v>
      </c>
      <c r="K33">
        <f>I33*B33+J33</f>
        <v>10190.515289306641</v>
      </c>
    </row>
    <row r="34" spans="1:11" x14ac:dyDescent="0.25">
      <c r="A34" s="1">
        <v>44967</v>
      </c>
      <c r="B34">
        <v>212.55567932128906</v>
      </c>
      <c r="C34">
        <v>220.6820783824281</v>
      </c>
      <c r="D34">
        <v>208.01769961404392</v>
      </c>
      <c r="E34">
        <v>72.132516496308739</v>
      </c>
      <c r="F34">
        <v>79.856636276602202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10190.515289306641</v>
      </c>
      <c r="K34">
        <f>I34*B34+J34</f>
        <v>10190.515289306641</v>
      </c>
    </row>
    <row r="35" spans="1:11" x14ac:dyDescent="0.25">
      <c r="A35" s="1">
        <v>44970</v>
      </c>
      <c r="B35">
        <v>217.78338623046875</v>
      </c>
      <c r="C35">
        <v>220.38222411206931</v>
      </c>
      <c r="D35">
        <v>209.52703935723412</v>
      </c>
      <c r="E35">
        <v>63.720552739593089</v>
      </c>
      <c r="F35">
        <v>74.477941764265836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10190.515289306641</v>
      </c>
      <c r="K35">
        <f>I35*B35+J35</f>
        <v>10190.515289306641</v>
      </c>
    </row>
    <row r="36" spans="1:11" x14ac:dyDescent="0.25">
      <c r="A36" s="1">
        <v>44971</v>
      </c>
      <c r="B36">
        <v>229.60812377929688</v>
      </c>
      <c r="C36">
        <v>230.38777660690565</v>
      </c>
      <c r="D36">
        <v>213.56523936130765</v>
      </c>
      <c r="E36">
        <v>74.664785774775339</v>
      </c>
      <c r="F36">
        <v>74.540223101102328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10190.515289306641</v>
      </c>
      <c r="K36">
        <f>I36*B36+J36</f>
        <v>10190.515289306641</v>
      </c>
    </row>
    <row r="37" spans="1:11" x14ac:dyDescent="0.25">
      <c r="A37" s="1">
        <v>44972</v>
      </c>
      <c r="B37">
        <v>227.53903198242188</v>
      </c>
      <c r="C37">
        <v>228.44863202165928</v>
      </c>
      <c r="D37">
        <v>220.96194864427798</v>
      </c>
      <c r="E37">
        <v>78.91187532493251</v>
      </c>
      <c r="F37">
        <v>75.997440509045717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10190.515289306641</v>
      </c>
      <c r="K37">
        <f>I37*B37+J37</f>
        <v>10190.515289306641</v>
      </c>
    </row>
    <row r="38" spans="1:11" x14ac:dyDescent="0.25">
      <c r="A38" s="1">
        <v>44973</v>
      </c>
      <c r="B38">
        <v>219.92240905761719</v>
      </c>
      <c r="C38">
        <v>225.39997400000041</v>
      </c>
      <c r="D38">
        <v>219.17274173832672</v>
      </c>
      <c r="E38">
        <v>70.346954985201677</v>
      </c>
      <c r="F38">
        <v>74.113945334431037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10190.515289306641</v>
      </c>
      <c r="K38">
        <f>I38*B38+J38</f>
        <v>10190.515289306641</v>
      </c>
    </row>
    <row r="39" spans="1:11" x14ac:dyDescent="0.25">
      <c r="A39" s="1">
        <v>44974</v>
      </c>
      <c r="B39">
        <v>213.78514099121094</v>
      </c>
      <c r="C39">
        <v>217.30356875629195</v>
      </c>
      <c r="D39">
        <v>209.65696792215647</v>
      </c>
      <c r="E39">
        <v>55.491952298148561</v>
      </c>
      <c r="F39">
        <v>67.906614322336878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10190.515289306641</v>
      </c>
      <c r="K39">
        <f>I39*B39+J39</f>
        <v>10190.515289306641</v>
      </c>
    </row>
    <row r="40" spans="1:11" x14ac:dyDescent="0.25">
      <c r="A40" s="1">
        <v>44978</v>
      </c>
      <c r="B40">
        <v>206.45840454101563</v>
      </c>
      <c r="C40">
        <v>214.84468322653498</v>
      </c>
      <c r="D40">
        <v>206.08855825314799</v>
      </c>
      <c r="E40">
        <v>37.501984913327277</v>
      </c>
      <c r="F40">
        <v>57.771737852667009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10190.515289306641</v>
      </c>
      <c r="K40">
        <f>I40*B40+J40</f>
        <v>10190.515289306641</v>
      </c>
    </row>
    <row r="41" spans="1:11" x14ac:dyDescent="0.25">
      <c r="A41" s="1">
        <v>44979</v>
      </c>
      <c r="B41">
        <v>207.44795227050781</v>
      </c>
      <c r="C41">
        <v>210.94640007061813</v>
      </c>
      <c r="D41">
        <v>204.11944249961081</v>
      </c>
      <c r="E41">
        <v>29.225052319174242</v>
      </c>
      <c r="F41">
        <v>48.256176008169419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10190.515289306641</v>
      </c>
      <c r="K41">
        <f>I41*B41+J41</f>
        <v>10190.515289306641</v>
      </c>
    </row>
    <row r="42" spans="1:11" x14ac:dyDescent="0.25">
      <c r="A42" s="1">
        <v>44980</v>
      </c>
      <c r="B42">
        <v>236.53506469726563</v>
      </c>
      <c r="C42">
        <v>238.77407689137641</v>
      </c>
      <c r="D42">
        <v>230.1478988633221</v>
      </c>
      <c r="E42">
        <v>50.663057708470404</v>
      </c>
      <c r="F42">
        <v>49.058469908269743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10190.515289306641</v>
      </c>
      <c r="K42">
        <f>I42*B42+J42</f>
        <v>10190.515289306641</v>
      </c>
    </row>
    <row r="43" spans="1:11" x14ac:dyDescent="0.25">
      <c r="A43" s="1">
        <v>44981</v>
      </c>
      <c r="B43">
        <v>232.7567138671875</v>
      </c>
      <c r="C43">
        <v>234.6358848601908</v>
      </c>
      <c r="D43">
        <v>229.36821813636996</v>
      </c>
      <c r="E43">
        <v>61.320770249653492</v>
      </c>
      <c r="F43">
        <v>53.145903355397657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10190.515289306641</v>
      </c>
      <c r="K43">
        <f>I43*B43+J43</f>
        <v>10190.515289306641</v>
      </c>
    </row>
    <row r="44" spans="1:11" x14ac:dyDescent="0.25">
      <c r="A44" s="1">
        <v>44984</v>
      </c>
      <c r="B44">
        <v>234.90576171875</v>
      </c>
      <c r="C44">
        <v>238.69408930045012</v>
      </c>
      <c r="D44">
        <v>234.43596895529882</v>
      </c>
      <c r="E44">
        <v>70.493021571180478</v>
      </c>
      <c r="F44">
        <v>58.928276093991926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10190.515289306641</v>
      </c>
      <c r="K44">
        <f>I44*B44+J44</f>
        <v>10190.515289306641</v>
      </c>
    </row>
    <row r="45" spans="1:11" x14ac:dyDescent="0.25">
      <c r="A45" s="1">
        <v>44985</v>
      </c>
      <c r="B45">
        <v>232.05703735351563</v>
      </c>
      <c r="C45">
        <v>238.14433269023306</v>
      </c>
      <c r="D45">
        <v>231.95707560414866</v>
      </c>
      <c r="E45">
        <v>73.867746691675393</v>
      </c>
      <c r="F45">
        <v>63.908099626553081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0</v>
      </c>
      <c r="J45">
        <f>(H45-G45)*B45+J44</f>
        <v>10190.515289306641</v>
      </c>
      <c r="K45">
        <f>I45*B45+J45</f>
        <v>10190.515289306641</v>
      </c>
    </row>
    <row r="46" spans="1:11" x14ac:dyDescent="0.25">
      <c r="A46" s="1">
        <v>44986</v>
      </c>
      <c r="B46">
        <v>226.87933349609375</v>
      </c>
      <c r="C46">
        <v>232.45686067983874</v>
      </c>
      <c r="D46">
        <v>224.98018221846985</v>
      </c>
      <c r="E46">
        <v>71.137273454088046</v>
      </c>
      <c r="F46">
        <v>66.317824235731393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0</v>
      </c>
      <c r="J46">
        <f>(H46-G46)*B46+J45</f>
        <v>10190.515289306641</v>
      </c>
      <c r="K46">
        <f>I46*B46+J46</f>
        <v>10190.515289306641</v>
      </c>
    </row>
    <row r="47" spans="1:11" x14ac:dyDescent="0.25">
      <c r="A47" s="1">
        <v>44987</v>
      </c>
      <c r="B47">
        <v>233.03660583496094</v>
      </c>
      <c r="C47">
        <v>233.6963167968691</v>
      </c>
      <c r="D47">
        <v>224.22052528336133</v>
      </c>
      <c r="E47">
        <v>75.239467747788595</v>
      </c>
      <c r="F47">
        <v>69.291705406417123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0</v>
      </c>
      <c r="J47">
        <f>(H47-G47)*B47+J46</f>
        <v>10190.515289306641</v>
      </c>
      <c r="K47">
        <f>I47*B47+J47</f>
        <v>10190.515289306641</v>
      </c>
    </row>
    <row r="48" spans="1:11" x14ac:dyDescent="0.25">
      <c r="A48" s="1">
        <v>44988</v>
      </c>
      <c r="B48">
        <v>238.79403686523438</v>
      </c>
      <c r="C48">
        <v>238.8939986139986</v>
      </c>
      <c r="D48">
        <v>231.19741677181801</v>
      </c>
      <c r="E48">
        <v>83.397159639438627</v>
      </c>
      <c r="F48">
        <v>73.993523484090957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0</v>
      </c>
      <c r="J48">
        <f>(H48-G48)*B48+J47</f>
        <v>10190.515289306641</v>
      </c>
      <c r="K48">
        <f>I48*B48+J48</f>
        <v>10190.515289306641</v>
      </c>
    </row>
    <row r="49" spans="1:11" x14ac:dyDescent="0.25">
      <c r="A49" s="1">
        <v>44991</v>
      </c>
      <c r="B49">
        <v>235.43553161621094</v>
      </c>
      <c r="C49">
        <v>242.37245617587755</v>
      </c>
      <c r="D49">
        <v>234.76583059055156</v>
      </c>
      <c r="E49">
        <v>76.192804954064286</v>
      </c>
      <c r="F49">
        <v>74.726617307415395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0</v>
      </c>
      <c r="J49">
        <f>(H49-G49)*B49+J48</f>
        <v>10190.515289306641</v>
      </c>
      <c r="K49">
        <f>I49*B49+J49</f>
        <v>10190.515289306641</v>
      </c>
    </row>
    <row r="50" spans="1:11" x14ac:dyDescent="0.25">
      <c r="A50" s="1">
        <v>44992</v>
      </c>
      <c r="B50">
        <v>232.81625366210938</v>
      </c>
      <c r="C50">
        <v>241.18395748165511</v>
      </c>
      <c r="D50">
        <v>232.34638110488495</v>
      </c>
      <c r="E50">
        <v>66.579985703447477</v>
      </c>
      <c r="F50">
        <v>72.011073439426085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0</v>
      </c>
      <c r="J50">
        <f>(H50-G50)*B50+J49</f>
        <v>10190.515289306641</v>
      </c>
      <c r="K50">
        <f>I50*B50+J50</f>
        <v>10190.515289306641</v>
      </c>
    </row>
    <row r="51" spans="1:11" x14ac:dyDescent="0.25">
      <c r="A51" s="1">
        <v>44993</v>
      </c>
      <c r="B51">
        <v>241.74382019042969</v>
      </c>
      <c r="C51">
        <v>241.93377063290436</v>
      </c>
      <c r="D51">
        <v>234.17589984311329</v>
      </c>
      <c r="E51">
        <v>76.565593563625214</v>
      </c>
      <c r="F51">
        <v>73.529246814159123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0</v>
      </c>
      <c r="J51">
        <f>(H51-G51)*B51+J50</f>
        <v>10190.515289306641</v>
      </c>
      <c r="K51">
        <f>I51*B51+J51</f>
        <v>10190.515289306641</v>
      </c>
    </row>
    <row r="52" spans="1:11" x14ac:dyDescent="0.25">
      <c r="A52" s="1">
        <v>44994</v>
      </c>
      <c r="B52">
        <v>234.29585266113281</v>
      </c>
      <c r="C52">
        <v>244.47305891580331</v>
      </c>
      <c r="D52">
        <v>233.76599895068168</v>
      </c>
      <c r="E52">
        <v>67.626555271513226</v>
      </c>
      <c r="F52">
        <v>71.561682966610491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0</v>
      </c>
      <c r="J52">
        <f>(H52-G52)*B52+J51</f>
        <v>10190.515289306641</v>
      </c>
      <c r="K52">
        <f>I52*B52+J52</f>
        <v>10190.515289306641</v>
      </c>
    </row>
    <row r="53" spans="1:11" x14ac:dyDescent="0.25">
      <c r="A53" s="1">
        <v>44995</v>
      </c>
      <c r="B53">
        <v>229.58712768554688</v>
      </c>
      <c r="C53">
        <v>236.20532584737251</v>
      </c>
      <c r="D53">
        <v>227.1977825532891</v>
      </c>
      <c r="E53">
        <v>53.917178460016657</v>
      </c>
      <c r="F53">
        <v>65.680181464412541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0</v>
      </c>
      <c r="J53">
        <f>(H53-G53)*B53+J52</f>
        <v>10190.515289306641</v>
      </c>
      <c r="K53">
        <f>I53*B53+J53</f>
        <v>10190.515289306641</v>
      </c>
    </row>
    <row r="54" spans="1:11" x14ac:dyDescent="0.25">
      <c r="A54" s="1">
        <v>44998</v>
      </c>
      <c r="B54">
        <v>229.59713745117188</v>
      </c>
      <c r="C54">
        <v>232.916220715251</v>
      </c>
      <c r="D54">
        <v>222.90896630427903</v>
      </c>
      <c r="E54">
        <v>46.28322381341323</v>
      </c>
      <c r="F54">
        <v>59.21452891407943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0</v>
      </c>
      <c r="J54">
        <f>(H54-G54)*B54+J53</f>
        <v>10190.515289306641</v>
      </c>
      <c r="K54">
        <f>I54*B54+J54</f>
        <v>10190.515289306641</v>
      </c>
    </row>
    <row r="55" spans="1:11" x14ac:dyDescent="0.25">
      <c r="A55" s="1">
        <v>44999</v>
      </c>
      <c r="B55">
        <v>240.56414794921875</v>
      </c>
      <c r="C55">
        <v>242.12371855916297</v>
      </c>
      <c r="D55">
        <v>234.53579949291202</v>
      </c>
      <c r="E55">
        <v>58.146501247918344</v>
      </c>
      <c r="F55">
        <v>58.85851969202573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0</v>
      </c>
      <c r="J55">
        <f>(H55-G55)*B55+J54</f>
        <v>10190.515289306641</v>
      </c>
      <c r="K55">
        <f>I55*B55+J55</f>
        <v>10190.515289306641</v>
      </c>
    </row>
    <row r="56" spans="1:11" x14ac:dyDescent="0.25">
      <c r="A56" s="1">
        <v>45000</v>
      </c>
      <c r="B56">
        <v>242.21366882324219</v>
      </c>
      <c r="C56">
        <v>242.79351186489552</v>
      </c>
      <c r="D56">
        <v>233.53605250347729</v>
      </c>
      <c r="E56">
        <v>68.605148502235721</v>
      </c>
      <c r="F56">
        <v>62.107395962095723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0</v>
      </c>
      <c r="J56">
        <f>(H56-G56)*B56+J55</f>
        <v>10190.515289306641</v>
      </c>
      <c r="K56">
        <f>I56*B56+J56</f>
        <v>10190.515289306641</v>
      </c>
    </row>
    <row r="57" spans="1:11" x14ac:dyDescent="0.25">
      <c r="A57" s="1">
        <v>45001</v>
      </c>
      <c r="B57">
        <v>255.34007263183594</v>
      </c>
      <c r="C57">
        <v>255.80994516662574</v>
      </c>
      <c r="D57">
        <v>238.87458088271754</v>
      </c>
      <c r="E57">
        <v>78.594051833050415</v>
      </c>
      <c r="F57">
        <v>67.602947919080606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0</v>
      </c>
      <c r="J57">
        <f>(H57-G57)*B57+J56</f>
        <v>10190.515289306641</v>
      </c>
      <c r="K57">
        <f>I57*B57+J57</f>
        <v>10190.515289306641</v>
      </c>
    </row>
    <row r="58" spans="1:11" x14ac:dyDescent="0.25">
      <c r="A58" s="1">
        <v>45002</v>
      </c>
      <c r="B58">
        <v>257.17959594726563</v>
      </c>
      <c r="C58">
        <v>263.91774158444764</v>
      </c>
      <c r="D58">
        <v>256.60974462236936</v>
      </c>
      <c r="E58">
        <v>80.252372951927555</v>
      </c>
      <c r="F58">
        <v>71.819422930029589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0</v>
      </c>
      <c r="J58">
        <f>(H58-G58)*B58+J57</f>
        <v>10190.515289306641</v>
      </c>
      <c r="K58">
        <f>I58*B58+J58</f>
        <v>10190.515289306641</v>
      </c>
    </row>
    <row r="59" spans="1:11" x14ac:dyDescent="0.25">
      <c r="A59" s="1">
        <v>45005</v>
      </c>
      <c r="B59">
        <v>258.92910766601563</v>
      </c>
      <c r="C59">
        <v>260.16875849575035</v>
      </c>
      <c r="D59">
        <v>251.23121832686738</v>
      </c>
      <c r="E59">
        <v>82.779983249669186</v>
      </c>
      <c r="F59">
        <v>75.472943036576112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0</v>
      </c>
      <c r="J59">
        <f>(H59-G59)*B59+J58</f>
        <v>10190.515289306641</v>
      </c>
      <c r="K59">
        <f>I59*B59+J59</f>
        <v>10190.515289306641</v>
      </c>
    </row>
    <row r="60" spans="1:11" x14ac:dyDescent="0.25">
      <c r="A60" s="1">
        <v>45006</v>
      </c>
      <c r="B60">
        <v>261.91827392578125</v>
      </c>
      <c r="C60">
        <v>263.84776880071593</v>
      </c>
      <c r="D60">
        <v>253.74052041523873</v>
      </c>
      <c r="E60">
        <v>86.894753221948918</v>
      </c>
      <c r="F60">
        <v>79.280213098367042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0</v>
      </c>
      <c r="J60">
        <f>(H60-G60)*B60+J59</f>
        <v>10190.515289306641</v>
      </c>
      <c r="K60">
        <f>I60*B60+J60</f>
        <v>10190.515289306641</v>
      </c>
    </row>
    <row r="61" spans="1:11" x14ac:dyDescent="0.25">
      <c r="A61" s="1">
        <v>45007</v>
      </c>
      <c r="B61">
        <v>264.6075439453125</v>
      </c>
      <c r="C61">
        <v>275.81449748860905</v>
      </c>
      <c r="D61">
        <v>262.29817868381389</v>
      </c>
      <c r="E61">
        <v>84.202184646298036</v>
      </c>
      <c r="F61">
        <v>80.920870281010707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0</v>
      </c>
      <c r="J61">
        <f>(H61-G61)*B61+J60</f>
        <v>10190.515289306641</v>
      </c>
      <c r="K61">
        <f>I61*B61+J61</f>
        <v>10190.515289306641</v>
      </c>
    </row>
    <row r="62" spans="1:11" x14ac:dyDescent="0.25">
      <c r="A62" s="1">
        <v>45008</v>
      </c>
      <c r="B62">
        <v>271.8355712890625</v>
      </c>
      <c r="C62">
        <v>274.91471474887754</v>
      </c>
      <c r="D62">
        <v>266.82693295851095</v>
      </c>
      <c r="E62">
        <v>86.331042881718474</v>
      </c>
      <c r="F62">
        <v>82.724261147913296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0</v>
      </c>
      <c r="J62">
        <f>(H62-G62)*B62+J61</f>
        <v>10190.515289306641</v>
      </c>
      <c r="K62">
        <f>I62*B62+J62</f>
        <v>10190.515289306641</v>
      </c>
    </row>
    <row r="63" spans="1:11" x14ac:dyDescent="0.25">
      <c r="A63" s="1">
        <v>45009</v>
      </c>
      <c r="B63">
        <v>267.71670532226563</v>
      </c>
      <c r="C63">
        <v>271.59564811593083</v>
      </c>
      <c r="D63">
        <v>263.47784520803361</v>
      </c>
      <c r="E63">
        <v>84.502869642876959</v>
      </c>
      <c r="F63">
        <v>83.317130646234517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0</v>
      </c>
      <c r="J63">
        <f>(H63-G63)*B63+J62</f>
        <v>10190.515289306641</v>
      </c>
      <c r="K63">
        <f>I63*B63+J63</f>
        <v>10190.515289306641</v>
      </c>
    </row>
    <row r="64" spans="1:11" x14ac:dyDescent="0.25">
      <c r="A64" s="1">
        <v>45012</v>
      </c>
      <c r="B64">
        <v>265.23739624023438</v>
      </c>
      <c r="C64">
        <v>269.92611527595113</v>
      </c>
      <c r="D64">
        <v>263.57784683335649</v>
      </c>
      <c r="E64">
        <v>80.124160770017539</v>
      </c>
      <c r="F64">
        <v>82.252807354162186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0</v>
      </c>
      <c r="J64">
        <f>(H64-G64)*B64+J63</f>
        <v>10190.515289306641</v>
      </c>
      <c r="K64">
        <f>I64*B64+J64</f>
        <v>10190.515289306641</v>
      </c>
    </row>
    <row r="65" spans="1:11" x14ac:dyDescent="0.25">
      <c r="A65" s="1">
        <v>45013</v>
      </c>
      <c r="B65">
        <v>264.0277099609375</v>
      </c>
      <c r="C65">
        <v>265.05742678288152</v>
      </c>
      <c r="D65">
        <v>258.42923683292486</v>
      </c>
      <c r="E65">
        <v>70.76732051201904</v>
      </c>
      <c r="F65">
        <v>78.424311740114462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0</v>
      </c>
      <c r="J65">
        <f>(H65-G65)*B65+J64</f>
        <v>10190.515289306641</v>
      </c>
      <c r="K65">
        <f>I65*B65+J65</f>
        <v>10190.515289306641</v>
      </c>
    </row>
    <row r="66" spans="1:11" x14ac:dyDescent="0.25">
      <c r="A66" s="1">
        <v>45014</v>
      </c>
      <c r="B66">
        <v>269.76614379882813</v>
      </c>
      <c r="C66">
        <v>270.70588897086003</v>
      </c>
      <c r="D66">
        <v>265.89720786104118</v>
      </c>
      <c r="E66">
        <v>72.310371390517062</v>
      </c>
      <c r="F66">
        <v>76.386331623581981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0</v>
      </c>
      <c r="J66">
        <f>(H66-G66)*B66+J65</f>
        <v>10190.515289306641</v>
      </c>
      <c r="K66">
        <f>I66*B66+J66</f>
        <v>10190.515289306641</v>
      </c>
    </row>
    <row r="67" spans="1:11" x14ac:dyDescent="0.25">
      <c r="A67" s="1">
        <v>45015</v>
      </c>
      <c r="B67">
        <v>273.75503540039063</v>
      </c>
      <c r="C67">
        <v>274.91472155295713</v>
      </c>
      <c r="D67">
        <v>270.94580697819652</v>
      </c>
      <c r="E67">
        <v>78.430307955443823</v>
      </c>
      <c r="F67">
        <v>77.067657067535919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0</v>
      </c>
      <c r="J67">
        <f>(H67-G67)*B67+J66</f>
        <v>10190.515289306641</v>
      </c>
      <c r="K67">
        <f>I67*B67+J67</f>
        <v>10190.515289306641</v>
      </c>
    </row>
    <row r="68" spans="1:11" x14ac:dyDescent="0.25">
      <c r="A68" s="1">
        <v>45016</v>
      </c>
      <c r="B68">
        <v>277.69393920898438</v>
      </c>
      <c r="C68">
        <v>278.26379047262282</v>
      </c>
      <c r="D68">
        <v>270.97577783707902</v>
      </c>
      <c r="E68">
        <v>84.662531011263809</v>
      </c>
      <c r="F68">
        <v>79.599281715445215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0</v>
      </c>
      <c r="J68">
        <f>(H68-G68)*B68+J67</f>
        <v>10190.515289306641</v>
      </c>
      <c r="K68">
        <f>I68*B68+J68</f>
        <v>10190.515289306641</v>
      </c>
    </row>
    <row r="69" spans="1:11" x14ac:dyDescent="0.25">
      <c r="A69" s="1">
        <v>45019</v>
      </c>
      <c r="B69">
        <v>279.57342529296875</v>
      </c>
      <c r="C69">
        <v>279.92333556426854</v>
      </c>
      <c r="D69">
        <v>273.28513896217487</v>
      </c>
      <c r="E69">
        <v>89.232375185487172</v>
      </c>
      <c r="F69">
        <v>82.810312872125863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0</v>
      </c>
      <c r="J69">
        <f>(H69-G69)*B69+J68</f>
        <v>10190.515289306641</v>
      </c>
      <c r="K69">
        <f>I69*B69+J69</f>
        <v>10190.515289306641</v>
      </c>
    </row>
    <row r="70" spans="1:11" x14ac:dyDescent="0.25">
      <c r="A70" s="1">
        <v>45020</v>
      </c>
      <c r="B70">
        <v>274.454833984375</v>
      </c>
      <c r="C70">
        <v>279.92333754900483</v>
      </c>
      <c r="D70">
        <v>272.99524226688038</v>
      </c>
      <c r="E70">
        <v>84.340956397402053</v>
      </c>
      <c r="F70">
        <v>83.320527380551255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0</v>
      </c>
      <c r="J70">
        <f>(H70-G70)*B70+J69</f>
        <v>10190.515289306641</v>
      </c>
      <c r="K70">
        <f>I70*B70+J70</f>
        <v>10190.515289306641</v>
      </c>
    </row>
    <row r="71" spans="1:11" x14ac:dyDescent="0.25">
      <c r="A71" s="1">
        <v>45021</v>
      </c>
      <c r="B71">
        <v>268.73641967773438</v>
      </c>
      <c r="C71">
        <v>269.9061128528391</v>
      </c>
      <c r="D71">
        <v>263.87776458704917</v>
      </c>
      <c r="E71">
        <v>72.211818622244849</v>
      </c>
      <c r="F71">
        <v>79.617624461115781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0</v>
      </c>
      <c r="J71">
        <f>(H71-G71)*B71+J70</f>
        <v>10190.515289306641</v>
      </c>
      <c r="K71">
        <f>I71*B71+J71</f>
        <v>10190.515289306641</v>
      </c>
    </row>
    <row r="72" spans="1:11" x14ac:dyDescent="0.25">
      <c r="A72" s="1">
        <v>45022</v>
      </c>
      <c r="B72">
        <v>270.29595947265625</v>
      </c>
      <c r="C72">
        <v>270.72583440317925</v>
      </c>
      <c r="D72">
        <v>264.19762373897333</v>
      </c>
      <c r="E72">
        <v>66.544281542930662</v>
      </c>
      <c r="F72">
        <v>75.259843488387403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0</v>
      </c>
      <c r="J72">
        <f>(H72-G72)*B72+J71</f>
        <v>10190.515289306641</v>
      </c>
      <c r="K72">
        <f>I72*B72+J72</f>
        <v>10190.515289306641</v>
      </c>
    </row>
    <row r="73" spans="1:11" x14ac:dyDescent="0.25">
      <c r="A73" s="1">
        <v>45026</v>
      </c>
      <c r="B73">
        <v>275.71450805664063</v>
      </c>
      <c r="C73">
        <v>276.13437599194714</v>
      </c>
      <c r="D73">
        <v>266.61699317790794</v>
      </c>
      <c r="E73">
        <v>68.952697092316399</v>
      </c>
      <c r="F73">
        <v>73.15746135636374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0</v>
      </c>
      <c r="J73">
        <f>(H73-G73)*B73+J72</f>
        <v>10190.515289306641</v>
      </c>
      <c r="K73">
        <f>I73*B73+J73</f>
        <v>10190.515289306641</v>
      </c>
    </row>
    <row r="74" spans="1:11" x14ac:dyDescent="0.25">
      <c r="A74" s="1">
        <v>45027</v>
      </c>
      <c r="B74">
        <v>271.61563110351563</v>
      </c>
      <c r="C74">
        <v>277.82392266029552</v>
      </c>
      <c r="D74">
        <v>271.18575613221481</v>
      </c>
      <c r="E74">
        <v>62.04323404269843</v>
      </c>
      <c r="F74">
        <v>69.452718918475298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0</v>
      </c>
      <c r="J74">
        <f>(H74-G74)*B74+J73</f>
        <v>10190.515289306641</v>
      </c>
      <c r="K74">
        <f>I74*B74+J74</f>
        <v>10190.515289306641</v>
      </c>
    </row>
    <row r="75" spans="1:11" x14ac:dyDescent="0.25">
      <c r="A75" s="1">
        <v>45028</v>
      </c>
      <c r="B75">
        <v>264.87750244140625</v>
      </c>
      <c r="C75">
        <v>274.60482007350475</v>
      </c>
      <c r="D75">
        <v>264.40762984752627</v>
      </c>
      <c r="E75">
        <v>43.439027650579035</v>
      </c>
      <c r="F75">
        <v>60.781488495843206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0</v>
      </c>
      <c r="J75">
        <f>(H75-G75)*B75+J74</f>
        <v>10190.515289306641</v>
      </c>
      <c r="K75">
        <f>I75*B75+J75</f>
        <v>10190.515289306641</v>
      </c>
    </row>
    <row r="76" spans="1:11" x14ac:dyDescent="0.25">
      <c r="A76" s="1">
        <v>45029</v>
      </c>
      <c r="B76">
        <v>264.55758666992188</v>
      </c>
      <c r="C76">
        <v>268.79641659552698</v>
      </c>
      <c r="D76">
        <v>263.21795703323022</v>
      </c>
      <c r="E76">
        <v>31.632401996641221</v>
      </c>
      <c r="F76">
        <v>51.065126329442542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10190.515289306641</v>
      </c>
      <c r="K76">
        <f>I76*B76+J76</f>
        <v>10190.515289306641</v>
      </c>
    </row>
    <row r="77" spans="1:11" x14ac:dyDescent="0.25">
      <c r="A77" s="1">
        <v>45030</v>
      </c>
      <c r="B77">
        <v>267.50674438476563</v>
      </c>
      <c r="C77">
        <v>268.75640223386131</v>
      </c>
      <c r="D77">
        <v>262.12824263000653</v>
      </c>
      <c r="E77">
        <v>31.163144959158629</v>
      </c>
      <c r="F77">
        <v>44.4311325393479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10190.515289306641</v>
      </c>
      <c r="K77">
        <f>I77*B77+J77</f>
        <v>10190.515289306641</v>
      </c>
    </row>
    <row r="78" spans="1:11" x14ac:dyDescent="0.25">
      <c r="A78" s="1">
        <v>45033</v>
      </c>
      <c r="B78">
        <v>269.94607543945313</v>
      </c>
      <c r="C78">
        <v>269.98607303268744</v>
      </c>
      <c r="D78">
        <v>264.25763054354303</v>
      </c>
      <c r="E78">
        <v>37.378369538223993</v>
      </c>
      <c r="F78">
        <v>42.080211538973259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10190.515289306641</v>
      </c>
      <c r="K78">
        <f>I78*B78+J78</f>
        <v>10190.515289306641</v>
      </c>
    </row>
    <row r="79" spans="1:11" x14ac:dyDescent="0.25">
      <c r="A79" s="1">
        <v>45034</v>
      </c>
      <c r="B79">
        <v>276.59426879882813</v>
      </c>
      <c r="C79">
        <v>281.0230486646372</v>
      </c>
      <c r="D79">
        <v>273.49511139159517</v>
      </c>
      <c r="E79">
        <v>50.439199998011965</v>
      </c>
      <c r="F79">
        <v>44.866541025319492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10190.515289306641</v>
      </c>
      <c r="K79">
        <f>I79*B79+J79</f>
        <v>10190.515289306641</v>
      </c>
    </row>
    <row r="80" spans="1:11" x14ac:dyDescent="0.25">
      <c r="A80" s="1">
        <v>45035</v>
      </c>
      <c r="B80">
        <v>279.2335205078125</v>
      </c>
      <c r="C80">
        <v>279.92333402167515</v>
      </c>
      <c r="D80">
        <v>272.24544418215106</v>
      </c>
      <c r="E80">
        <v>63.80246476484578</v>
      </c>
      <c r="F80">
        <v>51.178515605161586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10190.515289306641</v>
      </c>
      <c r="K80">
        <f>I80*B80+J80</f>
        <v>10190.515289306641</v>
      </c>
    </row>
    <row r="81" spans="1:11" x14ac:dyDescent="0.25">
      <c r="A81" s="1">
        <v>45036</v>
      </c>
      <c r="B81">
        <v>270.96578979492188</v>
      </c>
      <c r="C81">
        <v>280.22323338748191</v>
      </c>
      <c r="D81">
        <v>269.9260660350198</v>
      </c>
      <c r="E81">
        <v>58.125763997064759</v>
      </c>
      <c r="F81">
        <v>53.494265069129305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10190.515289306641</v>
      </c>
      <c r="K81">
        <f>I81*B81+J81</f>
        <v>10190.515289306641</v>
      </c>
    </row>
    <row r="82" spans="1:11" x14ac:dyDescent="0.25">
      <c r="A82" s="1">
        <v>45037</v>
      </c>
      <c r="B82">
        <v>271.11578369140625</v>
      </c>
      <c r="C82">
        <v>271.75559267265913</v>
      </c>
      <c r="D82">
        <v>267.14686897288038</v>
      </c>
      <c r="E82">
        <v>54.605909037389587</v>
      </c>
      <c r="F82">
        <v>53.864813058549394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10190.515289306641</v>
      </c>
      <c r="K82">
        <f>I82*B82+J82</f>
        <v>10190.515289306641</v>
      </c>
    </row>
    <row r="83" spans="1:11" x14ac:dyDescent="0.25">
      <c r="A83" s="1">
        <v>45040</v>
      </c>
      <c r="B83">
        <v>270.34597778320313</v>
      </c>
      <c r="C83">
        <v>273.58508097241372</v>
      </c>
      <c r="D83">
        <v>266.6369715410932</v>
      </c>
      <c r="E83">
        <v>50.901283475182666</v>
      </c>
      <c r="F83">
        <v>52.876969864093809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10190.515289306641</v>
      </c>
      <c r="K83">
        <f>I83*B83+J83</f>
        <v>10190.515289306641</v>
      </c>
    </row>
    <row r="84" spans="1:11" x14ac:dyDescent="0.25">
      <c r="A84" s="1">
        <v>45041</v>
      </c>
      <c r="B84">
        <v>262.33816528320313</v>
      </c>
      <c r="C84">
        <v>272.39540877790324</v>
      </c>
      <c r="D84">
        <v>262.17820542431599</v>
      </c>
      <c r="E84">
        <v>34.304524712776434</v>
      </c>
      <c r="F84">
        <v>46.686154813654682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10190.515289306641</v>
      </c>
      <c r="K84">
        <f>I84*B84+J84</f>
        <v>10190.515289306641</v>
      </c>
    </row>
    <row r="85" spans="1:11" x14ac:dyDescent="0.25">
      <c r="A85" s="1">
        <v>45042</v>
      </c>
      <c r="B85">
        <v>269.48617553710938</v>
      </c>
      <c r="C85">
        <v>273.22514153331133</v>
      </c>
      <c r="D85">
        <v>266.97685316574365</v>
      </c>
      <c r="E85">
        <v>35.796243509228539</v>
      </c>
      <c r="F85">
        <v>43.056184378845963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10190.515289306641</v>
      </c>
      <c r="K85">
        <f>I85*B85+J85</f>
        <v>10190.515289306641</v>
      </c>
    </row>
    <row r="86" spans="1:11" x14ac:dyDescent="0.25">
      <c r="A86" s="1">
        <v>45043</v>
      </c>
      <c r="B86">
        <v>272.18548583984375</v>
      </c>
      <c r="C86">
        <v>274.8747519647323</v>
      </c>
      <c r="D86">
        <v>266.17712115431004</v>
      </c>
      <c r="E86">
        <v>41.5653450766916</v>
      </c>
      <c r="F86">
        <v>42.559237944794504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10190.515289306641</v>
      </c>
      <c r="K86">
        <f>I86*B86+J86</f>
        <v>10190.515289306641</v>
      </c>
    </row>
    <row r="87" spans="1:11" x14ac:dyDescent="0.25">
      <c r="A87" s="1">
        <v>45044</v>
      </c>
      <c r="B87">
        <v>277.41403198242188</v>
      </c>
      <c r="C87">
        <v>277.50400368531757</v>
      </c>
      <c r="D87">
        <v>270.63588911459442</v>
      </c>
      <c r="E87">
        <v>55.854319730947445</v>
      </c>
      <c r="F87">
        <v>46.990931873512153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10190.515289306641</v>
      </c>
      <c r="K87">
        <f>I87*B87+J87</f>
        <v>10190.515289306641</v>
      </c>
    </row>
    <row r="88" spans="1:11" x14ac:dyDescent="0.25">
      <c r="A88" s="1">
        <v>45047</v>
      </c>
      <c r="B88">
        <v>289.0208740234375</v>
      </c>
      <c r="C88">
        <v>290.50044939384611</v>
      </c>
      <c r="D88">
        <v>277.7239487393</v>
      </c>
      <c r="E88">
        <v>68.828188031849663</v>
      </c>
      <c r="F88">
        <v>54.270017259624652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10190.515289306641</v>
      </c>
      <c r="K88">
        <f>I88*B88+J88</f>
        <v>10190.515289306641</v>
      </c>
    </row>
    <row r="89" spans="1:11" x14ac:dyDescent="0.25">
      <c r="A89" s="1">
        <v>45048</v>
      </c>
      <c r="B89">
        <v>282.02279663085938</v>
      </c>
      <c r="C89">
        <v>288.28106255141199</v>
      </c>
      <c r="D89">
        <v>280.75312469810689</v>
      </c>
      <c r="E89">
        <v>69.241177756738097</v>
      </c>
      <c r="F89">
        <v>59.260404091995795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10190.515289306641</v>
      </c>
      <c r="K89">
        <f>I89*B89+J89</f>
        <v>10190.515289306641</v>
      </c>
    </row>
    <row r="90" spans="1:11" x14ac:dyDescent="0.25">
      <c r="A90" s="1">
        <v>45049</v>
      </c>
      <c r="B90">
        <v>277.94387817382813</v>
      </c>
      <c r="C90">
        <v>283.59235583542574</v>
      </c>
      <c r="D90">
        <v>274.64479378655795</v>
      </c>
      <c r="E90">
        <v>64.715897737419709</v>
      </c>
      <c r="F90">
        <v>61.078901973803767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10190.515289306641</v>
      </c>
      <c r="K90">
        <f>I90*B90+J90</f>
        <v>10190.515289306641</v>
      </c>
    </row>
    <row r="91" spans="1:11" x14ac:dyDescent="0.25">
      <c r="A91" s="1">
        <v>45050</v>
      </c>
      <c r="B91">
        <v>275.5445556640625</v>
      </c>
      <c r="C91">
        <v>278.51374397107344</v>
      </c>
      <c r="D91">
        <v>272.3254357841019</v>
      </c>
      <c r="E91">
        <v>58.875206806931665</v>
      </c>
      <c r="F91">
        <v>60.344336918179728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10190.515289306641</v>
      </c>
      <c r="K91">
        <f>I91*B91+J91</f>
        <v>10190.515289306641</v>
      </c>
    </row>
    <row r="92" spans="1:11" x14ac:dyDescent="0.25">
      <c r="A92" s="1">
        <v>45051</v>
      </c>
      <c r="B92">
        <v>286.72149658203125</v>
      </c>
      <c r="C92">
        <v>287.47129132257965</v>
      </c>
      <c r="D92">
        <v>277.23410356124407</v>
      </c>
      <c r="E92">
        <v>67.404694168573315</v>
      </c>
      <c r="F92">
        <v>62.697789334977585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10190.515289306641</v>
      </c>
      <c r="K92">
        <f>I92*B92+J92</f>
        <v>10190.515289306641</v>
      </c>
    </row>
    <row r="93" spans="1:11" x14ac:dyDescent="0.25">
      <c r="A93" s="1">
        <v>45054</v>
      </c>
      <c r="B93">
        <v>291.43020629882813</v>
      </c>
      <c r="C93">
        <v>292.12001984590802</v>
      </c>
      <c r="D93">
        <v>283.42238934486295</v>
      </c>
      <c r="E93">
        <v>77.383473223949153</v>
      </c>
      <c r="F93">
        <v>67.593017297968103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10190.515289306641</v>
      </c>
      <c r="K93">
        <f>I93*B93+J93</f>
        <v>10190.515289306641</v>
      </c>
    </row>
    <row r="94" spans="1:11" x14ac:dyDescent="0.25">
      <c r="A94" s="1">
        <v>45055</v>
      </c>
      <c r="B94">
        <v>285.63177490234375</v>
      </c>
      <c r="C94">
        <v>289.65069390480909</v>
      </c>
      <c r="D94">
        <v>284.4221146970059</v>
      </c>
      <c r="E94">
        <v>74.855590691346848</v>
      </c>
      <c r="F94">
        <v>70.013875095761023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10190.515289306641</v>
      </c>
      <c r="K94">
        <f>I94*B94+J94</f>
        <v>10190.515289306641</v>
      </c>
    </row>
    <row r="95" spans="1:11" x14ac:dyDescent="0.25">
      <c r="A95" s="1">
        <v>45056</v>
      </c>
      <c r="B95">
        <v>288.77093505859375</v>
      </c>
      <c r="C95">
        <v>291.05030970120345</v>
      </c>
      <c r="D95">
        <v>284.53207498818557</v>
      </c>
      <c r="E95">
        <v>77.597327934638571</v>
      </c>
      <c r="F95">
        <v>72.541692708720205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10190.515289306641</v>
      </c>
      <c r="K95">
        <f>I95*B95+J95</f>
        <v>10190.515289306641</v>
      </c>
    </row>
    <row r="96" spans="1:11" x14ac:dyDescent="0.25">
      <c r="A96" s="1">
        <v>45057</v>
      </c>
      <c r="B96">
        <v>285.7017822265625</v>
      </c>
      <c r="C96">
        <v>289.42076530158403</v>
      </c>
      <c r="D96">
        <v>282.38268357170153</v>
      </c>
      <c r="E96">
        <v>74.256815096913414</v>
      </c>
      <c r="F96">
        <v>73.113400171451275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10190.515289306641</v>
      </c>
      <c r="K96">
        <f>I96*B96+J96</f>
        <v>10190.515289306641</v>
      </c>
    </row>
    <row r="97" spans="1:11" x14ac:dyDescent="0.25">
      <c r="A97" s="1">
        <v>45058</v>
      </c>
      <c r="B97">
        <v>283.32241821289063</v>
      </c>
      <c r="C97">
        <v>287.7212076896796</v>
      </c>
      <c r="D97">
        <v>280.38322054461094</v>
      </c>
      <c r="E97">
        <v>68.02304723793543</v>
      </c>
      <c r="F97">
        <v>71.416615860279322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10190.515289306641</v>
      </c>
      <c r="K97">
        <f>I97*B97+J97</f>
        <v>10190.515289306641</v>
      </c>
    </row>
    <row r="98" spans="1:11" x14ac:dyDescent="0.25">
      <c r="A98" s="1">
        <v>45061</v>
      </c>
      <c r="B98">
        <v>289.45074462890625</v>
      </c>
      <c r="C98">
        <v>289.61070449260319</v>
      </c>
      <c r="D98">
        <v>281.44292747379234</v>
      </c>
      <c r="E98">
        <v>74.187072654281465</v>
      </c>
      <c r="F98">
        <v>72.340101458280031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10190.515289306641</v>
      </c>
      <c r="K98">
        <f>I98*B98+J98</f>
        <v>10190.515289306641</v>
      </c>
    </row>
    <row r="99" spans="1:11" x14ac:dyDescent="0.25">
      <c r="A99" s="1">
        <v>45062</v>
      </c>
      <c r="B99">
        <v>292.050048828125</v>
      </c>
      <c r="C99">
        <v>298.61825793971195</v>
      </c>
      <c r="D99">
        <v>288.24109406680662</v>
      </c>
      <c r="E99">
        <v>72.552945409371034</v>
      </c>
      <c r="F99">
        <v>72.411049441977028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10190.515289306641</v>
      </c>
      <c r="K99">
        <f>I99*B99+J99</f>
        <v>10190.515289306641</v>
      </c>
    </row>
    <row r="100" spans="1:11" x14ac:dyDescent="0.25">
      <c r="A100" s="1">
        <v>45063</v>
      </c>
      <c r="B100">
        <v>301.69741821289063</v>
      </c>
      <c r="C100">
        <v>301.90735220487193</v>
      </c>
      <c r="D100">
        <v>294.21945409363946</v>
      </c>
      <c r="E100">
        <v>81.376849457943294</v>
      </c>
      <c r="F100">
        <v>75.399649447299112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10190.515289306641</v>
      </c>
      <c r="K100">
        <f>I100*B100+J100</f>
        <v>10190.515289306641</v>
      </c>
    </row>
    <row r="101" spans="1:11" x14ac:dyDescent="0.25">
      <c r="A101" s="1">
        <v>45064</v>
      </c>
      <c r="B101">
        <v>316.69326782226563</v>
      </c>
      <c r="C101">
        <v>318.19285713839656</v>
      </c>
      <c r="D101">
        <v>303.11699930428506</v>
      </c>
      <c r="E101">
        <v>86.262514176767169</v>
      </c>
      <c r="F101">
        <v>79.020604357121783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10190.515289306641</v>
      </c>
      <c r="K101">
        <f>I101*B101+J101</f>
        <v>10190.515289306641</v>
      </c>
    </row>
    <row r="102" spans="1:11" x14ac:dyDescent="0.25">
      <c r="A102" s="1">
        <v>45065</v>
      </c>
      <c r="B102">
        <v>312.55441284179688</v>
      </c>
      <c r="C102">
        <v>315.71352077587062</v>
      </c>
      <c r="D102">
        <v>309.07535469328093</v>
      </c>
      <c r="E102">
        <v>85.870770281344861</v>
      </c>
      <c r="F102">
        <v>81.303992998529466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10190.515289306641</v>
      </c>
      <c r="K102">
        <f>I102*B102+J102</f>
        <v>10190.515289306641</v>
      </c>
    </row>
    <row r="103" spans="1:11" x14ac:dyDescent="0.25">
      <c r="A103" s="1">
        <v>45068</v>
      </c>
      <c r="B103">
        <v>311.6746826171875</v>
      </c>
      <c r="C103">
        <v>315.1137435472076</v>
      </c>
      <c r="D103">
        <v>306.71601817762672</v>
      </c>
      <c r="E103">
        <v>84.8340291953632</v>
      </c>
      <c r="F103">
        <v>82.480671730807373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10190.515289306641</v>
      </c>
      <c r="K103">
        <f>I103*B103+J103</f>
        <v>10190.515289306641</v>
      </c>
    </row>
    <row r="104" spans="1:11" x14ac:dyDescent="0.25">
      <c r="A104" s="1">
        <v>45069</v>
      </c>
      <c r="B104">
        <v>306.7960205078125</v>
      </c>
      <c r="C104">
        <v>312.79437847756623</v>
      </c>
      <c r="D104">
        <v>306.22616917847159</v>
      </c>
      <c r="E104">
        <v>79.841793799337225</v>
      </c>
      <c r="F104">
        <v>81.601045753650652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10190.515289306641</v>
      </c>
      <c r="K104">
        <f>I104*B104+J104</f>
        <v>10190.515289306641</v>
      </c>
    </row>
    <row r="105" spans="1:11" x14ac:dyDescent="0.25">
      <c r="A105" s="1">
        <v>45070</v>
      </c>
      <c r="B105">
        <v>305.29641723632813</v>
      </c>
      <c r="C105">
        <v>305.98623081245432</v>
      </c>
      <c r="D105">
        <v>297.97841352130018</v>
      </c>
      <c r="E105">
        <v>74.863722320228092</v>
      </c>
      <c r="F105">
        <v>79.355271275843137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10190.515289306641</v>
      </c>
      <c r="K105">
        <f>I105*B105+J105</f>
        <v>10190.515289306641</v>
      </c>
    </row>
    <row r="106" spans="1:11" x14ac:dyDescent="0.25">
      <c r="A106" s="1">
        <v>45071</v>
      </c>
      <c r="B106">
        <v>379.69601440429688</v>
      </c>
      <c r="C106">
        <v>394.69190803020473</v>
      </c>
      <c r="D106">
        <v>366.24971475860042</v>
      </c>
      <c r="E106">
        <v>78.546762441885747</v>
      </c>
      <c r="F106">
        <v>79.085768331190678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10190.515289306641</v>
      </c>
      <c r="K106">
        <f>I106*B106+J106</f>
        <v>10190.515289306641</v>
      </c>
    </row>
    <row r="107" spans="1:11" x14ac:dyDescent="0.25">
      <c r="A107" s="1">
        <v>45072</v>
      </c>
      <c r="B107">
        <v>389.3533935546875</v>
      </c>
      <c r="C107">
        <v>391.59280119742726</v>
      </c>
      <c r="D107">
        <v>375.39722304607687</v>
      </c>
      <c r="E107">
        <v>83.926704609317781</v>
      </c>
      <c r="F107">
        <v>80.699413757233046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10190.515289306641</v>
      </c>
      <c r="K107">
        <f>I107*B107+J107</f>
        <v>10190.515289306641</v>
      </c>
    </row>
    <row r="108" spans="1:11" x14ac:dyDescent="0.25">
      <c r="A108" s="1">
        <v>45076</v>
      </c>
      <c r="B108">
        <v>401.00015258789063</v>
      </c>
      <c r="C108">
        <v>419.26516938470184</v>
      </c>
      <c r="D108">
        <v>399.38060106110817</v>
      </c>
      <c r="E108">
        <v>84.264680984433824</v>
      </c>
      <c r="F108">
        <v>81.887836166299962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10190.515289306641</v>
      </c>
      <c r="K108">
        <f>I108*B108+J108</f>
        <v>10190.515289306641</v>
      </c>
    </row>
    <row r="109" spans="1:11" x14ac:dyDescent="0.25">
      <c r="A109" s="1">
        <v>45077</v>
      </c>
      <c r="B109">
        <v>378.23641967773438</v>
      </c>
      <c r="C109">
        <v>402.8396981591423</v>
      </c>
      <c r="D109">
        <v>378.11645741114052</v>
      </c>
      <c r="E109">
        <v>78.233824168557334</v>
      </c>
      <c r="F109">
        <v>80.669832167052419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10190.515289306641</v>
      </c>
      <c r="K109">
        <f>I109*B109+J109</f>
        <v>10190.515289306641</v>
      </c>
    </row>
    <row r="110" spans="1:11" x14ac:dyDescent="0.25">
      <c r="A110" s="1">
        <v>45078</v>
      </c>
      <c r="B110">
        <v>397.59115600585938</v>
      </c>
      <c r="C110">
        <v>400.39037740198347</v>
      </c>
      <c r="D110">
        <v>383.29505181555936</v>
      </c>
      <c r="E110">
        <v>79.532530178403988</v>
      </c>
      <c r="F110">
        <v>80.290731504169599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10190.515289306641</v>
      </c>
      <c r="K110">
        <f>I110*B110+J110</f>
        <v>10190.515289306641</v>
      </c>
    </row>
    <row r="111" spans="1:11" x14ac:dyDescent="0.25">
      <c r="A111" s="1">
        <v>45079</v>
      </c>
      <c r="B111">
        <v>393.162353515625</v>
      </c>
      <c r="C111">
        <v>404.88915407245207</v>
      </c>
      <c r="D111">
        <v>390.47308731080079</v>
      </c>
      <c r="E111">
        <v>79.181162956143226</v>
      </c>
      <c r="F111">
        <v>79.920875321494137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10190.515289306641</v>
      </c>
      <c r="K111">
        <f>I111*B111+J111</f>
        <v>10190.515289306641</v>
      </c>
    </row>
    <row r="112" spans="1:11" x14ac:dyDescent="0.25">
      <c r="A112" s="1">
        <v>45082</v>
      </c>
      <c r="B112">
        <v>391.602783203125</v>
      </c>
      <c r="C112">
        <v>395.54170729375221</v>
      </c>
      <c r="D112">
        <v>386.96406900307824</v>
      </c>
      <c r="E112">
        <v>78.518300220794714</v>
      </c>
      <c r="F112">
        <v>79.453350287927663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10190.515289306641</v>
      </c>
      <c r="K112">
        <f>I112*B112+J112</f>
        <v>10190.515289306641</v>
      </c>
    </row>
    <row r="113" spans="1:11" x14ac:dyDescent="0.25">
      <c r="A113" s="1">
        <v>45083</v>
      </c>
      <c r="B113">
        <v>386.4342041015625</v>
      </c>
      <c r="C113">
        <v>391.49281662830117</v>
      </c>
      <c r="D113">
        <v>381.37559157482377</v>
      </c>
      <c r="E113">
        <v>65.036480227609431</v>
      </c>
      <c r="F113">
        <v>74.647726934488247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10190.515289306641</v>
      </c>
      <c r="K113">
        <f>I113*B113+J113</f>
        <v>10190.515289306641</v>
      </c>
    </row>
    <row r="114" spans="1:11" x14ac:dyDescent="0.25">
      <c r="A114" s="1">
        <v>45084</v>
      </c>
      <c r="B114">
        <v>374.68618774414063</v>
      </c>
      <c r="C114">
        <v>394.92273152238374</v>
      </c>
      <c r="D114">
        <v>373.49638793579709</v>
      </c>
      <c r="E114">
        <v>44.224182860685161</v>
      </c>
      <c r="F114">
        <v>64.50654557655389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10190.515289306641</v>
      </c>
      <c r="K114">
        <f>I114*B114+J114</f>
        <v>10190.515289306641</v>
      </c>
    </row>
    <row r="115" spans="1:11" x14ac:dyDescent="0.25">
      <c r="A115" s="1">
        <v>45085</v>
      </c>
      <c r="B115">
        <v>385.03445434570313</v>
      </c>
      <c r="C115">
        <v>388.57386031005086</v>
      </c>
      <c r="D115">
        <v>374.98614675018058</v>
      </c>
      <c r="E115">
        <v>37.885944644110566</v>
      </c>
      <c r="F115">
        <v>55.633011932406106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10190.515289306641</v>
      </c>
      <c r="K115">
        <f>I115*B115+J115</f>
        <v>10190.515289306641</v>
      </c>
    </row>
    <row r="116" spans="1:11" x14ac:dyDescent="0.25">
      <c r="A116" s="1">
        <v>45086</v>
      </c>
      <c r="B116">
        <v>387.63400268554688</v>
      </c>
      <c r="C116">
        <v>397.04237369490949</v>
      </c>
      <c r="D116">
        <v>385.60434953236251</v>
      </c>
      <c r="E116">
        <v>40.268838354073935</v>
      </c>
      <c r="F116">
        <v>50.511620739628711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10190.515289306641</v>
      </c>
      <c r="K116">
        <f>I116*B116+J116</f>
        <v>10190.515289306641</v>
      </c>
    </row>
    <row r="117" spans="1:11" x14ac:dyDescent="0.25">
      <c r="A117" s="1">
        <v>45089</v>
      </c>
      <c r="B117">
        <v>394.75277709960938</v>
      </c>
      <c r="C117">
        <v>395.23267583695235</v>
      </c>
      <c r="D117">
        <v>386.11423367885703</v>
      </c>
      <c r="E117">
        <v>49.416260911942842</v>
      </c>
      <c r="F117">
        <v>50.14650079706675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10190.515289306641</v>
      </c>
      <c r="K117">
        <f>I117*B117+J117</f>
        <v>10190.515289306641</v>
      </c>
    </row>
    <row r="118" spans="1:11" x14ac:dyDescent="0.25">
      <c r="A118" s="1">
        <v>45090</v>
      </c>
      <c r="B118">
        <v>410.150146484375</v>
      </c>
      <c r="C118">
        <v>410.94002050187635</v>
      </c>
      <c r="D118">
        <v>397.33232222833595</v>
      </c>
      <c r="E118">
        <v>65.574340084045559</v>
      </c>
      <c r="F118">
        <v>55.289113892726348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10190.515289306641</v>
      </c>
      <c r="K118">
        <f>I118*B118+J118</f>
        <v>10190.515289306641</v>
      </c>
    </row>
    <row r="119" spans="1:11" x14ac:dyDescent="0.25">
      <c r="A119" s="1">
        <v>45091</v>
      </c>
      <c r="B119">
        <v>429.89678955078125</v>
      </c>
      <c r="C119">
        <v>429.92678322213868</v>
      </c>
      <c r="D119">
        <v>405.45094048587202</v>
      </c>
      <c r="E119">
        <v>77.031842848128946</v>
      </c>
      <c r="F119">
        <v>62.536690211193871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10190.515289306641</v>
      </c>
      <c r="K119">
        <f>I119*B119+J119</f>
        <v>10190.515289306641</v>
      </c>
    </row>
    <row r="120" spans="1:11" x14ac:dyDescent="0.25">
      <c r="A120" s="1">
        <v>45092</v>
      </c>
      <c r="B120">
        <v>426.45736694335938</v>
      </c>
      <c r="C120">
        <v>432.81629979458688</v>
      </c>
      <c r="D120">
        <v>421.39823102852711</v>
      </c>
      <c r="E120">
        <v>81.114652762022473</v>
      </c>
      <c r="F120">
        <v>68.729344394803405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0</v>
      </c>
      <c r="J120">
        <f>(H120-G120)*B120+J119</f>
        <v>10190.515289306641</v>
      </c>
      <c r="K120">
        <f>I120*B120+J120</f>
        <v>10190.515289306641</v>
      </c>
    </row>
    <row r="121" spans="1:11" x14ac:dyDescent="0.25">
      <c r="A121" s="1">
        <v>45093</v>
      </c>
      <c r="B121">
        <v>426.84732055664063</v>
      </c>
      <c r="C121">
        <v>437.13554648049245</v>
      </c>
      <c r="D121">
        <v>426.537345269821</v>
      </c>
      <c r="E121">
        <v>82.020934463524299</v>
      </c>
      <c r="F121">
        <v>73.15987441771037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0</v>
      </c>
      <c r="J121">
        <f>(H121-G121)*B121+J120</f>
        <v>10190.515289306641</v>
      </c>
      <c r="K121">
        <f>I121*B121+J121</f>
        <v>10190.515289306641</v>
      </c>
    </row>
    <row r="122" spans="1:11" x14ac:dyDescent="0.25">
      <c r="A122" s="1">
        <v>45097</v>
      </c>
      <c r="B122">
        <v>438.00540161132813</v>
      </c>
      <c r="C122">
        <v>439.82509907164223</v>
      </c>
      <c r="D122">
        <v>426.66733595552711</v>
      </c>
      <c r="E122">
        <v>87.078460286351543</v>
      </c>
      <c r="F122">
        <v>77.799403040590761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10190.515289306641</v>
      </c>
      <c r="K122">
        <f>I122*B122+J122</f>
        <v>10190.515289306641</v>
      </c>
    </row>
    <row r="123" spans="1:11" x14ac:dyDescent="0.25">
      <c r="A123" s="1">
        <v>45098</v>
      </c>
      <c r="B123">
        <v>430.376708984375</v>
      </c>
      <c r="C123">
        <v>436.07571999891798</v>
      </c>
      <c r="D123">
        <v>420.72832791534256</v>
      </c>
      <c r="E123">
        <v>85.577045899631031</v>
      </c>
      <c r="F123">
        <v>80.391950660270851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10190.515289306641</v>
      </c>
      <c r="K123">
        <f>I123*B123+J123</f>
        <v>10190.515289306641</v>
      </c>
    </row>
    <row r="124" spans="1:11" x14ac:dyDescent="0.25">
      <c r="A124" s="1">
        <v>45099</v>
      </c>
      <c r="B124">
        <v>430.1767578125</v>
      </c>
      <c r="C124">
        <v>434.18608494735889</v>
      </c>
      <c r="D124">
        <v>422.26810068373481</v>
      </c>
      <c r="E124">
        <v>84.396870167512276</v>
      </c>
      <c r="F124">
        <v>81.726923829351321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10190.515289306641</v>
      </c>
      <c r="K124">
        <f>I124*B124+J124</f>
        <v>10190.515289306641</v>
      </c>
    </row>
    <row r="125" spans="1:11" x14ac:dyDescent="0.25">
      <c r="A125" s="1">
        <v>45100</v>
      </c>
      <c r="B125">
        <v>422.01812744140625</v>
      </c>
      <c r="C125">
        <v>428.01710582662588</v>
      </c>
      <c r="D125">
        <v>420.07845532252799</v>
      </c>
      <c r="E125">
        <v>75.629287125371263</v>
      </c>
      <c r="F125">
        <v>79.694378261357969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10190.515289306641</v>
      </c>
      <c r="K125">
        <f>I125*B125+J125</f>
        <v>10190.515289306641</v>
      </c>
    </row>
    <row r="126" spans="1:11" x14ac:dyDescent="0.25">
      <c r="A126" s="1">
        <v>45103</v>
      </c>
      <c r="B126">
        <v>406.25079345703125</v>
      </c>
      <c r="C126">
        <v>427.56716906209078</v>
      </c>
      <c r="D126">
        <v>400.93169236010561</v>
      </c>
      <c r="E126">
        <v>54.978224665956589</v>
      </c>
      <c r="F126">
        <v>71.455660396224175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10190.515289306641</v>
      </c>
      <c r="K126">
        <f>I126*B126+J126</f>
        <v>10190.515289306641</v>
      </c>
    </row>
    <row r="127" spans="1:11" x14ac:dyDescent="0.25">
      <c r="A127" s="1">
        <v>45104</v>
      </c>
      <c r="B127">
        <v>418.688720703125</v>
      </c>
      <c r="C127">
        <v>419.32859588406643</v>
      </c>
      <c r="D127">
        <v>404.41115292894261</v>
      </c>
      <c r="E127">
        <v>51.870691808279076</v>
      </c>
      <c r="F127">
        <v>64.927337533575809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10190.515289306641</v>
      </c>
      <c r="K127">
        <f>I127*B127+J127</f>
        <v>10190.515289306641</v>
      </c>
    </row>
    <row r="128" spans="1:11" x14ac:dyDescent="0.25">
      <c r="A128" s="1">
        <v>45105</v>
      </c>
      <c r="B128">
        <v>411.0999755859375</v>
      </c>
      <c r="C128">
        <v>418.3787343054388</v>
      </c>
      <c r="D128">
        <v>405.11097516161544</v>
      </c>
      <c r="E128">
        <v>43.295120137514111</v>
      </c>
      <c r="F128">
        <v>57.716598401555245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10190.515289306641</v>
      </c>
      <c r="K128">
        <f>I128*B128+J128</f>
        <v>10190.515289306641</v>
      </c>
    </row>
    <row r="129" spans="1:11" x14ac:dyDescent="0.25">
      <c r="A129" s="1">
        <v>45106</v>
      </c>
      <c r="B129">
        <v>408.15048217773438</v>
      </c>
      <c r="C129">
        <v>415.92915603892868</v>
      </c>
      <c r="D129">
        <v>405.93085901876213</v>
      </c>
      <c r="E129">
        <v>35.050228816084854</v>
      </c>
      <c r="F129">
        <v>50.161141873065112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10190.515289306641</v>
      </c>
      <c r="K129">
        <f>I129*B129+J129</f>
        <v>10190.515289306641</v>
      </c>
    </row>
    <row r="130" spans="1:11" x14ac:dyDescent="0.25">
      <c r="A130" s="1">
        <v>45107</v>
      </c>
      <c r="B130">
        <v>422.94793701171875</v>
      </c>
      <c r="C130">
        <v>425.42752558359587</v>
      </c>
      <c r="D130">
        <v>414.93932208463877</v>
      </c>
      <c r="E130">
        <v>44.248740579062961</v>
      </c>
      <c r="F130">
        <v>48.190341441731064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10190.515289306641</v>
      </c>
      <c r="K130">
        <f>I130*B130+J130</f>
        <v>10190.515289306641</v>
      </c>
    </row>
    <row r="131" spans="1:11" x14ac:dyDescent="0.25">
      <c r="A131" s="1">
        <v>45110</v>
      </c>
      <c r="B131">
        <v>424.05776977539063</v>
      </c>
      <c r="C131">
        <v>428.90694985691334</v>
      </c>
      <c r="D131">
        <v>421.94811327064588</v>
      </c>
      <c r="E131">
        <v>52.680135505450664</v>
      </c>
      <c r="F131">
        <v>49.686939462970926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10190.515289306641</v>
      </c>
      <c r="K131">
        <f>I131*B131+J131</f>
        <v>10190.515289306641</v>
      </c>
    </row>
    <row r="132" spans="1:11" x14ac:dyDescent="0.25">
      <c r="A132" s="1">
        <v>45112</v>
      </c>
      <c r="B132">
        <v>423.09796142578125</v>
      </c>
      <c r="C132">
        <v>431.69647271737358</v>
      </c>
      <c r="D132">
        <v>420.77834912287062</v>
      </c>
      <c r="E132">
        <v>59.137022261786356</v>
      </c>
      <c r="F132">
        <v>52.836967062576065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10190.515289306641</v>
      </c>
      <c r="K132">
        <f>I132*B132+J132</f>
        <v>10190.515289306641</v>
      </c>
    </row>
    <row r="133" spans="1:11" x14ac:dyDescent="0.25">
      <c r="A133" s="1">
        <v>45113</v>
      </c>
      <c r="B133">
        <v>420.95831298828125</v>
      </c>
      <c r="C133">
        <v>421.71819335243515</v>
      </c>
      <c r="D133">
        <v>413.38959455550633</v>
      </c>
      <c r="E133">
        <v>61.123325645308164</v>
      </c>
      <c r="F133">
        <v>55.599086590153426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10190.515289306641</v>
      </c>
      <c r="K133">
        <f>I133*B133+J133</f>
        <v>10190.515289306641</v>
      </c>
    </row>
    <row r="134" spans="1:11" x14ac:dyDescent="0.25">
      <c r="A134" s="1">
        <v>45114</v>
      </c>
      <c r="B134">
        <v>424.9576416015625</v>
      </c>
      <c r="C134">
        <v>432.06644706041817</v>
      </c>
      <c r="D134">
        <v>421.72818049284234</v>
      </c>
      <c r="E134">
        <v>65.513869176386152</v>
      </c>
      <c r="F134">
        <v>58.904014118897663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10190.515289306641</v>
      </c>
      <c r="K134">
        <f>I134*B134+J134</f>
        <v>10190.515289306641</v>
      </c>
    </row>
    <row r="135" spans="1:11" x14ac:dyDescent="0.25">
      <c r="A135" s="1">
        <v>45117</v>
      </c>
      <c r="B135">
        <v>421.72817993164063</v>
      </c>
      <c r="C135">
        <v>428.03710326680437</v>
      </c>
      <c r="D135">
        <v>416.41908635497998</v>
      </c>
      <c r="E135">
        <v>64.22486951359997</v>
      </c>
      <c r="F135">
        <v>60.677632583798427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10190.515289306641</v>
      </c>
      <c r="K135">
        <f>I135*B135+J135</f>
        <v>10190.515289306641</v>
      </c>
    </row>
    <row r="136" spans="1:11" x14ac:dyDescent="0.25">
      <c r="A136" s="1">
        <v>45118</v>
      </c>
      <c r="B136">
        <v>423.97775268554688</v>
      </c>
      <c r="C136">
        <v>427.50715014460235</v>
      </c>
      <c r="D136">
        <v>420.59835408453461</v>
      </c>
      <c r="E136">
        <v>65.833590858621577</v>
      </c>
      <c r="F136">
        <v>62.396285342072808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10190.515289306641</v>
      </c>
      <c r="K136">
        <f>I136*B136+J136</f>
        <v>10190.515289306641</v>
      </c>
    </row>
    <row r="137" spans="1:11" x14ac:dyDescent="0.25">
      <c r="A137" s="1">
        <v>45119</v>
      </c>
      <c r="B137">
        <v>438.94522094726563</v>
      </c>
      <c r="C137">
        <v>439.27518183297218</v>
      </c>
      <c r="D137">
        <v>427.69713689817473</v>
      </c>
      <c r="E137">
        <v>76.797497376558539</v>
      </c>
      <c r="F137">
        <v>67.196689353568047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10190.515289306641</v>
      </c>
      <c r="K137">
        <f>I137*B137+J137</f>
        <v>10190.515289306641</v>
      </c>
    </row>
    <row r="138" spans="1:11" x14ac:dyDescent="0.25">
      <c r="A138" s="1">
        <v>45120</v>
      </c>
      <c r="B138">
        <v>459.69168090820313</v>
      </c>
      <c r="C138">
        <v>461.47137651779451</v>
      </c>
      <c r="D138">
        <v>444.84423457272169</v>
      </c>
      <c r="E138">
        <v>83.29786732191549</v>
      </c>
      <c r="F138">
        <v>72.563748676350528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10190.515289306641</v>
      </c>
      <c r="K138">
        <f>I138*B138+J138</f>
        <v>10190.515289306641</v>
      </c>
    </row>
    <row r="139" spans="1:11" x14ac:dyDescent="0.25">
      <c r="A139" s="1">
        <v>45121</v>
      </c>
      <c r="B139">
        <v>454.61257934570313</v>
      </c>
      <c r="C139">
        <v>480.79812224092495</v>
      </c>
      <c r="D139">
        <v>450.52327943873507</v>
      </c>
      <c r="E139">
        <v>75.916565243677709</v>
      </c>
      <c r="F139">
        <v>73.681354198792917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10190.515289306641</v>
      </c>
      <c r="K139">
        <f>I139*B139+J139</f>
        <v>10190.515289306641</v>
      </c>
    </row>
    <row r="140" spans="1:11" x14ac:dyDescent="0.25">
      <c r="A140" s="1">
        <v>45124</v>
      </c>
      <c r="B140">
        <v>464.5308837890625</v>
      </c>
      <c r="C140">
        <v>464.8808303027489</v>
      </c>
      <c r="D140">
        <v>452.54293489471848</v>
      </c>
      <c r="E140">
        <v>75.900271723318298</v>
      </c>
      <c r="F140">
        <v>74.420993373634701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10190.515289306641</v>
      </c>
      <c r="K140">
        <f>I140*B140+J140</f>
        <v>10190.515289306641</v>
      </c>
    </row>
    <row r="141" spans="1:11" x14ac:dyDescent="0.25">
      <c r="A141" s="1">
        <v>45125</v>
      </c>
      <c r="B141">
        <v>474.859130859375</v>
      </c>
      <c r="C141">
        <v>478.87843535948804</v>
      </c>
      <c r="D141">
        <v>457.26212164037116</v>
      </c>
      <c r="E141">
        <v>80.858501371799676</v>
      </c>
      <c r="F141">
        <v>76.566829373023012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10190.515289306641</v>
      </c>
      <c r="K141">
        <f>I141*B141+J141</f>
        <v>10190.515289306641</v>
      </c>
    </row>
    <row r="142" spans="1:11" x14ac:dyDescent="0.25">
      <c r="A142" s="1">
        <v>45126</v>
      </c>
      <c r="B142">
        <v>470.6898193359375</v>
      </c>
      <c r="C142">
        <v>478.0985611130086</v>
      </c>
      <c r="D142">
        <v>467.34041423339829</v>
      </c>
      <c r="E142">
        <v>82.005256334027379</v>
      </c>
      <c r="F142">
        <v>78.379638360024472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10190.515289306641</v>
      </c>
      <c r="K142">
        <f>I142*B142+J142</f>
        <v>10190.515289306641</v>
      </c>
    </row>
    <row r="143" spans="1:11" x14ac:dyDescent="0.25">
      <c r="A143" s="1">
        <v>45127</v>
      </c>
      <c r="B143">
        <v>455.12249755859375</v>
      </c>
      <c r="C143">
        <v>470.78981207423391</v>
      </c>
      <c r="D143">
        <v>450.54326038616</v>
      </c>
      <c r="E143">
        <v>73.786603023758019</v>
      </c>
      <c r="F143">
        <v>76.848626581268988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10190.515289306641</v>
      </c>
      <c r="K143">
        <f>I143*B143+J143</f>
        <v>10190.515289306641</v>
      </c>
    </row>
    <row r="144" spans="1:11" x14ac:dyDescent="0.25">
      <c r="A144" s="1">
        <v>45128</v>
      </c>
      <c r="B144">
        <v>443.01455688476563</v>
      </c>
      <c r="C144">
        <v>458.5819132964217</v>
      </c>
      <c r="D144">
        <v>440.9249163847004</v>
      </c>
      <c r="E144">
        <v>58.806345365679078</v>
      </c>
      <c r="F144">
        <v>70.834532842739009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10190.515289306641</v>
      </c>
      <c r="K144">
        <f>I144*B144+J144</f>
        <v>10190.515289306641</v>
      </c>
    </row>
    <row r="145" spans="1:11" x14ac:dyDescent="0.25">
      <c r="A145" s="1">
        <v>45131</v>
      </c>
      <c r="B145">
        <v>446.04403686523438</v>
      </c>
      <c r="C145">
        <v>451.01319187279069</v>
      </c>
      <c r="D145">
        <v>440.3250095558077</v>
      </c>
      <c r="E145">
        <v>43.914375597090093</v>
      </c>
      <c r="F145">
        <v>61.861147094189363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10190.515289306641</v>
      </c>
      <c r="K145">
        <f>I145*B145+J145</f>
        <v>10190.515289306641</v>
      </c>
    </row>
    <row r="146" spans="1:11" x14ac:dyDescent="0.25">
      <c r="A146" s="1">
        <v>45132</v>
      </c>
      <c r="B146">
        <v>456.71221923828125</v>
      </c>
      <c r="C146">
        <v>461.75133897978492</v>
      </c>
      <c r="D146">
        <v>449.15350911364465</v>
      </c>
      <c r="E146">
        <v>42.772625806566296</v>
      </c>
      <c r="F146">
        <v>55.498306664981669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10190.515289306641</v>
      </c>
      <c r="K146">
        <f>I146*B146+J146</f>
        <v>10190.515289306641</v>
      </c>
    </row>
    <row r="147" spans="1:11" x14ac:dyDescent="0.25">
      <c r="A147" s="1">
        <v>45133</v>
      </c>
      <c r="B147">
        <v>454.44259643554688</v>
      </c>
      <c r="C147">
        <v>460.45158285750915</v>
      </c>
      <c r="D147">
        <v>446.22399486084839</v>
      </c>
      <c r="E147">
        <v>40.721164641166489</v>
      </c>
      <c r="F147">
        <v>50.572592657043273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10190.515289306641</v>
      </c>
      <c r="K147">
        <f>I147*B147+J147</f>
        <v>10190.515289306641</v>
      </c>
    </row>
    <row r="148" spans="1:11" x14ac:dyDescent="0.25">
      <c r="A148" s="1">
        <v>45134</v>
      </c>
      <c r="B148">
        <v>458.92184448242188</v>
      </c>
      <c r="C148">
        <v>473.86931109916588</v>
      </c>
      <c r="D148">
        <v>457.42209989261005</v>
      </c>
      <c r="E148">
        <v>43.226286533612296</v>
      </c>
      <c r="F148">
        <v>48.123823949232943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10190.515289306641</v>
      </c>
      <c r="K148">
        <f>I148*B148+J148</f>
        <v>10190.515289306641</v>
      </c>
    </row>
    <row r="149" spans="1:11" x14ac:dyDescent="0.25">
      <c r="A149" s="1">
        <v>45135</v>
      </c>
      <c r="B149">
        <v>467.42037963867188</v>
      </c>
      <c r="C149">
        <v>470.18989689292954</v>
      </c>
      <c r="D149">
        <v>463.73100564502539</v>
      </c>
      <c r="E149">
        <v>52.727878704986274</v>
      </c>
      <c r="F149">
        <v>49.658508867817382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0</v>
      </c>
      <c r="J149">
        <f>(H149-G149)*B149+J148</f>
        <v>10190.515289306641</v>
      </c>
      <c r="K149">
        <f>I149*B149+J149</f>
        <v>10190.515289306641</v>
      </c>
    </row>
    <row r="150" spans="1:11" x14ac:dyDescent="0.25">
      <c r="A150" s="1">
        <v>45138</v>
      </c>
      <c r="B150">
        <v>467.21044921875</v>
      </c>
      <c r="C150">
        <v>471.2197457403505</v>
      </c>
      <c r="D150">
        <v>464.98081790707397</v>
      </c>
      <c r="E150">
        <v>61.868269779394971</v>
      </c>
      <c r="F150">
        <v>53.728429171676574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0</v>
      </c>
      <c r="J150">
        <f>(H150-G150)*B150+J149</f>
        <v>10190.515289306641</v>
      </c>
      <c r="K150">
        <f>I150*B150+J150</f>
        <v>10190.515289306641</v>
      </c>
    </row>
    <row r="151" spans="1:11" x14ac:dyDescent="0.25">
      <c r="A151" s="1">
        <v>45139</v>
      </c>
      <c r="B151">
        <v>464.99081420898438</v>
      </c>
      <c r="C151">
        <v>468.92013767720994</v>
      </c>
      <c r="D151">
        <v>460.1916132558186</v>
      </c>
      <c r="E151">
        <v>65.756188639633052</v>
      </c>
      <c r="F151">
        <v>57.737682327662064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0</v>
      </c>
      <c r="J151">
        <f>(H151-G151)*B151+J150</f>
        <v>10190.515289306641</v>
      </c>
      <c r="K151">
        <f>I151*B151+J151</f>
        <v>10190.515289306641</v>
      </c>
    </row>
    <row r="152" spans="1:11" x14ac:dyDescent="0.25">
      <c r="A152" s="1">
        <v>45140</v>
      </c>
      <c r="B152">
        <v>442.6146240234375</v>
      </c>
      <c r="C152">
        <v>458.32194048180082</v>
      </c>
      <c r="D152">
        <v>433.79611851356941</v>
      </c>
      <c r="E152">
        <v>51.172791386226834</v>
      </c>
      <c r="F152">
        <v>55.549385347183645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0</v>
      </c>
      <c r="J152">
        <f>(H152-G152)*B152+J151</f>
        <v>10190.515289306641</v>
      </c>
      <c r="K152">
        <f>I152*B152+J152</f>
        <v>10190.515289306641</v>
      </c>
    </row>
    <row r="153" spans="1:11" x14ac:dyDescent="0.25">
      <c r="A153" s="1">
        <v>45141</v>
      </c>
      <c r="B153">
        <v>445.07421875</v>
      </c>
      <c r="C153">
        <v>451.10319107967973</v>
      </c>
      <c r="D153">
        <v>437.92544195301531</v>
      </c>
      <c r="E153">
        <v>43.496445170914626</v>
      </c>
      <c r="F153">
        <v>51.531738621760638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0</v>
      </c>
      <c r="J153">
        <f>(H153-G153)*B153+J152</f>
        <v>10190.515289306641</v>
      </c>
      <c r="K153">
        <f>I153*B153+J153</f>
        <v>10190.515289306641</v>
      </c>
    </row>
    <row r="154" spans="1:11" x14ac:dyDescent="0.25">
      <c r="A154" s="1">
        <v>45142</v>
      </c>
      <c r="B154">
        <v>446.72390747070313</v>
      </c>
      <c r="C154">
        <v>456.34229502429037</v>
      </c>
      <c r="D154">
        <v>443.85440105127606</v>
      </c>
      <c r="E154">
        <v>39.751110702011118</v>
      </c>
      <c r="F154">
        <v>47.604862648510796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0</v>
      </c>
      <c r="J154">
        <f>(H154-G154)*B154+J153</f>
        <v>10190.515289306641</v>
      </c>
      <c r="K154">
        <f>I154*B154+J154</f>
        <v>10190.515289306641</v>
      </c>
    </row>
    <row r="155" spans="1:11" x14ac:dyDescent="0.25">
      <c r="A155" s="1">
        <v>45145</v>
      </c>
      <c r="B155">
        <v>454.09268188476563</v>
      </c>
      <c r="C155">
        <v>455.32245292470117</v>
      </c>
      <c r="D155">
        <v>445.55412744737663</v>
      </c>
      <c r="E155">
        <v>43.383650681065419</v>
      </c>
      <c r="F155">
        <v>46.19779199269567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0</v>
      </c>
      <c r="J155">
        <f>(H155-G155)*B155+J154</f>
        <v>10190.515289306641</v>
      </c>
      <c r="K155">
        <f>I155*B155+J155</f>
        <v>10190.515289306641</v>
      </c>
    </row>
    <row r="156" spans="1:11" x14ac:dyDescent="0.25">
      <c r="A156" s="1">
        <v>45146</v>
      </c>
      <c r="B156">
        <v>446.56396484375</v>
      </c>
      <c r="C156">
        <v>452.34297945735671</v>
      </c>
      <c r="D156">
        <v>440.4849830039891</v>
      </c>
      <c r="E156">
        <v>40.294791551995822</v>
      </c>
      <c r="F156">
        <v>44.230125179129054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0</v>
      </c>
      <c r="J156">
        <f>(H156-G156)*B156+J155</f>
        <v>10190.515289306641</v>
      </c>
      <c r="K156">
        <f>I156*B156+J156</f>
        <v>10190.515289306641</v>
      </c>
    </row>
    <row r="157" spans="1:11" x14ac:dyDescent="0.25">
      <c r="A157" s="1">
        <v>45147</v>
      </c>
      <c r="B157">
        <v>425.467529296875</v>
      </c>
      <c r="C157">
        <v>443.04452159320454</v>
      </c>
      <c r="D157">
        <v>421.26823244849498</v>
      </c>
      <c r="E157">
        <v>29.665443036517331</v>
      </c>
      <c r="F157">
        <v>39.375231131591811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0</v>
      </c>
      <c r="J157">
        <f>(H157-G157)*B157+J156</f>
        <v>10190.515289306641</v>
      </c>
      <c r="K157">
        <f>I157*B157+J157</f>
        <v>10190.515289306641</v>
      </c>
    </row>
    <row r="158" spans="1:11" x14ac:dyDescent="0.25">
      <c r="A158" s="1">
        <v>45148</v>
      </c>
      <c r="B158">
        <v>423.80783081054688</v>
      </c>
      <c r="C158">
        <v>435.66579676173671</v>
      </c>
      <c r="D158">
        <v>418.27877362445309</v>
      </c>
      <c r="E158">
        <v>23.416317117764667</v>
      </c>
      <c r="F158">
        <v>34.055593126982757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0</v>
      </c>
      <c r="J158">
        <f>(H158-G158)*B158+J157</f>
        <v>10190.515289306641</v>
      </c>
      <c r="K158">
        <f>I158*B158+J158</f>
        <v>10190.515289306641</v>
      </c>
    </row>
    <row r="159" spans="1:11" x14ac:dyDescent="0.25">
      <c r="A159" s="1">
        <v>45149</v>
      </c>
      <c r="B159">
        <v>408.48040771484375</v>
      </c>
      <c r="C159">
        <v>420.10843189352573</v>
      </c>
      <c r="D159">
        <v>406.32080243496711</v>
      </c>
      <c r="E159">
        <v>16.995210140583524</v>
      </c>
      <c r="F159">
        <v>28.368798798183011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0</v>
      </c>
      <c r="J159">
        <f>(H159-G159)*B159+J158</f>
        <v>10190.515289306641</v>
      </c>
      <c r="K159">
        <f>I159*B159+J159</f>
        <v>10190.515289306641</v>
      </c>
    </row>
    <row r="160" spans="1:11" x14ac:dyDescent="0.25">
      <c r="A160" s="1">
        <v>45152</v>
      </c>
      <c r="B160">
        <v>437.45550537109375</v>
      </c>
      <c r="C160">
        <v>437.92542656987177</v>
      </c>
      <c r="D160">
        <v>403.04135225949261</v>
      </c>
      <c r="E160">
        <v>32.852056546783494</v>
      </c>
      <c r="F160">
        <v>29.863218047716504</v>
      </c>
      <c r="G160">
        <f>IF(AND(E160&lt;=40, E160&gt;=F160, B160*M2&lt;=J159), M2, 0)</f>
        <v>10</v>
      </c>
      <c r="H160">
        <f>IF(AND(E160&gt;=60, E160&lt;=F160, I159&gt;=M2), M2, 0)</f>
        <v>0</v>
      </c>
      <c r="I160">
        <f>G160-H160+I159</f>
        <v>10</v>
      </c>
      <c r="J160">
        <f>(H160-G160)*B160+J159</f>
        <v>5815.9602355957031</v>
      </c>
      <c r="K160">
        <f>I160*B160+J160</f>
        <v>10190.515289306641</v>
      </c>
    </row>
    <row r="161" spans="1:11" x14ac:dyDescent="0.25">
      <c r="A161" s="1">
        <v>45153</v>
      </c>
      <c r="B161">
        <v>439.32516479492188</v>
      </c>
      <c r="C161">
        <v>452.60290201210859</v>
      </c>
      <c r="D161">
        <v>437.02556868611913</v>
      </c>
      <c r="E161">
        <v>44.592534735077962</v>
      </c>
      <c r="F161">
        <v>34.772990276836993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10</v>
      </c>
      <c r="J161">
        <f>(H161-G161)*B161+J160</f>
        <v>5815.9602355957031</v>
      </c>
      <c r="K161">
        <f>I161*B161+J161</f>
        <v>10209.211883544922</v>
      </c>
    </row>
    <row r="162" spans="1:11" x14ac:dyDescent="0.25">
      <c r="A162" s="1">
        <v>45154</v>
      </c>
      <c r="B162">
        <v>434.78591918945313</v>
      </c>
      <c r="C162">
        <v>446.67390870846486</v>
      </c>
      <c r="D162">
        <v>433.9860676518943</v>
      </c>
      <c r="E162">
        <v>49.968026610517725</v>
      </c>
      <c r="F162">
        <v>39.838002388063899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10</v>
      </c>
      <c r="J162">
        <f>(H162-G162)*B162+J161</f>
        <v>5815.9602355957031</v>
      </c>
      <c r="K162">
        <f>I162*B162+J162</f>
        <v>10163.819427490234</v>
      </c>
    </row>
    <row r="163" spans="1:11" x14ac:dyDescent="0.25">
      <c r="A163" s="1">
        <v>45155</v>
      </c>
      <c r="B163">
        <v>433.36618041992188</v>
      </c>
      <c r="C163">
        <v>440.54495022386254</v>
      </c>
      <c r="D163">
        <v>429.93677192878346</v>
      </c>
      <c r="E163">
        <v>53.707417206123317</v>
      </c>
      <c r="F163">
        <v>44.461140660750374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10</v>
      </c>
      <c r="J163">
        <f>(H163-G163)*B163+J162</f>
        <v>5815.9602355957031</v>
      </c>
      <c r="K163">
        <f>I163*B163+J163</f>
        <v>10149.622039794922</v>
      </c>
    </row>
    <row r="164" spans="1:11" x14ac:dyDescent="0.25">
      <c r="A164" s="1">
        <v>45156</v>
      </c>
      <c r="B164">
        <v>432.916259765625</v>
      </c>
      <c r="C164">
        <v>435.70579322187859</v>
      </c>
      <c r="D164">
        <v>416.52906655658836</v>
      </c>
      <c r="E164">
        <v>55.897743660757406</v>
      </c>
      <c r="F164">
        <v>48.27334166075272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10</v>
      </c>
      <c r="J164">
        <f>(H164-G164)*B164+J163</f>
        <v>5815.9602355957031</v>
      </c>
      <c r="K164">
        <f>I164*B164+J164</f>
        <v>10145.122833251953</v>
      </c>
    </row>
    <row r="165" spans="1:11" x14ac:dyDescent="0.25">
      <c r="A165" s="1">
        <v>45159</v>
      </c>
      <c r="B165">
        <v>469.59002685546875</v>
      </c>
      <c r="C165">
        <v>470.56984042985391</v>
      </c>
      <c r="D165">
        <v>442.14468948890487</v>
      </c>
      <c r="E165">
        <v>70.114841343472392</v>
      </c>
      <c r="F165">
        <v>55.553841554992609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10</v>
      </c>
      <c r="J165">
        <f>(H165-G165)*B165+J164</f>
        <v>5815.9602355957031</v>
      </c>
      <c r="K165">
        <f>I165*B165+J165</f>
        <v>10511.860504150391</v>
      </c>
    </row>
    <row r="166" spans="1:11" x14ac:dyDescent="0.25">
      <c r="A166" s="1">
        <v>45160</v>
      </c>
      <c r="B166">
        <v>456.60220336914063</v>
      </c>
      <c r="C166">
        <v>481.78791503176171</v>
      </c>
      <c r="D166">
        <v>453.25276789419689</v>
      </c>
      <c r="E166">
        <v>69.415476874556092</v>
      </c>
      <c r="F166">
        <v>60.174386661513765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10</v>
      </c>
      <c r="J166">
        <f>(H166-G166)*B166+J165</f>
        <v>5815.9602355957031</v>
      </c>
      <c r="K166">
        <f>I166*B166+J166</f>
        <v>10381.982269287109</v>
      </c>
    </row>
    <row r="167" spans="1:11" x14ac:dyDescent="0.25">
      <c r="A167" s="1">
        <v>45161</v>
      </c>
      <c r="B167">
        <v>471.07977294921875</v>
      </c>
      <c r="C167">
        <v>471.91962624970279</v>
      </c>
      <c r="D167">
        <v>452.00300486897089</v>
      </c>
      <c r="E167">
        <v>75.077573160890481</v>
      </c>
      <c r="F167">
        <v>65.142115494639341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10</v>
      </c>
      <c r="J167">
        <f>(H167-G167)*B167+J166</f>
        <v>5815.9602355957031</v>
      </c>
      <c r="K167">
        <f>I167*B167+J167</f>
        <v>10526.757965087891</v>
      </c>
    </row>
    <row r="168" spans="1:11" x14ac:dyDescent="0.25">
      <c r="A168" s="1">
        <v>45162</v>
      </c>
      <c r="B168">
        <v>471.5496826171875</v>
      </c>
      <c r="C168">
        <v>502.57439674585044</v>
      </c>
      <c r="D168">
        <v>471.50968088603264</v>
      </c>
      <c r="E168">
        <v>71.366300802974877</v>
      </c>
      <c r="F168">
        <v>67.216843930751182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10</v>
      </c>
      <c r="J168">
        <f>(H168-G168)*B168+J167</f>
        <v>5815.9602355957031</v>
      </c>
      <c r="K168">
        <f>I168*B168+J168</f>
        <v>10531.457061767578</v>
      </c>
    </row>
    <row r="169" spans="1:11" x14ac:dyDescent="0.25">
      <c r="A169" s="1">
        <v>45163</v>
      </c>
      <c r="B169">
        <v>460.10162353515625</v>
      </c>
      <c r="C169">
        <v>477.96857537322995</v>
      </c>
      <c r="D169">
        <v>450.16331388670397</v>
      </c>
      <c r="E169">
        <v>64.457224640450988</v>
      </c>
      <c r="F169">
        <v>66.296970833984446</v>
      </c>
      <c r="G169">
        <f>IF(AND(E169&lt;=40, E169&gt;=F169, B169*M2&lt;=J168), M2, 0)</f>
        <v>0</v>
      </c>
      <c r="H169">
        <f>IF(AND(E169&gt;=60, E169&lt;=F169, I168&gt;=M2), M2, 0)</f>
        <v>10</v>
      </c>
      <c r="I169">
        <f>G169-H169+I168</f>
        <v>0</v>
      </c>
      <c r="J169">
        <f>(H169-G169)*B169+J168</f>
        <v>10416.976470947266</v>
      </c>
      <c r="K169">
        <f>I169*B169+J169</f>
        <v>10416.976470947266</v>
      </c>
    </row>
    <row r="170" spans="1:11" x14ac:dyDescent="0.25">
      <c r="A170" s="1">
        <v>45166</v>
      </c>
      <c r="B170">
        <v>468.270263671875</v>
      </c>
      <c r="C170">
        <v>469.71999848385559</v>
      </c>
      <c r="D170">
        <v>448.80357746178601</v>
      </c>
      <c r="E170">
        <v>63.015645475438504</v>
      </c>
      <c r="F170">
        <v>65.203195714469132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0</v>
      </c>
      <c r="J170">
        <f>(H170-G170)*B170+J169</f>
        <v>10416.976470947266</v>
      </c>
      <c r="K170">
        <f>I170*B170+J170</f>
        <v>10416.976470947266</v>
      </c>
    </row>
    <row r="171" spans="1:11" x14ac:dyDescent="0.25">
      <c r="A171" s="1">
        <v>45167</v>
      </c>
      <c r="B171">
        <v>487.75692749023438</v>
      </c>
      <c r="C171">
        <v>490.72642298245927</v>
      </c>
      <c r="D171">
        <v>463.8310095867779</v>
      </c>
      <c r="E171">
        <v>69.60358413366464</v>
      </c>
      <c r="F171">
        <v>66.669991854200958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0</v>
      </c>
      <c r="J171">
        <f>(H171-G171)*B171+J170</f>
        <v>10416.976470947266</v>
      </c>
      <c r="K171">
        <f>I171*B171+J171</f>
        <v>10416.976470947266</v>
      </c>
    </row>
    <row r="172" spans="1:11" x14ac:dyDescent="0.25">
      <c r="A172" s="1">
        <v>45168</v>
      </c>
      <c r="B172">
        <v>492.55612182617188</v>
      </c>
      <c r="C172">
        <v>499.18496715753872</v>
      </c>
      <c r="D172">
        <v>484.16753593298523</v>
      </c>
      <c r="E172">
        <v>74.209591445844637</v>
      </c>
      <c r="F172">
        <v>69.183191718082185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0</v>
      </c>
      <c r="J172">
        <f>(H172-G172)*B172+J171</f>
        <v>10416.976470947266</v>
      </c>
      <c r="K172">
        <f>I172*B172+J172</f>
        <v>10416.976470947266</v>
      </c>
    </row>
    <row r="173" spans="1:11" x14ac:dyDescent="0.25">
      <c r="A173" s="1">
        <v>45169</v>
      </c>
      <c r="B173">
        <v>493.4659423828125</v>
      </c>
      <c r="C173">
        <v>497.35529461024964</v>
      </c>
      <c r="D173">
        <v>489.49661720382585</v>
      </c>
      <c r="E173">
        <v>77.159927505815673</v>
      </c>
      <c r="F173">
        <v>71.842103647326667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0</v>
      </c>
      <c r="J173">
        <f>(H173-G173)*B173+J172</f>
        <v>10416.976470947266</v>
      </c>
      <c r="K173">
        <f>I173*B173+J173</f>
        <v>10416.976470947266</v>
      </c>
    </row>
    <row r="174" spans="1:11" x14ac:dyDescent="0.25">
      <c r="A174" s="1">
        <v>45170</v>
      </c>
      <c r="B174">
        <v>485.00741577148438</v>
      </c>
      <c r="C174">
        <v>497.91522166529762</v>
      </c>
      <c r="D174">
        <v>481.33805763048377</v>
      </c>
      <c r="E174">
        <v>73.883251333655394</v>
      </c>
      <c r="F174">
        <v>72.522486209436238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0</v>
      </c>
      <c r="J174">
        <f>(H174-G174)*B174+J173</f>
        <v>10416.976470947266</v>
      </c>
      <c r="K174">
        <f>I174*B174+J174</f>
        <v>10416.976470947266</v>
      </c>
    </row>
    <row r="175" spans="1:11" x14ac:dyDescent="0.25">
      <c r="A175" s="1">
        <v>45174</v>
      </c>
      <c r="B175">
        <v>485.3973388671875</v>
      </c>
      <c r="C175">
        <v>488.42682166968939</v>
      </c>
      <c r="D175">
        <v>478.5185055765528</v>
      </c>
      <c r="E175">
        <v>71.940519698333731</v>
      </c>
      <c r="F175">
        <v>72.328497372402069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0</v>
      </c>
      <c r="J175">
        <f>(H175-G175)*B175+J174</f>
        <v>10416.976470947266</v>
      </c>
      <c r="K175">
        <f>I175*B175+J175</f>
        <v>10416.976470947266</v>
      </c>
    </row>
    <row r="176" spans="1:11" x14ac:dyDescent="0.25">
      <c r="A176" s="1">
        <v>45175</v>
      </c>
      <c r="B176">
        <v>470.568603515625</v>
      </c>
      <c r="C176">
        <v>485.44729996483011</v>
      </c>
      <c r="D176">
        <v>465.75902891135871</v>
      </c>
      <c r="E176">
        <v>62.360522261470024</v>
      </c>
      <c r="F176">
        <v>69.005839002091392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0</v>
      </c>
      <c r="J176">
        <f>(H176-G176)*B176+J175</f>
        <v>10416.976470947266</v>
      </c>
      <c r="K176">
        <f>I176*B176+J176</f>
        <v>10416.976470947266</v>
      </c>
    </row>
    <row r="177" spans="1:11" x14ac:dyDescent="0.25">
      <c r="A177" s="1">
        <v>45176</v>
      </c>
      <c r="B177">
        <v>462.36935424804688</v>
      </c>
      <c r="C177">
        <v>463.3992624824885</v>
      </c>
      <c r="D177">
        <v>451.48029691608411</v>
      </c>
      <c r="E177">
        <v>50.54907028260439</v>
      </c>
      <c r="F177">
        <v>62.853582762262391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0</v>
      </c>
      <c r="J177">
        <f>(H177-G177)*B177+J176</f>
        <v>10416.976470947266</v>
      </c>
      <c r="K177">
        <f>I177*B177+J177</f>
        <v>10416.976470947266</v>
      </c>
    </row>
    <row r="178" spans="1:11" x14ac:dyDescent="0.25">
      <c r="A178" s="1">
        <v>45177</v>
      </c>
      <c r="B178">
        <v>455.679931640625</v>
      </c>
      <c r="C178">
        <v>466.01901882528517</v>
      </c>
      <c r="D178">
        <v>452.6701865327438</v>
      </c>
      <c r="E178">
        <v>36.633848101980824</v>
      </c>
      <c r="F178">
        <v>54.1136712088352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0</v>
      </c>
      <c r="J178">
        <f>(H178-G178)*B178+J177</f>
        <v>10416.976470947266</v>
      </c>
      <c r="K178">
        <f>I178*B178+J178</f>
        <v>10416.976470947266</v>
      </c>
    </row>
    <row r="179" spans="1:11" x14ac:dyDescent="0.25">
      <c r="A179" s="1">
        <v>45180</v>
      </c>
      <c r="B179">
        <v>451.74026489257813</v>
      </c>
      <c r="C179">
        <v>461.58940469163639</v>
      </c>
      <c r="D179">
        <v>443.08102287464385</v>
      </c>
      <c r="E179">
        <v>29.567326688376991</v>
      </c>
      <c r="F179">
        <v>45.931556368682465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0</v>
      </c>
      <c r="J179">
        <f>(H179-G179)*B179+J178</f>
        <v>10416.976470947266</v>
      </c>
      <c r="K179">
        <f>I179*B179+J179</f>
        <v>10416.976470947266</v>
      </c>
    </row>
    <row r="180" spans="1:11" x14ac:dyDescent="0.25">
      <c r="A180" s="1">
        <v>45181</v>
      </c>
      <c r="B180">
        <v>448.66055297851563</v>
      </c>
      <c r="C180">
        <v>456.68984558988694</v>
      </c>
      <c r="D180">
        <v>445.27083645211741</v>
      </c>
      <c r="E180">
        <v>23.103309205351223</v>
      </c>
      <c r="F180">
        <v>38.322140647572049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0</v>
      </c>
      <c r="J180">
        <f>(H180-G180)*B180+J179</f>
        <v>10416.976470947266</v>
      </c>
      <c r="K180">
        <f>I180*B180+J180</f>
        <v>10416.976470947266</v>
      </c>
    </row>
    <row r="181" spans="1:11" x14ac:dyDescent="0.25">
      <c r="A181" s="1">
        <v>45182</v>
      </c>
      <c r="B181">
        <v>454.81002807617188</v>
      </c>
      <c r="C181">
        <v>459.25961864440421</v>
      </c>
      <c r="D181">
        <v>444.99088385960636</v>
      </c>
      <c r="E181">
        <v>22.532187948863985</v>
      </c>
      <c r="F181">
        <v>33.058823081336023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0</v>
      </c>
      <c r="J181">
        <f>(H181-G181)*B181+J180</f>
        <v>10416.976470947266</v>
      </c>
      <c r="K181">
        <f>I181*B181+J181</f>
        <v>10416.976470947266</v>
      </c>
    </row>
    <row r="182" spans="1:11" x14ac:dyDescent="0.25">
      <c r="A182" s="1">
        <v>45183</v>
      </c>
      <c r="B182">
        <v>455.76992797851563</v>
      </c>
      <c r="C182">
        <v>459.8295686287525</v>
      </c>
      <c r="D182">
        <v>451.27032356683384</v>
      </c>
      <c r="E182">
        <v>24.348971096831118</v>
      </c>
      <c r="F182">
        <v>30.155539086501054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0</v>
      </c>
      <c r="J182">
        <f>(H182-G182)*B182+J181</f>
        <v>10416.976470947266</v>
      </c>
      <c r="K182">
        <f>I182*B182+J182</f>
        <v>10416.976470947266</v>
      </c>
    </row>
    <row r="183" spans="1:11" x14ac:dyDescent="0.25">
      <c r="A183" s="1">
        <v>45184</v>
      </c>
      <c r="B183">
        <v>438.96139526367188</v>
      </c>
      <c r="C183">
        <v>455.9498914340532</v>
      </c>
      <c r="D183">
        <v>438.04146273998259</v>
      </c>
      <c r="E183">
        <v>16.879496377916329</v>
      </c>
      <c r="F183">
        <v>25.730191516972809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0</v>
      </c>
      <c r="J183">
        <f>(H183-G183)*B183+J182</f>
        <v>10416.976470947266</v>
      </c>
      <c r="K183">
        <f>I183*B183+J183</f>
        <v>10416.976470947266</v>
      </c>
    </row>
    <row r="184" spans="1:11" x14ac:dyDescent="0.25">
      <c r="A184" s="1">
        <v>45187</v>
      </c>
      <c r="B184">
        <v>439.621337890625</v>
      </c>
      <c r="C184">
        <v>442.38110492799177</v>
      </c>
      <c r="D184">
        <v>419.96306322183466</v>
      </c>
      <c r="E184">
        <v>25.480817065021839</v>
      </c>
      <c r="F184">
        <v>25.647066699655817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0</v>
      </c>
      <c r="J184">
        <f>(H184-G184)*B184+J183</f>
        <v>10416.976470947266</v>
      </c>
      <c r="K184">
        <f>I184*B184+J184</f>
        <v>10416.976470947266</v>
      </c>
    </row>
    <row r="185" spans="1:11" x14ac:dyDescent="0.25">
      <c r="A185" s="1">
        <v>45188</v>
      </c>
      <c r="B185">
        <v>435.1617431640625</v>
      </c>
      <c r="C185">
        <v>439.62134243256008</v>
      </c>
      <c r="D185">
        <v>429.98217547282769</v>
      </c>
      <c r="E185">
        <v>27.987366689992577</v>
      </c>
      <c r="F185">
        <v>26.427166696434732</v>
      </c>
      <c r="G185">
        <f>IF(AND(E185&lt;=40, E185&gt;=F185, B185*M2&lt;=J184), M2, 0)</f>
        <v>10</v>
      </c>
      <c r="H185">
        <f>IF(AND(E185&gt;=60, E185&lt;=F185, I184&gt;=M2), M2, 0)</f>
        <v>0</v>
      </c>
      <c r="I185">
        <f>G185-H185+I184</f>
        <v>10</v>
      </c>
      <c r="J185">
        <f>(H185-G185)*B185+J184</f>
        <v>6065.3590393066406</v>
      </c>
      <c r="K185">
        <f>I185*B185+J185</f>
        <v>10416.976470947266</v>
      </c>
    </row>
    <row r="186" spans="1:11" x14ac:dyDescent="0.25">
      <c r="A186" s="1">
        <v>45189</v>
      </c>
      <c r="B186">
        <v>422.35287475585938</v>
      </c>
      <c r="C186">
        <v>438.99139576684922</v>
      </c>
      <c r="D186">
        <v>422.19288516254574</v>
      </c>
      <c r="E186">
        <v>20.571945776390606</v>
      </c>
      <c r="F186">
        <v>24.475426389753352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10</v>
      </c>
      <c r="J186">
        <f>(H186-G186)*B186+J185</f>
        <v>6065.3590393066406</v>
      </c>
      <c r="K186">
        <f>I186*B186+J186</f>
        <v>10288.887786865234</v>
      </c>
    </row>
    <row r="187" spans="1:11" x14ac:dyDescent="0.25">
      <c r="A187" s="1">
        <v>45190</v>
      </c>
      <c r="B187">
        <v>410.13394165039063</v>
      </c>
      <c r="C187">
        <v>420.96297579597586</v>
      </c>
      <c r="D187">
        <v>409.76394855696606</v>
      </c>
      <c r="E187">
        <v>13.960969284525385</v>
      </c>
      <c r="F187">
        <v>20.970607354677362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10</v>
      </c>
      <c r="J187">
        <f>(H187-G187)*B187+J186</f>
        <v>6065.3590393066406</v>
      </c>
      <c r="K187">
        <f>I187*B187+J187</f>
        <v>10166.698455810547</v>
      </c>
    </row>
    <row r="188" spans="1:11" x14ac:dyDescent="0.25">
      <c r="A188" s="1">
        <v>45191</v>
      </c>
      <c r="B188">
        <v>416.06341552734375</v>
      </c>
      <c r="C188">
        <v>421.1129592396581</v>
      </c>
      <c r="D188">
        <v>412.27374026431164</v>
      </c>
      <c r="E188">
        <v>13.501453107581355</v>
      </c>
      <c r="F188">
        <v>18.480889272312027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10</v>
      </c>
      <c r="J188">
        <f>(H188-G188)*B188+J187</f>
        <v>6065.3590393066406</v>
      </c>
      <c r="K188">
        <f>I188*B188+J188</f>
        <v>10225.993194580078</v>
      </c>
    </row>
    <row r="189" spans="1:11" x14ac:dyDescent="0.25">
      <c r="A189" s="1">
        <v>45194</v>
      </c>
      <c r="B189">
        <v>422.18289184570313</v>
      </c>
      <c r="C189">
        <v>425.32259999994307</v>
      </c>
      <c r="D189">
        <v>411.73379810160736</v>
      </c>
      <c r="E189">
        <v>17.269412746424891</v>
      </c>
      <c r="F189">
        <v>18.077063763682979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10</v>
      </c>
      <c r="J189">
        <f>(H189-G189)*B189+J188</f>
        <v>6065.3590393066406</v>
      </c>
      <c r="K189">
        <f>I189*B189+J189</f>
        <v>10287.187957763672</v>
      </c>
    </row>
    <row r="190" spans="1:11" x14ac:dyDescent="0.25">
      <c r="A190" s="1">
        <v>45195</v>
      </c>
      <c r="B190">
        <v>419.07315063476563</v>
      </c>
      <c r="C190">
        <v>428.16237858642251</v>
      </c>
      <c r="D190">
        <v>416.51337806910539</v>
      </c>
      <c r="E190">
        <v>18.231582105382767</v>
      </c>
      <c r="F190">
        <v>18.128569877582905</v>
      </c>
      <c r="G190">
        <f>IF(AND(E190&lt;=40, E190&gt;=F190, B190*M2&lt;=J189), M2, 0)</f>
        <v>10</v>
      </c>
      <c r="H190">
        <f>IF(AND(E190&gt;=60, E190&lt;=F190, I189&gt;=M2), M2, 0)</f>
        <v>0</v>
      </c>
      <c r="I190">
        <f>G190-H190+I189</f>
        <v>20</v>
      </c>
      <c r="J190">
        <f>(H190-G190)*B190+J189</f>
        <v>1874.6275329589844</v>
      </c>
      <c r="K190">
        <f>I190*B190+J190</f>
        <v>10256.090545654297</v>
      </c>
    </row>
    <row r="191" spans="1:11" x14ac:dyDescent="0.25">
      <c r="A191" s="1">
        <v>45196</v>
      </c>
      <c r="B191">
        <v>424.64266967773438</v>
      </c>
      <c r="C191">
        <v>428.68232316653484</v>
      </c>
      <c r="D191">
        <v>416.25342290056892</v>
      </c>
      <c r="E191">
        <v>27.359802210307045</v>
      </c>
      <c r="F191">
        <v>21.205647321824284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20</v>
      </c>
      <c r="J191">
        <f>(H191-G191)*B191+J190</f>
        <v>1874.6275329589844</v>
      </c>
      <c r="K191">
        <f>I191*B191+J191</f>
        <v>10367.480926513672</v>
      </c>
    </row>
    <row r="192" spans="1:11" x14ac:dyDescent="0.25">
      <c r="A192" s="1">
        <v>45197</v>
      </c>
      <c r="B192">
        <v>430.85214233398438</v>
      </c>
      <c r="C192">
        <v>434.4218053638383</v>
      </c>
      <c r="D192">
        <v>421.11297766389936</v>
      </c>
      <c r="E192">
        <v>41.783108233301803</v>
      </c>
      <c r="F192">
        <v>28.064800958983454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20</v>
      </c>
      <c r="J192">
        <f>(H192-G192)*B192+J191</f>
        <v>1874.6275329589844</v>
      </c>
      <c r="K192">
        <f>I192*B192+J192</f>
        <v>10491.670379638672</v>
      </c>
    </row>
    <row r="193" spans="1:11" x14ac:dyDescent="0.25">
      <c r="A193" s="1">
        <v>45198</v>
      </c>
      <c r="B193">
        <v>434.95175170898438</v>
      </c>
      <c r="C193">
        <v>441.40119691686374</v>
      </c>
      <c r="D193">
        <v>433.03193757814932</v>
      </c>
      <c r="E193">
        <v>54.393536392339584</v>
      </c>
      <c r="F193">
        <v>36.841046103435495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20</v>
      </c>
      <c r="J193">
        <f>(H193-G193)*B193+J192</f>
        <v>1874.6275329589844</v>
      </c>
      <c r="K193">
        <f>I193*B193+J193</f>
        <v>10573.662567138672</v>
      </c>
    </row>
    <row r="194" spans="1:11" x14ac:dyDescent="0.25">
      <c r="A194" s="1">
        <v>45201</v>
      </c>
      <c r="B194">
        <v>447.7806396484375</v>
      </c>
      <c r="C194">
        <v>451.71028684015158</v>
      </c>
      <c r="D194">
        <v>438.57142732508908</v>
      </c>
      <c r="E194">
        <v>66.472933493727979</v>
      </c>
      <c r="F194">
        <v>46.718341900199654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20</v>
      </c>
      <c r="J194">
        <f>(H194-G194)*B194+J193</f>
        <v>1874.6275329589844</v>
      </c>
      <c r="K194">
        <f>I194*B194+J194</f>
        <v>10830.240325927734</v>
      </c>
    </row>
    <row r="195" spans="1:11" x14ac:dyDescent="0.25">
      <c r="A195" s="1">
        <v>45202</v>
      </c>
      <c r="B195">
        <v>435.13174438476563</v>
      </c>
      <c r="C195">
        <v>451.26030027293814</v>
      </c>
      <c r="D195">
        <v>432.42196073263727</v>
      </c>
      <c r="E195">
        <v>63.825045039499237</v>
      </c>
      <c r="F195">
        <v>52.420576279966177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20</v>
      </c>
      <c r="J195">
        <f>(H195-G195)*B195+J194</f>
        <v>1874.6275329589844</v>
      </c>
      <c r="K195">
        <f>I195*B195+J195</f>
        <v>10577.262420654297</v>
      </c>
    </row>
    <row r="196" spans="1:11" x14ac:dyDescent="0.25">
      <c r="A196" s="1">
        <v>45203</v>
      </c>
      <c r="B196">
        <v>440.37127685546875</v>
      </c>
      <c r="C196">
        <v>441.39117617790521</v>
      </c>
      <c r="D196">
        <v>432.88194524238099</v>
      </c>
      <c r="E196">
        <v>66.428631055350422</v>
      </c>
      <c r="F196">
        <v>57.089927871760921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20</v>
      </c>
      <c r="J196">
        <f>(H196-G196)*B196+J195</f>
        <v>1874.6275329589844</v>
      </c>
      <c r="K196">
        <f>I196*B196+J196</f>
        <v>10682.053070068359</v>
      </c>
    </row>
    <row r="197" spans="1:11" x14ac:dyDescent="0.25">
      <c r="A197" s="1">
        <v>45204</v>
      </c>
      <c r="B197">
        <v>446.84072875976563</v>
      </c>
      <c r="C197">
        <v>448.96053755134409</v>
      </c>
      <c r="D197">
        <v>438.84143187689091</v>
      </c>
      <c r="E197">
        <v>73.041169736115791</v>
      </c>
      <c r="F197">
        <v>62.407008493212544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20</v>
      </c>
      <c r="J197">
        <f>(H197-G197)*B197+J196</f>
        <v>1874.6275329589844</v>
      </c>
      <c r="K197">
        <f>I197*B197+J197</f>
        <v>10811.442108154297</v>
      </c>
    </row>
    <row r="198" spans="1:11" x14ac:dyDescent="0.25">
      <c r="A198" s="1">
        <v>45205</v>
      </c>
      <c r="B198">
        <v>457.57977294921875</v>
      </c>
      <c r="C198">
        <v>457.84976874730353</v>
      </c>
      <c r="D198">
        <v>440.2213134406137</v>
      </c>
      <c r="E198">
        <v>81.811084698548939</v>
      </c>
      <c r="F198">
        <v>68.875033894991333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20</v>
      </c>
      <c r="J198">
        <f>(H198-G198)*B198+J197</f>
        <v>1874.6275329589844</v>
      </c>
      <c r="K198">
        <f>I198*B198+J198</f>
        <v>11026.222991943359</v>
      </c>
    </row>
    <row r="199" spans="1:11" x14ac:dyDescent="0.25">
      <c r="A199" s="1">
        <v>45208</v>
      </c>
      <c r="B199">
        <v>452.69021606445313</v>
      </c>
      <c r="C199">
        <v>456.00990104547049</v>
      </c>
      <c r="D199">
        <v>443.64099324959443</v>
      </c>
      <c r="E199">
        <v>83.192507414834012</v>
      </c>
      <c r="F199">
        <v>73.647525068272216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20</v>
      </c>
      <c r="J199">
        <f>(H199-G199)*B199+J198</f>
        <v>1874.6275329589844</v>
      </c>
      <c r="K199">
        <f>I199*B199+J199</f>
        <v>10928.431854248047</v>
      </c>
    </row>
    <row r="200" spans="1:11" x14ac:dyDescent="0.25">
      <c r="A200" s="1">
        <v>45209</v>
      </c>
      <c r="B200">
        <v>457.93975830078125</v>
      </c>
      <c r="C200">
        <v>462.5493384724532</v>
      </c>
      <c r="D200">
        <v>450.84037622955134</v>
      </c>
      <c r="E200">
        <v>83.694903841957569</v>
      </c>
      <c r="F200">
        <v>76.996651326167324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20</v>
      </c>
      <c r="J200">
        <f>(H200-G200)*B200+J199</f>
        <v>1874.6275329589844</v>
      </c>
      <c r="K200">
        <f>I200*B200+J200</f>
        <v>11033.422698974609</v>
      </c>
    </row>
    <row r="201" spans="1:11" x14ac:dyDescent="0.25">
      <c r="A201" s="1">
        <v>45210</v>
      </c>
      <c r="B201">
        <v>468.01885986328125</v>
      </c>
      <c r="C201">
        <v>468.54881206109627</v>
      </c>
      <c r="D201">
        <v>460.45952675129212</v>
      </c>
      <c r="E201">
        <v>88.640962385713038</v>
      </c>
      <c r="F201">
        <v>80.878088346015886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20</v>
      </c>
      <c r="J201">
        <f>(H201-G201)*B201+J200</f>
        <v>1874.6275329589844</v>
      </c>
      <c r="K201">
        <f>I201*B201+J201</f>
        <v>11235.004730224609</v>
      </c>
    </row>
    <row r="202" spans="1:11" x14ac:dyDescent="0.25">
      <c r="A202" s="1">
        <v>45211</v>
      </c>
      <c r="B202">
        <v>469.40875244140625</v>
      </c>
      <c r="C202">
        <v>476.04815298683189</v>
      </c>
      <c r="D202">
        <v>463.25926855042246</v>
      </c>
      <c r="E202">
        <v>87.354361477265556</v>
      </c>
      <c r="F202">
        <v>83.036846056432438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20</v>
      </c>
      <c r="J202">
        <f>(H202-G202)*B202+J201</f>
        <v>1874.6275329589844</v>
      </c>
      <c r="K202">
        <f>I202*B202+J202</f>
        <v>11262.802581787109</v>
      </c>
    </row>
    <row r="203" spans="1:11" x14ac:dyDescent="0.25">
      <c r="A203" s="1">
        <v>45212</v>
      </c>
      <c r="B203">
        <v>454.57000732421875</v>
      </c>
      <c r="C203">
        <v>471.11857023979877</v>
      </c>
      <c r="D203">
        <v>452.76016893531818</v>
      </c>
      <c r="E203">
        <v>74.983957323693502</v>
      </c>
      <c r="F203">
        <v>80.352549812186126</v>
      </c>
      <c r="G203">
        <f>IF(AND(E203&lt;=40, E203&gt;=F203, B203*M2&lt;=J202), M2, 0)</f>
        <v>0</v>
      </c>
      <c r="H203">
        <f>IF(AND(E203&gt;=60, E203&lt;=F203, I202&gt;=M2), M2, 0)</f>
        <v>10</v>
      </c>
      <c r="I203">
        <f>G203-H203+I202</f>
        <v>10</v>
      </c>
      <c r="J203">
        <f>(H203-G203)*B203+J202</f>
        <v>6420.3276062011719</v>
      </c>
      <c r="K203">
        <f>I203*B203+J203</f>
        <v>10966.027679443359</v>
      </c>
    </row>
    <row r="204" spans="1:11" x14ac:dyDescent="0.25">
      <c r="A204" s="1">
        <v>45215</v>
      </c>
      <c r="B204">
        <v>460.90948486328125</v>
      </c>
      <c r="C204">
        <v>462.20935835957846</v>
      </c>
      <c r="D204">
        <v>449.08050788441807</v>
      </c>
      <c r="E204">
        <v>69.759973844110533</v>
      </c>
      <c r="F204">
        <v>76.821691156160924</v>
      </c>
      <c r="G204">
        <f>IF(AND(E204&lt;=40, E204&gt;=F204, B204*M2&lt;=J203), M2, 0)</f>
        <v>0</v>
      </c>
      <c r="H204">
        <f>IF(AND(E204&gt;=60, E204&lt;=F204, I203&gt;=M2), M2, 0)</f>
        <v>10</v>
      </c>
      <c r="I204">
        <f>G204-H204+I203</f>
        <v>0</v>
      </c>
      <c r="J204">
        <f>(H204-G204)*B204+J203</f>
        <v>11029.422454833984</v>
      </c>
      <c r="K204">
        <f>I204*B204+J204</f>
        <v>11029.422454833984</v>
      </c>
    </row>
    <row r="205" spans="1:11" x14ac:dyDescent="0.25">
      <c r="A205" s="1">
        <v>45216</v>
      </c>
      <c r="B205">
        <v>439.34136962890625</v>
      </c>
      <c r="C205">
        <v>447.50065577130636</v>
      </c>
      <c r="D205">
        <v>424.76263457888217</v>
      </c>
      <c r="E205">
        <v>55.982186380757618</v>
      </c>
      <c r="F205">
        <v>69.875189564359815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0</v>
      </c>
      <c r="J205">
        <f>(H205-G205)*B205+J204</f>
        <v>11029.422454833984</v>
      </c>
      <c r="K205">
        <f>I205*B205+J205</f>
        <v>11029.422454833984</v>
      </c>
    </row>
    <row r="206" spans="1:11" x14ac:dyDescent="0.25">
      <c r="A206" s="1">
        <v>45217</v>
      </c>
      <c r="B206">
        <v>421.92288208007813</v>
      </c>
      <c r="C206">
        <v>432.15199338557954</v>
      </c>
      <c r="D206">
        <v>418.21321690110898</v>
      </c>
      <c r="E206">
        <v>39.459533883864736</v>
      </c>
      <c r="F206">
        <v>59.736637670861448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0</v>
      </c>
      <c r="J206">
        <f>(H206-G206)*B206+J205</f>
        <v>11029.422454833984</v>
      </c>
      <c r="K206">
        <f>I206*B206+J206</f>
        <v>11029.422454833984</v>
      </c>
    </row>
    <row r="207" spans="1:11" x14ac:dyDescent="0.25">
      <c r="A207" s="1">
        <v>45218</v>
      </c>
      <c r="B207">
        <v>420.97299194335938</v>
      </c>
      <c r="C207">
        <v>432.93193180149751</v>
      </c>
      <c r="D207">
        <v>418.78318206060794</v>
      </c>
      <c r="E207">
        <v>27.896960281021624</v>
      </c>
      <c r="F207">
        <v>49.12341187424817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0</v>
      </c>
      <c r="J207">
        <f>(H207-G207)*B207+J206</f>
        <v>11029.422454833984</v>
      </c>
      <c r="K207">
        <f>I207*B207+J207</f>
        <v>11029.422454833984</v>
      </c>
    </row>
    <row r="208" spans="1:11" x14ac:dyDescent="0.25">
      <c r="A208" s="1">
        <v>45219</v>
      </c>
      <c r="B208">
        <v>413.8336181640625</v>
      </c>
      <c r="C208">
        <v>424.66268335348178</v>
      </c>
      <c r="D208">
        <v>410.74389342027933</v>
      </c>
      <c r="E208">
        <v>20.175065512480064</v>
      </c>
      <c r="F208">
        <v>39.473963086992129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0</v>
      </c>
      <c r="J208">
        <f>(H208-G208)*B208+J207</f>
        <v>11029.422454833984</v>
      </c>
      <c r="K208">
        <f>I208*B208+J208</f>
        <v>11029.422454833984</v>
      </c>
    </row>
    <row r="209" spans="1:11" x14ac:dyDescent="0.25">
      <c r="A209" s="1">
        <v>45222</v>
      </c>
      <c r="B209">
        <v>429.71221923828125</v>
      </c>
      <c r="C209">
        <v>432.44199022020086</v>
      </c>
      <c r="D209">
        <v>409.41401608522341</v>
      </c>
      <c r="E209">
        <v>23.604099887460322</v>
      </c>
      <c r="F209">
        <v>34.184008687148193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0</v>
      </c>
      <c r="J209">
        <f>(H209-G209)*B209+J208</f>
        <v>11029.422454833984</v>
      </c>
      <c r="K209">
        <f>I209*B209+J209</f>
        <v>11029.422454833984</v>
      </c>
    </row>
    <row r="210" spans="1:11" x14ac:dyDescent="0.25">
      <c r="A210" s="1">
        <v>45223</v>
      </c>
      <c r="B210">
        <v>436.59161376953125</v>
      </c>
      <c r="C210">
        <v>436.93158021291674</v>
      </c>
      <c r="D210">
        <v>426.87246718928753</v>
      </c>
      <c r="E210">
        <v>30.417639697911298</v>
      </c>
      <c r="F210">
        <v>32.928552357402559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0</v>
      </c>
      <c r="J210">
        <f>(H210-G210)*B210+J209</f>
        <v>11029.422454833984</v>
      </c>
      <c r="K210">
        <f>I210*B210+J210</f>
        <v>11029.422454833984</v>
      </c>
    </row>
    <row r="211" spans="1:11" x14ac:dyDescent="0.25">
      <c r="A211" s="1">
        <v>45224</v>
      </c>
      <c r="B211">
        <v>417.75326538085938</v>
      </c>
      <c r="C211">
        <v>436.46161135789453</v>
      </c>
      <c r="D211">
        <v>415.51344163086492</v>
      </c>
      <c r="E211">
        <v>25.543568512780595</v>
      </c>
      <c r="F211">
        <v>30.466891075861902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0</v>
      </c>
      <c r="J211">
        <f>(H211-G211)*B211+J210</f>
        <v>11029.422454833984</v>
      </c>
      <c r="K211">
        <f>I211*B211+J211</f>
        <v>11029.422454833984</v>
      </c>
    </row>
    <row r="212" spans="1:11" x14ac:dyDescent="0.25">
      <c r="A212" s="1">
        <v>45225</v>
      </c>
      <c r="B212">
        <v>403.22454833984375</v>
      </c>
      <c r="C212">
        <v>422.52283895216448</v>
      </c>
      <c r="D212">
        <v>398.76491856759003</v>
      </c>
      <c r="E212">
        <v>20.07925757862894</v>
      </c>
      <c r="F212">
        <v>27.004346576784247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0</v>
      </c>
      <c r="J212">
        <f>(H212-G212)*B212+J211</f>
        <v>11029.422454833984</v>
      </c>
      <c r="K212">
        <f>I212*B212+J212</f>
        <v>11029.422454833984</v>
      </c>
    </row>
    <row r="213" spans="1:11" x14ac:dyDescent="0.25">
      <c r="A213" s="1">
        <v>45226</v>
      </c>
      <c r="B213">
        <v>404.96438598632813</v>
      </c>
      <c r="C213">
        <v>412.02376271813279</v>
      </c>
      <c r="D213">
        <v>400.11480637215487</v>
      </c>
      <c r="E213">
        <v>18.800554456519833</v>
      </c>
      <c r="F213">
        <v>24.269749203362775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0</v>
      </c>
      <c r="J213">
        <f>(H213-G213)*B213+J212</f>
        <v>11029.422454833984</v>
      </c>
      <c r="K213">
        <f>I213*B213+J213</f>
        <v>11029.422454833984</v>
      </c>
    </row>
    <row r="214" spans="1:11" x14ac:dyDescent="0.25">
      <c r="A214" s="1">
        <v>45229</v>
      </c>
      <c r="B214">
        <v>411.57379150390625</v>
      </c>
      <c r="C214">
        <v>417.62327782191448</v>
      </c>
      <c r="D214">
        <v>404.77440165008136</v>
      </c>
      <c r="E214">
        <v>23.720493033455575</v>
      </c>
      <c r="F214">
        <v>24.086663813393706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0</v>
      </c>
      <c r="J214">
        <f>(H214-G214)*B214+J213</f>
        <v>11029.422454833984</v>
      </c>
      <c r="K214">
        <f>I214*B214+J214</f>
        <v>11029.422454833984</v>
      </c>
    </row>
    <row r="215" spans="1:11" x14ac:dyDescent="0.25">
      <c r="A215" s="1">
        <v>45230</v>
      </c>
      <c r="B215">
        <v>407.76412963867188</v>
      </c>
      <c r="C215">
        <v>408.75406333736868</v>
      </c>
      <c r="D215">
        <v>392.26549256512664</v>
      </c>
      <c r="E215">
        <v>27.379959027284443</v>
      </c>
      <c r="F215">
        <v>25.184428884690615</v>
      </c>
      <c r="G215">
        <f>IF(AND(E215&lt;=40, E215&gt;=F215, B215*M2&lt;=J214), M2, 0)</f>
        <v>10</v>
      </c>
      <c r="H215">
        <f>IF(AND(E215&gt;=60, E215&lt;=F215, I214&gt;=M2), M2, 0)</f>
        <v>0</v>
      </c>
      <c r="I215">
        <f>G215-H215+I214</f>
        <v>10</v>
      </c>
      <c r="J215">
        <f>(H215-G215)*B215+J214</f>
        <v>6951.7811584472656</v>
      </c>
      <c r="K215">
        <f>I215*B215+J215</f>
        <v>11029.422454833984</v>
      </c>
    </row>
    <row r="216" spans="1:11" x14ac:dyDescent="0.25">
      <c r="A216" s="1">
        <v>45231</v>
      </c>
      <c r="B216">
        <v>423.21279907226563</v>
      </c>
      <c r="C216">
        <v>423.77274741070886</v>
      </c>
      <c r="D216">
        <v>408.65408124295004</v>
      </c>
      <c r="E216">
        <v>41.348610261213871</v>
      </c>
      <c r="F216">
        <v>30.5724893435317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10</v>
      </c>
      <c r="J216">
        <f>(H216-G216)*B216+J215</f>
        <v>6951.7811584472656</v>
      </c>
      <c r="K216">
        <f>I216*B216+J216</f>
        <v>11183.909149169922</v>
      </c>
    </row>
    <row r="217" spans="1:11" x14ac:dyDescent="0.25">
      <c r="A217" s="1">
        <v>45232</v>
      </c>
      <c r="B217">
        <v>435.02175903320313</v>
      </c>
      <c r="C217">
        <v>438.80142557883084</v>
      </c>
      <c r="D217">
        <v>428.90230181789121</v>
      </c>
      <c r="E217">
        <v>58.19172723342237</v>
      </c>
      <c r="F217">
        <v>39.778901973495252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10</v>
      </c>
      <c r="J217">
        <f>(H217-G217)*B217+J216</f>
        <v>6951.7811584472656</v>
      </c>
      <c r="K217">
        <f>I217*B217+J217</f>
        <v>11301.998748779297</v>
      </c>
    </row>
    <row r="218" spans="1:11" x14ac:dyDescent="0.25">
      <c r="A218" s="1">
        <v>45233</v>
      </c>
      <c r="B218">
        <v>450.01040649414063</v>
      </c>
      <c r="C218">
        <v>453.05014767434767</v>
      </c>
      <c r="D218">
        <v>437.19155718743718</v>
      </c>
      <c r="E218">
        <v>70.460872676943751</v>
      </c>
      <c r="F218">
        <v>50.006225541311416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10</v>
      </c>
      <c r="J218">
        <f>(H218-G218)*B218+J217</f>
        <v>6951.7811584472656</v>
      </c>
      <c r="K218">
        <f>I218*B218+J218</f>
        <v>11451.885223388672</v>
      </c>
    </row>
    <row r="219" spans="1:11" x14ac:dyDescent="0.25">
      <c r="A219" s="1">
        <v>45236</v>
      </c>
      <c r="B219">
        <v>457.46978759765625</v>
      </c>
      <c r="C219">
        <v>459.30962217156321</v>
      </c>
      <c r="D219">
        <v>448.95051710719088</v>
      </c>
      <c r="E219">
        <v>79.392510360276674</v>
      </c>
      <c r="F219">
        <v>59.801653814299826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10</v>
      </c>
      <c r="J219">
        <f>(H219-G219)*B219+J218</f>
        <v>6951.7811584472656</v>
      </c>
      <c r="K219">
        <f>I219*B219+J219</f>
        <v>11526.479034423828</v>
      </c>
    </row>
    <row r="220" spans="1:11" x14ac:dyDescent="0.25">
      <c r="A220" s="1">
        <v>45237</v>
      </c>
      <c r="B220">
        <v>459.50958251953125</v>
      </c>
      <c r="C220">
        <v>462.13935616293725</v>
      </c>
      <c r="D220">
        <v>451.54028204975225</v>
      </c>
      <c r="E220">
        <v>85.007139804619186</v>
      </c>
      <c r="F220">
        <v>68.203482477739612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10</v>
      </c>
      <c r="J220">
        <f>(H220-G220)*B220+J219</f>
        <v>6951.7811584472656</v>
      </c>
      <c r="K220">
        <f>I220*B220+J220</f>
        <v>11546.876983642578</v>
      </c>
    </row>
    <row r="221" spans="1:11" x14ac:dyDescent="0.25">
      <c r="A221" s="1">
        <v>45238</v>
      </c>
      <c r="B221">
        <v>465.69903564453125</v>
      </c>
      <c r="C221">
        <v>468.62880118791287</v>
      </c>
      <c r="D221">
        <v>459.63957096848924</v>
      </c>
      <c r="E221">
        <v>88.725888469235414</v>
      </c>
      <c r="F221">
        <v>75.044284474904885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10</v>
      </c>
      <c r="J221">
        <f>(H221-G221)*B221+J220</f>
        <v>6951.7811584472656</v>
      </c>
      <c r="K221">
        <f>I221*B221+J221</f>
        <v>11608.771514892578</v>
      </c>
    </row>
    <row r="222" spans="1:11" x14ac:dyDescent="0.25">
      <c r="A222" s="1">
        <v>45239</v>
      </c>
      <c r="B222">
        <v>469.45870971679688</v>
      </c>
      <c r="C222">
        <v>482.2575718119574</v>
      </c>
      <c r="D222">
        <v>467.45888560724717</v>
      </c>
      <c r="E222">
        <v>87.743189127166289</v>
      </c>
      <c r="F222">
        <v>79.277252692325348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10</v>
      </c>
      <c r="J222">
        <f>(H222-G222)*B222+J221</f>
        <v>6951.7811584472656</v>
      </c>
      <c r="K222">
        <f>I222*B222+J222</f>
        <v>11646.368255615234</v>
      </c>
    </row>
    <row r="223" spans="1:11" x14ac:dyDescent="0.25">
      <c r="A223" s="1">
        <v>45240</v>
      </c>
      <c r="B223">
        <v>483.30752563476563</v>
      </c>
      <c r="C223">
        <v>484.67740034637944</v>
      </c>
      <c r="D223">
        <v>472.78843068271351</v>
      </c>
      <c r="E223">
        <v>91.228154803435046</v>
      </c>
      <c r="F223">
        <v>83.260886729361914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10</v>
      </c>
      <c r="J223">
        <f>(H223-G223)*B223+J222</f>
        <v>6951.7811584472656</v>
      </c>
      <c r="K223">
        <f>I223*B223+J223</f>
        <v>11784.856414794922</v>
      </c>
    </row>
    <row r="224" spans="1:11" x14ac:dyDescent="0.25">
      <c r="A224" s="1">
        <v>45243</v>
      </c>
      <c r="B224">
        <v>486.15725708007813</v>
      </c>
      <c r="C224">
        <v>491.11681236679135</v>
      </c>
      <c r="D224">
        <v>480.9476932628009</v>
      </c>
      <c r="E224">
        <v>91.494869253191155</v>
      </c>
      <c r="F224">
        <v>86.005547570638328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10</v>
      </c>
      <c r="J224">
        <f>(H224-G224)*B224+J223</f>
        <v>6951.7811584472656</v>
      </c>
      <c r="K224">
        <f>I224*B224+J224</f>
        <v>11813.353729248047</v>
      </c>
    </row>
    <row r="225" spans="1:11" x14ac:dyDescent="0.25">
      <c r="A225" s="1">
        <v>45244</v>
      </c>
      <c r="B225">
        <v>496.51632690429688</v>
      </c>
      <c r="C225">
        <v>498.29616913914447</v>
      </c>
      <c r="D225">
        <v>490.35686499221106</v>
      </c>
      <c r="E225">
        <v>93.358986540375071</v>
      </c>
      <c r="F225">
        <v>88.456693893883909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10</v>
      </c>
      <c r="J225">
        <f>(H225-G225)*B225+J224</f>
        <v>6951.7811584472656</v>
      </c>
      <c r="K225">
        <f>I225*B225+J225</f>
        <v>11916.944427490234</v>
      </c>
    </row>
    <row r="226" spans="1:11" x14ac:dyDescent="0.25">
      <c r="A226" s="1">
        <v>45245</v>
      </c>
      <c r="B226">
        <v>488.8370361328125</v>
      </c>
      <c r="C226">
        <v>499.55609514878677</v>
      </c>
      <c r="D226">
        <v>481.95763594891764</v>
      </c>
      <c r="E226">
        <v>88.512132332022375</v>
      </c>
      <c r="F226">
        <v>88.475173373263402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10</v>
      </c>
      <c r="J226">
        <f>(H226-G226)*B226+J225</f>
        <v>6951.7811584472656</v>
      </c>
      <c r="K226">
        <f>I226*B226+J226</f>
        <v>11840.151519775391</v>
      </c>
    </row>
    <row r="227" spans="1:11" x14ac:dyDescent="0.25">
      <c r="A227" s="1">
        <v>45246</v>
      </c>
      <c r="B227">
        <v>494.75650024414063</v>
      </c>
      <c r="C227">
        <v>495.20647289998288</v>
      </c>
      <c r="D227">
        <v>483.25751096933033</v>
      </c>
      <c r="E227">
        <v>89.009467215148476</v>
      </c>
      <c r="F227">
        <v>88.653271320558417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10</v>
      </c>
      <c r="J227">
        <f>(H227-G227)*B227+J226</f>
        <v>6951.7811584472656</v>
      </c>
      <c r="K227">
        <f>I227*B227+J227</f>
        <v>11899.346160888672</v>
      </c>
    </row>
    <row r="228" spans="1:11" x14ac:dyDescent="0.25">
      <c r="A228" s="1">
        <v>45247</v>
      </c>
      <c r="B228">
        <v>492.93667602539063</v>
      </c>
      <c r="C228">
        <v>497.12631014843083</v>
      </c>
      <c r="D228">
        <v>490.02692816451497</v>
      </c>
      <c r="E228">
        <v>87.145259770044618</v>
      </c>
      <c r="F228">
        <v>88.150600803720479</v>
      </c>
      <c r="G228">
        <f>IF(AND(E228&lt;=40, E228&gt;=F228, B228*M2&lt;=J227), M2, 0)</f>
        <v>0</v>
      </c>
      <c r="H228">
        <f>IF(AND(E228&gt;=60, E228&lt;=F228, I227&gt;=M2), M2, 0)</f>
        <v>10</v>
      </c>
      <c r="I228">
        <f>G228-H228+I227</f>
        <v>0</v>
      </c>
      <c r="J228">
        <f>(H228-G228)*B228+J227</f>
        <v>11881.147918701172</v>
      </c>
      <c r="K228">
        <f>I228*B228+J228</f>
        <v>11881.147918701172</v>
      </c>
    </row>
    <row r="229" spans="1:11" x14ac:dyDescent="0.25">
      <c r="A229" s="1">
        <v>45250</v>
      </c>
      <c r="B229">
        <v>504.04568481445313</v>
      </c>
      <c r="C229">
        <v>505.43557727505288</v>
      </c>
      <c r="D229">
        <v>491.76676549608123</v>
      </c>
      <c r="E229">
        <v>90.210220976401274</v>
      </c>
      <c r="F229">
        <v>88.837140861280744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0</v>
      </c>
      <c r="J229">
        <f>(H229-G229)*B229+J228</f>
        <v>11881.147918701172</v>
      </c>
      <c r="K229">
        <f>I229*B229+J229</f>
        <v>11881.147918701172</v>
      </c>
    </row>
    <row r="230" spans="1:11" x14ac:dyDescent="0.25">
      <c r="A230" s="1">
        <v>45251</v>
      </c>
      <c r="B230">
        <v>499.39608764648438</v>
      </c>
      <c r="C230">
        <v>505.125594804012</v>
      </c>
      <c r="D230">
        <v>492.17672126654571</v>
      </c>
      <c r="E230">
        <v>87.307051361842127</v>
      </c>
      <c r="F230">
        <v>88.327111028134539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0</v>
      </c>
      <c r="J230">
        <f>(H230-G230)*B230+J229</f>
        <v>11881.147918701172</v>
      </c>
      <c r="K230">
        <f>I230*B230+J230</f>
        <v>11881.147918701172</v>
      </c>
    </row>
    <row r="231" spans="1:11" x14ac:dyDescent="0.25">
      <c r="A231" s="1">
        <v>45252</v>
      </c>
      <c r="B231">
        <v>487.1171875</v>
      </c>
      <c r="C231">
        <v>503.30576701307911</v>
      </c>
      <c r="D231">
        <v>476.85807947967032</v>
      </c>
      <c r="E231">
        <v>70.171118324593024</v>
      </c>
      <c r="F231">
        <v>82.275113460287372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0</v>
      </c>
      <c r="J231">
        <f>(H231-G231)*B231+J230</f>
        <v>11881.147918701172</v>
      </c>
      <c r="K231">
        <f>I231*B231+J231</f>
        <v>11881.147918701172</v>
      </c>
    </row>
    <row r="232" spans="1:11" x14ac:dyDescent="0.25">
      <c r="A232" s="1">
        <v>45254</v>
      </c>
      <c r="B232">
        <v>477.718017578125</v>
      </c>
      <c r="C232">
        <v>489.16699288410496</v>
      </c>
      <c r="D232">
        <v>477.40804726642369</v>
      </c>
      <c r="E232">
        <v>47.7837935942798</v>
      </c>
      <c r="F232">
        <v>70.778006838284838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0</v>
      </c>
      <c r="J232">
        <f>(H232-G232)*B232+J231</f>
        <v>11881.147918701172</v>
      </c>
      <c r="K232">
        <f>I232*B232+J232</f>
        <v>11881.147918701172</v>
      </c>
    </row>
    <row r="233" spans="1:11" x14ac:dyDescent="0.25">
      <c r="A233" s="1">
        <v>45257</v>
      </c>
      <c r="B233">
        <v>482.37759399414063</v>
      </c>
      <c r="C233">
        <v>485.2573151217855</v>
      </c>
      <c r="D233">
        <v>476.47808837218224</v>
      </c>
      <c r="E233">
        <v>38.646858261132479</v>
      </c>
      <c r="F233">
        <v>60.06762397923405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11881.147918701172</v>
      </c>
      <c r="K233">
        <f>I233*B233+J233</f>
        <v>11881.147918701172</v>
      </c>
    </row>
    <row r="234" spans="1:11" x14ac:dyDescent="0.25">
      <c r="A234" s="1">
        <v>45258</v>
      </c>
      <c r="B234">
        <v>478.16793823242188</v>
      </c>
      <c r="C234">
        <v>483.18751630907485</v>
      </c>
      <c r="D234">
        <v>474.6882637890501</v>
      </c>
      <c r="E234">
        <v>29.536906565683044</v>
      </c>
      <c r="F234">
        <v>49.890718174717051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11881.147918701172</v>
      </c>
      <c r="K234">
        <f>I234*B234+J234</f>
        <v>11881.147918701172</v>
      </c>
    </row>
    <row r="235" spans="1:11" x14ac:dyDescent="0.25">
      <c r="A235" s="1">
        <v>45259</v>
      </c>
      <c r="B235">
        <v>481.357666015625</v>
      </c>
      <c r="C235">
        <v>487.57712033256007</v>
      </c>
      <c r="D235">
        <v>478.55792441615694</v>
      </c>
      <c r="E235">
        <v>26.921607042206944</v>
      </c>
      <c r="F235">
        <v>42.23434779721368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11881.147918701172</v>
      </c>
      <c r="K235">
        <f>I235*B235+J235</f>
        <v>11881.147918701172</v>
      </c>
    </row>
    <row r="236" spans="1:11" x14ac:dyDescent="0.25">
      <c r="A236" s="1">
        <v>45260</v>
      </c>
      <c r="B236">
        <v>467.65890502929688</v>
      </c>
      <c r="C236">
        <v>481.05772117098894</v>
      </c>
      <c r="D236">
        <v>464.17919990875112</v>
      </c>
      <c r="E236">
        <v>20.759186296002593</v>
      </c>
      <c r="F236">
        <v>35.075960630143314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11881.147918701172</v>
      </c>
      <c r="K236">
        <f>I236*B236+J236</f>
        <v>11881.147918701172</v>
      </c>
    </row>
    <row r="237" spans="1:11" x14ac:dyDescent="0.25">
      <c r="A237" s="1">
        <v>45261</v>
      </c>
      <c r="B237">
        <v>467.60888671875</v>
      </c>
      <c r="C237">
        <v>471.95851044981532</v>
      </c>
      <c r="D237">
        <v>461.82939601053238</v>
      </c>
      <c r="E237">
        <v>18.289032681430442</v>
      </c>
      <c r="F237">
        <v>29.480317980572355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11881.147918701172</v>
      </c>
      <c r="K237">
        <f>I237*B237+J237</f>
        <v>11881.147918701172</v>
      </c>
    </row>
    <row r="238" spans="1:11" x14ac:dyDescent="0.25">
      <c r="A238" s="1">
        <v>45264</v>
      </c>
      <c r="B238">
        <v>455.05999755859375</v>
      </c>
      <c r="C238">
        <v>460.72948201178906</v>
      </c>
      <c r="D238">
        <v>450.06043711632157</v>
      </c>
      <c r="E238">
        <v>15.322578250547846</v>
      </c>
      <c r="F238">
        <v>24.761071403897517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11881.147918701172</v>
      </c>
      <c r="K238">
        <f>I238*B238+J238</f>
        <v>11881.147918701172</v>
      </c>
    </row>
    <row r="239" spans="1:11" x14ac:dyDescent="0.25">
      <c r="A239" s="1">
        <v>45265</v>
      </c>
      <c r="B239">
        <v>465.66000366210938</v>
      </c>
      <c r="C239">
        <v>466</v>
      </c>
      <c r="D239">
        <v>452.70999145507813</v>
      </c>
      <c r="E239">
        <v>23.511685974773989</v>
      </c>
      <c r="F239">
        <v>24.344609594189674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11881.147918701172</v>
      </c>
      <c r="K239">
        <f>I239*B239+J239</f>
        <v>11881.147918701172</v>
      </c>
    </row>
    <row r="240" spans="1:11" x14ac:dyDescent="0.25">
      <c r="A240" s="1">
        <v>45266</v>
      </c>
      <c r="B240">
        <v>455.02999877929688</v>
      </c>
      <c r="C240">
        <v>473.8699951171875</v>
      </c>
      <c r="D240">
        <v>454.1199951171875</v>
      </c>
      <c r="E240">
        <v>20.08988110218824</v>
      </c>
      <c r="F240">
        <v>22.926366763522527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11881.147918701172</v>
      </c>
      <c r="K240">
        <f>I240*B240+J240</f>
        <v>11881.147918701172</v>
      </c>
    </row>
    <row r="241" spans="1:11" x14ac:dyDescent="0.25">
      <c r="A241" s="1">
        <v>45267</v>
      </c>
      <c r="B241">
        <v>465.95999145507813</v>
      </c>
      <c r="C241">
        <v>466.29000854492188</v>
      </c>
      <c r="D241">
        <v>456.04000854492188</v>
      </c>
      <c r="E241">
        <v>27.519906511532934</v>
      </c>
      <c r="F241">
        <v>24.457546679525997</v>
      </c>
      <c r="G241">
        <f>IF(AND(E241&lt;=40, E241&gt;=F241, B241*M2&lt;=J240), M2, 0)</f>
        <v>10</v>
      </c>
      <c r="H241">
        <f>IF(AND(E241&gt;=60, E241&lt;=F241, I240&gt;=M2), M2, 0)</f>
        <v>0</v>
      </c>
      <c r="I241">
        <f>G241-H241+I240</f>
        <v>10</v>
      </c>
      <c r="J241">
        <f>(H241-G241)*B241+J240</f>
        <v>7221.5480041503906</v>
      </c>
      <c r="K241">
        <f>I241*B241+J241</f>
        <v>11881.147918701172</v>
      </c>
    </row>
    <row r="242" spans="1:11" x14ac:dyDescent="0.25">
      <c r="A242" s="1">
        <v>45268</v>
      </c>
      <c r="B242">
        <v>475.05999755859375</v>
      </c>
      <c r="C242">
        <v>477.41000366210938</v>
      </c>
      <c r="D242">
        <v>465.5</v>
      </c>
      <c r="E242">
        <v>40.558554064988598</v>
      </c>
      <c r="F242">
        <v>29.824549141346861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10</v>
      </c>
      <c r="J242">
        <f>(H242-G242)*B242+J241</f>
        <v>7221.5480041503906</v>
      </c>
      <c r="K242">
        <f>I242*B242+J242</f>
        <v>11972.147979736328</v>
      </c>
    </row>
    <row r="243" spans="1:11" x14ac:dyDescent="0.25">
      <c r="A243" s="1">
        <v>45271</v>
      </c>
      <c r="B243">
        <v>466.26998901367188</v>
      </c>
      <c r="C243">
        <v>475.30999755859375</v>
      </c>
      <c r="D243">
        <v>458.29998779296875</v>
      </c>
      <c r="E243">
        <v>44.470188902570698</v>
      </c>
      <c r="F243">
        <v>34.706429061754804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10</v>
      </c>
      <c r="J243">
        <f>(H243-G243)*B243+J242</f>
        <v>7221.5480041503906</v>
      </c>
      <c r="K243">
        <f>I243*B243+J243</f>
        <v>11884.247894287109</v>
      </c>
    </row>
    <row r="244" spans="1:11" x14ac:dyDescent="0.25">
      <c r="A244" s="1">
        <v>45272</v>
      </c>
      <c r="B244">
        <v>476.57000732421875</v>
      </c>
      <c r="C244">
        <v>476.66000366210938</v>
      </c>
      <c r="D244">
        <v>460.45999145507813</v>
      </c>
      <c r="E244">
        <v>61.956348176711877</v>
      </c>
      <c r="F244">
        <v>43.789735433407159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10</v>
      </c>
      <c r="J244">
        <f>(H244-G244)*B244+J243</f>
        <v>7221.5480041503906</v>
      </c>
      <c r="K244">
        <f>I244*B244+J244</f>
        <v>11987.248077392578</v>
      </c>
    </row>
    <row r="245" spans="1:11" x14ac:dyDescent="0.25">
      <c r="A245" s="1">
        <v>45273</v>
      </c>
      <c r="B245">
        <v>480.8800048828125</v>
      </c>
      <c r="C245">
        <v>485.94000244140625</v>
      </c>
      <c r="D245">
        <v>476.07998657226563</v>
      </c>
      <c r="E245">
        <v>69.936656068369615</v>
      </c>
      <c r="F245">
        <v>52.505375645061306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10</v>
      </c>
      <c r="J245">
        <f>(H245-G245)*B245+J244</f>
        <v>7221.5480041503906</v>
      </c>
      <c r="K245">
        <f>I245*B245+J245</f>
        <v>12030.348052978516</v>
      </c>
    </row>
    <row r="246" spans="1:11" x14ac:dyDescent="0.25">
      <c r="A246" s="1">
        <v>45274</v>
      </c>
      <c r="B246">
        <v>483.5</v>
      </c>
      <c r="C246">
        <v>486.70001220703125</v>
      </c>
      <c r="D246">
        <v>474.22000122070313</v>
      </c>
      <c r="E246">
        <v>76.819582761549754</v>
      </c>
      <c r="F246">
        <v>60.610111350557453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10</v>
      </c>
      <c r="J246">
        <f>(H246-G246)*B246+J245</f>
        <v>7221.5480041503906</v>
      </c>
      <c r="K246">
        <f>I246*B246+J246</f>
        <v>12056.548004150391</v>
      </c>
    </row>
    <row r="247" spans="1:11" x14ac:dyDescent="0.25">
      <c r="A247" s="1">
        <v>45275</v>
      </c>
      <c r="B247">
        <v>488.89999389648438</v>
      </c>
      <c r="C247">
        <v>494.04000854492188</v>
      </c>
      <c r="D247">
        <v>481.20001220703125</v>
      </c>
      <c r="E247">
        <v>80.254460552195951</v>
      </c>
      <c r="F247">
        <v>67.15822775110361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10</v>
      </c>
      <c r="J247">
        <f>(H247-G247)*B247+J246</f>
        <v>7221.5480041503906</v>
      </c>
      <c r="K247">
        <f>I247*B247+J247</f>
        <v>12110.547943115234</v>
      </c>
    </row>
    <row r="248" spans="1:11" x14ac:dyDescent="0.25">
      <c r="A248" s="1">
        <v>45278</v>
      </c>
      <c r="B248">
        <v>500.76998901367188</v>
      </c>
      <c r="C248">
        <v>504.32998657226563</v>
      </c>
      <c r="D248">
        <v>491.5</v>
      </c>
      <c r="E248">
        <v>84.378932023790583</v>
      </c>
      <c r="F248">
        <v>72.898462508665929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10</v>
      </c>
      <c r="J248">
        <f>(H248-G248)*B248+J247</f>
        <v>7221.5480041503906</v>
      </c>
      <c r="K248">
        <f>I248*B248+J248</f>
        <v>12229.247894287109</v>
      </c>
    </row>
    <row r="249" spans="1:11" x14ac:dyDescent="0.25">
      <c r="A249" s="1">
        <v>45279</v>
      </c>
      <c r="B249">
        <v>496.04000854492188</v>
      </c>
      <c r="C249">
        <v>497</v>
      </c>
      <c r="D249">
        <v>488.95001220703125</v>
      </c>
      <c r="E249">
        <v>83.582639274320996</v>
      </c>
      <c r="F249">
        <v>76.45985476388428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10</v>
      </c>
      <c r="J249">
        <f>(H249-G249)*B249+J248</f>
        <v>7221.5480041503906</v>
      </c>
      <c r="K249">
        <f>I249*B249+J249</f>
        <v>12181.948089599609</v>
      </c>
    </row>
    <row r="250" spans="1:11" x14ac:dyDescent="0.25">
      <c r="A250" s="1">
        <v>45280</v>
      </c>
      <c r="B250">
        <v>481.1099853515625</v>
      </c>
      <c r="C250">
        <v>499.989990234375</v>
      </c>
      <c r="D250">
        <v>480.98001098632813</v>
      </c>
      <c r="E250">
        <v>72.239970946084895</v>
      </c>
      <c r="F250">
        <v>75.053226824617809</v>
      </c>
      <c r="G250">
        <f>IF(AND(E250&lt;=40, E250&gt;=F250, B250*M2&lt;=J249), M2, 0)</f>
        <v>0</v>
      </c>
      <c r="H250">
        <f>IF(AND(E250&gt;=60, E250&lt;=F250, I249&gt;=M2), M2, 0)</f>
        <v>10</v>
      </c>
      <c r="I250">
        <f>G250-H250+I249</f>
        <v>0</v>
      </c>
      <c r="J250">
        <f>(H250-G250)*B250+J249</f>
        <v>12032.647857666016</v>
      </c>
      <c r="K250">
        <f>I250*B250+J250</f>
        <v>12032.647857666016</v>
      </c>
    </row>
    <row r="251" spans="1:11" x14ac:dyDescent="0.25">
      <c r="A251" s="1">
        <v>45281</v>
      </c>
      <c r="B251">
        <v>489.89999389648438</v>
      </c>
      <c r="C251">
        <v>490.95001220703125</v>
      </c>
      <c r="D251">
        <v>484.19000244140625</v>
      </c>
      <c r="E251">
        <v>70.529105862949976</v>
      </c>
      <c r="F251">
        <v>73.54518650406186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12032.647857666016</v>
      </c>
      <c r="K251">
        <f>I251*B251+J251</f>
        <v>12032.647857666016</v>
      </c>
    </row>
    <row r="252" spans="1:11" x14ac:dyDescent="0.25">
      <c r="A252" s="1">
        <v>45282</v>
      </c>
      <c r="B252">
        <v>488.29998779296875</v>
      </c>
      <c r="C252">
        <v>493.82998657226563</v>
      </c>
      <c r="D252">
        <v>484.67001342773438</v>
      </c>
      <c r="E252">
        <v>62.606687670557577</v>
      </c>
      <c r="F252">
        <v>69.899020226227094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12032.647857666016</v>
      </c>
      <c r="K252">
        <f>I252*B252+J252</f>
        <v>12032.647857666016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F542-38CB-42B2-8938-3E81676823C0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85.25</v>
      </c>
      <c r="C2">
        <v>85.779998779296875</v>
      </c>
      <c r="D2">
        <v>82.930000305175781</v>
      </c>
      <c r="E2">
        <v>0</v>
      </c>
      <c r="F2">
        <v>0</v>
      </c>
      <c r="L2">
        <v>10000</v>
      </c>
      <c r="M2">
        <v>10</v>
      </c>
      <c r="N2">
        <f>K252-L2</f>
        <v>1303.8996887207031</v>
      </c>
    </row>
    <row r="3" spans="1:14" x14ac:dyDescent="0.25">
      <c r="A3" s="1">
        <v>44922</v>
      </c>
      <c r="B3">
        <v>83.040000915527344</v>
      </c>
      <c r="C3">
        <v>85.349998474121094</v>
      </c>
      <c r="D3">
        <v>83</v>
      </c>
      <c r="E3">
        <v>0</v>
      </c>
      <c r="F3">
        <v>0</v>
      </c>
    </row>
    <row r="4" spans="1:14" x14ac:dyDescent="0.25">
      <c r="A4" s="1">
        <v>44923</v>
      </c>
      <c r="B4">
        <v>81.819999694824219</v>
      </c>
      <c r="C4">
        <v>83.480003356933594</v>
      </c>
      <c r="D4">
        <v>81.69000244140625</v>
      </c>
      <c r="E4">
        <v>0</v>
      </c>
      <c r="F4">
        <v>0</v>
      </c>
    </row>
    <row r="5" spans="1:14" x14ac:dyDescent="0.25">
      <c r="A5" s="1">
        <v>44924</v>
      </c>
      <c r="B5">
        <v>84.180000305175781</v>
      </c>
      <c r="C5">
        <v>84.550003051757813</v>
      </c>
      <c r="D5">
        <v>82.550003051757813</v>
      </c>
      <c r="E5">
        <v>0</v>
      </c>
      <c r="F5">
        <v>0</v>
      </c>
    </row>
    <row r="6" spans="1:14" x14ac:dyDescent="0.25">
      <c r="A6" s="1">
        <v>44925</v>
      </c>
      <c r="B6">
        <v>84</v>
      </c>
      <c r="C6">
        <v>84.050003051757813</v>
      </c>
      <c r="D6">
        <v>82.470001220703125</v>
      </c>
      <c r="E6">
        <v>0</v>
      </c>
      <c r="F6">
        <v>0</v>
      </c>
    </row>
    <row r="7" spans="1:14" x14ac:dyDescent="0.25">
      <c r="A7" s="1">
        <v>44929</v>
      </c>
      <c r="B7">
        <v>85.819999694824219</v>
      </c>
      <c r="C7">
        <v>86.959999084472656</v>
      </c>
      <c r="D7">
        <v>84.209999084472656</v>
      </c>
      <c r="E7">
        <v>0</v>
      </c>
      <c r="F7">
        <v>0</v>
      </c>
    </row>
    <row r="8" spans="1:14" x14ac:dyDescent="0.25">
      <c r="A8" s="1">
        <v>44930</v>
      </c>
      <c r="B8">
        <v>85.139999389648438</v>
      </c>
      <c r="C8">
        <v>86.980003356933594</v>
      </c>
      <c r="D8">
        <v>83.360000610351563</v>
      </c>
      <c r="E8">
        <v>0</v>
      </c>
      <c r="F8">
        <v>0</v>
      </c>
    </row>
    <row r="9" spans="1:14" x14ac:dyDescent="0.25">
      <c r="A9" s="1">
        <v>44931</v>
      </c>
      <c r="B9">
        <v>83.120002746582031</v>
      </c>
      <c r="C9">
        <v>85.419998168945313</v>
      </c>
      <c r="D9">
        <v>83.069999694824219</v>
      </c>
      <c r="E9">
        <v>0</v>
      </c>
      <c r="F9">
        <v>0</v>
      </c>
    </row>
    <row r="10" spans="1:14" x14ac:dyDescent="0.25">
      <c r="A10" s="1">
        <v>44932</v>
      </c>
      <c r="B10">
        <v>86.080001831054688</v>
      </c>
      <c r="C10">
        <v>86.400001525878906</v>
      </c>
      <c r="D10">
        <v>81.430000305175781</v>
      </c>
      <c r="E10">
        <v>27.927921735743581</v>
      </c>
      <c r="F10">
        <v>9.3093072452478598</v>
      </c>
      <c r="G10">
        <v>10</v>
      </c>
      <c r="H10">
        <v>0</v>
      </c>
      <c r="I10">
        <v>10</v>
      </c>
      <c r="J10">
        <v>9139.1999816894531</v>
      </c>
      <c r="K10">
        <v>10000</v>
      </c>
    </row>
    <row r="11" spans="1:14" x14ac:dyDescent="0.25">
      <c r="A11" s="1">
        <v>44935</v>
      </c>
      <c r="B11">
        <v>87.360000610351563</v>
      </c>
      <c r="C11">
        <v>89.480003356933594</v>
      </c>
      <c r="D11">
        <v>87.080001831054688</v>
      </c>
      <c r="E11">
        <v>43.173471869839176</v>
      </c>
      <c r="F11">
        <v>20.597362120111633</v>
      </c>
      <c r="G11">
        <f>IF(AND(E11&lt;=40, E11&gt;=F11, B11*M2&lt;=J10), M2, 0)</f>
        <v>0</v>
      </c>
      <c r="H11">
        <f>IF(AND(E11&gt;=60, E11&lt;=F11, I10&gt;=M2), M2, 0)</f>
        <v>0</v>
      </c>
      <c r="I11">
        <f>G11-H11+I10</f>
        <v>10</v>
      </c>
      <c r="J11">
        <f>(H11-G11)*B11+J10</f>
        <v>9139.1999816894531</v>
      </c>
      <c r="K11">
        <f>I11*B11+J11</f>
        <v>10012.799987792969</v>
      </c>
    </row>
    <row r="12" spans="1:14" x14ac:dyDescent="0.25">
      <c r="A12" s="1">
        <v>44936</v>
      </c>
      <c r="B12">
        <v>89.870002746582031</v>
      </c>
      <c r="C12">
        <v>90.19000244140625</v>
      </c>
      <c r="D12">
        <v>87.290000915527344</v>
      </c>
      <c r="E12">
        <v>60.897993359236402</v>
      </c>
      <c r="F12">
        <v>34.030905866486556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10</v>
      </c>
      <c r="J12">
        <f>(H12-G12)*B12+J11</f>
        <v>9139.1999816894531</v>
      </c>
      <c r="K12">
        <f>I12*B12+J12</f>
        <v>10037.900009155273</v>
      </c>
    </row>
    <row r="13" spans="1:14" x14ac:dyDescent="0.25">
      <c r="A13" s="1">
        <v>44937</v>
      </c>
      <c r="B13">
        <v>95.089996337890625</v>
      </c>
      <c r="C13">
        <v>95.260002136230469</v>
      </c>
      <c r="D13">
        <v>90.930000305175781</v>
      </c>
      <c r="E13">
        <v>73.522244365710407</v>
      </c>
      <c r="F13">
        <v>47.194685366227837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10</v>
      </c>
      <c r="J13">
        <f>(H13-G13)*B13+J12</f>
        <v>9139.1999816894531</v>
      </c>
      <c r="K13">
        <f>I13*B13+J13</f>
        <v>10090.099945068359</v>
      </c>
    </row>
    <row r="14" spans="1:14" x14ac:dyDescent="0.25">
      <c r="A14" s="1">
        <v>44938</v>
      </c>
      <c r="B14">
        <v>95.269996643066406</v>
      </c>
      <c r="C14">
        <v>97.19000244140625</v>
      </c>
      <c r="D14">
        <v>93.5</v>
      </c>
      <c r="E14">
        <v>78.28723749150646</v>
      </c>
      <c r="F14">
        <v>57.558869407987373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10</v>
      </c>
      <c r="J14">
        <f>(H14-G14)*B14+J13</f>
        <v>9139.1999816894531</v>
      </c>
      <c r="K14">
        <f>I14*B14+J14</f>
        <v>10091.899948120117</v>
      </c>
    </row>
    <row r="15" spans="1:14" x14ac:dyDescent="0.25">
      <c r="A15" s="1">
        <v>44939</v>
      </c>
      <c r="B15">
        <v>98.120002746582031</v>
      </c>
      <c r="C15">
        <v>98.370002746582031</v>
      </c>
      <c r="D15">
        <v>94.120002746582031</v>
      </c>
      <c r="E15">
        <v>85.032892755121168</v>
      </c>
      <c r="F15">
        <v>66.716877190365295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10</v>
      </c>
      <c r="J15">
        <f>(H15-G15)*B15+J14</f>
        <v>9139.1999816894531</v>
      </c>
      <c r="K15">
        <f>I15*B15+J15</f>
        <v>10120.400009155273</v>
      </c>
    </row>
    <row r="16" spans="1:14" x14ac:dyDescent="0.25">
      <c r="A16" s="1">
        <v>44943</v>
      </c>
      <c r="B16">
        <v>96.050003051757813</v>
      </c>
      <c r="C16">
        <v>98.889999389648438</v>
      </c>
      <c r="D16">
        <v>95.730003356933594</v>
      </c>
      <c r="E16">
        <v>84.600018448416336</v>
      </c>
      <c r="F16">
        <v>72.677924276382299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10</v>
      </c>
      <c r="J16">
        <f>(H16-G16)*B16+J15</f>
        <v>9139.1999816894531</v>
      </c>
      <c r="K16">
        <f>I16*B16+J16</f>
        <v>10099.700012207031</v>
      </c>
    </row>
    <row r="17" spans="1:11" x14ac:dyDescent="0.25">
      <c r="A17" s="1">
        <v>44944</v>
      </c>
      <c r="B17">
        <v>95.459999084472656</v>
      </c>
      <c r="C17">
        <v>99.319999694824219</v>
      </c>
      <c r="D17">
        <v>95.379997253417969</v>
      </c>
      <c r="E17">
        <v>82.541244380101531</v>
      </c>
      <c r="F17">
        <v>75.96569764428871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10</v>
      </c>
      <c r="J17">
        <f>(H17-G17)*B17+J16</f>
        <v>9139.1999816894531</v>
      </c>
      <c r="K17">
        <f>I17*B17+J17</f>
        <v>10093.79997253418</v>
      </c>
    </row>
    <row r="18" spans="1:11" x14ac:dyDescent="0.25">
      <c r="A18" s="1">
        <v>44945</v>
      </c>
      <c r="B18">
        <v>93.680000305175781</v>
      </c>
      <c r="C18">
        <v>95.44000244140625</v>
      </c>
      <c r="D18">
        <v>92.860000610351563</v>
      </c>
      <c r="E18">
        <v>73.001351444060077</v>
      </c>
      <c r="F18">
        <v>74.977582244212499</v>
      </c>
      <c r="G18">
        <f>IF(AND(E18&lt;=40, E18&gt;=F18, B18*M2&lt;=J17), M2, 0)</f>
        <v>0</v>
      </c>
      <c r="H18">
        <f>IF(AND(E18&gt;=60, E18&lt;=F18, I17&gt;=M2), M2, 0)</f>
        <v>10</v>
      </c>
      <c r="I18">
        <f>G18-H18+I17</f>
        <v>0</v>
      </c>
      <c r="J18">
        <f>(H18-G18)*B18+J17</f>
        <v>10075.999984741211</v>
      </c>
      <c r="K18">
        <f>I18*B18+J18</f>
        <v>10075.999984741211</v>
      </c>
    </row>
    <row r="19" spans="1:11" x14ac:dyDescent="0.25">
      <c r="A19" s="1">
        <v>44946</v>
      </c>
      <c r="B19">
        <v>97.25</v>
      </c>
      <c r="C19">
        <v>97.349998474121094</v>
      </c>
      <c r="D19">
        <v>93.199996948242188</v>
      </c>
      <c r="E19">
        <v>76.265240378416379</v>
      </c>
      <c r="F19">
        <v>75.406801622280454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0</v>
      </c>
      <c r="J19">
        <f>(H19-G19)*B19+J18</f>
        <v>10075.999984741211</v>
      </c>
      <c r="K19">
        <f>I19*B19+J19</f>
        <v>10075.999984741211</v>
      </c>
    </row>
    <row r="20" spans="1:11" x14ac:dyDescent="0.25">
      <c r="A20" s="1">
        <v>44949</v>
      </c>
      <c r="B20">
        <v>97.519996643066406</v>
      </c>
      <c r="C20">
        <v>97.779998779296875</v>
      </c>
      <c r="D20">
        <v>95.860000610351563</v>
      </c>
      <c r="E20">
        <v>77.025443594734668</v>
      </c>
      <c r="F20">
        <v>75.946348946431854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0</v>
      </c>
      <c r="J20">
        <f>(H20-G20)*B20+J19</f>
        <v>10075.999984741211</v>
      </c>
      <c r="K20">
        <f>I20*B20+J20</f>
        <v>10075.999984741211</v>
      </c>
    </row>
    <row r="21" spans="1:11" x14ac:dyDescent="0.25">
      <c r="A21" s="1">
        <v>44950</v>
      </c>
      <c r="B21">
        <v>96.319999694824219</v>
      </c>
      <c r="C21">
        <v>98.089996337890625</v>
      </c>
      <c r="D21">
        <v>96</v>
      </c>
      <c r="E21">
        <v>69.20375070831868</v>
      </c>
      <c r="F21">
        <v>73.698816200394134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0</v>
      </c>
      <c r="J21">
        <f>(H21-G21)*B21+J20</f>
        <v>10075.999984741211</v>
      </c>
      <c r="K21">
        <f>I21*B21+J21</f>
        <v>10075.999984741211</v>
      </c>
    </row>
    <row r="22" spans="1:11" x14ac:dyDescent="0.25">
      <c r="A22" s="1">
        <v>44951</v>
      </c>
      <c r="B22">
        <v>97.180000305175781</v>
      </c>
      <c r="C22">
        <v>97.239997863769531</v>
      </c>
      <c r="D22">
        <v>91.519996643066406</v>
      </c>
      <c r="E22">
        <v>70.323874180025015</v>
      </c>
      <c r="F22">
        <v>72.573835526937756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0</v>
      </c>
      <c r="J22">
        <f>(H22-G22)*B22+J21</f>
        <v>10075.999984741211</v>
      </c>
      <c r="K22">
        <f>I22*B22+J22</f>
        <v>10075.999984741211</v>
      </c>
    </row>
    <row r="23" spans="1:11" x14ac:dyDescent="0.25">
      <c r="A23" s="1">
        <v>44952</v>
      </c>
      <c r="B23">
        <v>99.220001220703125</v>
      </c>
      <c r="C23">
        <v>99.489997863769531</v>
      </c>
      <c r="D23">
        <v>96.919998168945313</v>
      </c>
      <c r="E23">
        <v>79.086695702981459</v>
      </c>
      <c r="F23">
        <v>74.744788918952324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0</v>
      </c>
      <c r="J23">
        <f>(H23-G23)*B23+J22</f>
        <v>10075.999984741211</v>
      </c>
      <c r="K23">
        <f>I23*B23+J23</f>
        <v>10075.999984741211</v>
      </c>
    </row>
    <row r="24" spans="1:11" x14ac:dyDescent="0.25">
      <c r="A24" s="1">
        <v>44953</v>
      </c>
      <c r="B24">
        <v>102.23999786376953</v>
      </c>
      <c r="C24">
        <v>103.48999786376953</v>
      </c>
      <c r="D24">
        <v>99.529998779296875</v>
      </c>
      <c r="E24">
        <v>82.576872956750236</v>
      </c>
      <c r="F24">
        <v>77.355483598218285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0</v>
      </c>
      <c r="J24">
        <f>(H24-G24)*B24+J23</f>
        <v>10075.999984741211</v>
      </c>
      <c r="K24">
        <f>I24*B24+J24</f>
        <v>10075.999984741211</v>
      </c>
    </row>
    <row r="25" spans="1:11" x14ac:dyDescent="0.25">
      <c r="A25" s="1">
        <v>44956</v>
      </c>
      <c r="B25">
        <v>100.55000305175781</v>
      </c>
      <c r="C25">
        <v>101.73999786376953</v>
      </c>
      <c r="D25">
        <v>99.010002136230469</v>
      </c>
      <c r="E25">
        <v>80.197462750363542</v>
      </c>
      <c r="F25">
        <v>78.302809982266695</v>
      </c>
      <c r="G25">
        <f>IF(AND(E25&lt;=40, E25&gt;=F25, B25*M2&lt;=J24), M2, 0)</f>
        <v>0</v>
      </c>
      <c r="H25">
        <f>IF(AND(E25&gt;=60, E25&lt;=F25, I24&gt;=M2), M2, 0)</f>
        <v>0</v>
      </c>
      <c r="I25">
        <f>G25-H25+I24</f>
        <v>0</v>
      </c>
      <c r="J25">
        <f>(H25-G25)*B25+J24</f>
        <v>10075.999984741211</v>
      </c>
      <c r="K25">
        <f>I25*B25+J25</f>
        <v>10075.999984741211</v>
      </c>
    </row>
    <row r="26" spans="1:11" x14ac:dyDescent="0.25">
      <c r="A26" s="1">
        <v>44957</v>
      </c>
      <c r="B26">
        <v>103.12999725341797</v>
      </c>
      <c r="C26">
        <v>103.34999847412109</v>
      </c>
      <c r="D26">
        <v>101.13999938964844</v>
      </c>
      <c r="E26">
        <v>85.795800637143984</v>
      </c>
      <c r="F26">
        <v>80.800473533892458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0</v>
      </c>
      <c r="J26">
        <f>(H26-G26)*B26+J25</f>
        <v>10075.999984741211</v>
      </c>
      <c r="K26">
        <f>I26*B26+J26</f>
        <v>10075.999984741211</v>
      </c>
    </row>
    <row r="27" spans="1:11" x14ac:dyDescent="0.25">
      <c r="A27" s="1">
        <v>44958</v>
      </c>
      <c r="B27">
        <v>105.15000152587891</v>
      </c>
      <c r="C27">
        <v>106.23999786376953</v>
      </c>
      <c r="D27">
        <v>101.23999786376953</v>
      </c>
      <c r="E27">
        <v>88.06224515415758</v>
      </c>
      <c r="F27">
        <v>83.221064073980827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10075.999984741211</v>
      </c>
      <c r="K27">
        <f>I27*B27+J27</f>
        <v>10075.999984741211</v>
      </c>
    </row>
    <row r="28" spans="1:11" x14ac:dyDescent="0.25">
      <c r="A28" s="1">
        <v>44959</v>
      </c>
      <c r="B28">
        <v>112.91000366210938</v>
      </c>
      <c r="C28">
        <v>114</v>
      </c>
      <c r="D28">
        <v>108.87999725341797</v>
      </c>
      <c r="E28">
        <v>90.425250958166544</v>
      </c>
      <c r="F28">
        <v>85.622459702042732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10075.999984741211</v>
      </c>
      <c r="K28">
        <f>I28*B28+J28</f>
        <v>10075.999984741211</v>
      </c>
    </row>
    <row r="29" spans="1:11" x14ac:dyDescent="0.25">
      <c r="A29" s="1">
        <v>44960</v>
      </c>
      <c r="B29">
        <v>103.38999938964844</v>
      </c>
      <c r="C29">
        <v>108.77999877929688</v>
      </c>
      <c r="D29">
        <v>102.51999664306641</v>
      </c>
      <c r="E29">
        <v>77.884332450814057</v>
      </c>
      <c r="F29">
        <v>83.043083951633164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10075.999984741211</v>
      </c>
      <c r="K29">
        <f>I29*B29+J29</f>
        <v>10075.999984741211</v>
      </c>
    </row>
    <row r="30" spans="1:11" x14ac:dyDescent="0.25">
      <c r="A30" s="1">
        <v>44963</v>
      </c>
      <c r="B30">
        <v>102.18000030517578</v>
      </c>
      <c r="C30">
        <v>103.94999694824219</v>
      </c>
      <c r="D30">
        <v>100.65000152587891</v>
      </c>
      <c r="E30">
        <v>62.188309011577182</v>
      </c>
      <c r="F30">
        <v>76.091492304947835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10075.999984741211</v>
      </c>
      <c r="K30">
        <f>I30*B30+J30</f>
        <v>10075.999984741211</v>
      </c>
    </row>
    <row r="31" spans="1:11" x14ac:dyDescent="0.25">
      <c r="A31" s="1">
        <v>44964</v>
      </c>
      <c r="B31">
        <v>102.11000061035156</v>
      </c>
      <c r="C31">
        <v>102.41000366210938</v>
      </c>
      <c r="D31">
        <v>98.080001831054688</v>
      </c>
      <c r="E31">
        <v>49.896894539567491</v>
      </c>
      <c r="F31">
        <v>67.359959716487708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10075.999984741211</v>
      </c>
      <c r="K31">
        <f>I31*B31+J31</f>
        <v>10075.999984741211</v>
      </c>
    </row>
    <row r="32" spans="1:11" x14ac:dyDescent="0.25">
      <c r="A32" s="1">
        <v>44965</v>
      </c>
      <c r="B32">
        <v>100.05000305175781</v>
      </c>
      <c r="C32">
        <v>102.66999816894531</v>
      </c>
      <c r="D32">
        <v>98.779998779296875</v>
      </c>
      <c r="E32">
        <v>37.389390009805481</v>
      </c>
      <c r="F32">
        <v>57.369769814260295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10075.999984741211</v>
      </c>
      <c r="K32">
        <f>I32*B32+J32</f>
        <v>10075.999984741211</v>
      </c>
    </row>
    <row r="33" spans="1:11" x14ac:dyDescent="0.25">
      <c r="A33" s="1">
        <v>44966</v>
      </c>
      <c r="B33">
        <v>98.239997863769531</v>
      </c>
      <c r="C33">
        <v>101.77999877929688</v>
      </c>
      <c r="D33">
        <v>97.569999694824219</v>
      </c>
      <c r="E33">
        <v>26.285558356101937</v>
      </c>
      <c r="F33">
        <v>47.008365994874168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10075.999984741211</v>
      </c>
      <c r="K33">
        <f>I33*B33+J33</f>
        <v>10075.999984741211</v>
      </c>
    </row>
    <row r="34" spans="1:11" x14ac:dyDescent="0.25">
      <c r="A34" s="1">
        <v>44967</v>
      </c>
      <c r="B34">
        <v>97.610000610351563</v>
      </c>
      <c r="C34">
        <v>98.819999694824219</v>
      </c>
      <c r="D34">
        <v>96.230003356933594</v>
      </c>
      <c r="E34">
        <v>20.112333434387828</v>
      </c>
      <c r="F34">
        <v>38.043021808045388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10075.999984741211</v>
      </c>
      <c r="K34">
        <f>I34*B34+J34</f>
        <v>10075.999984741211</v>
      </c>
    </row>
    <row r="35" spans="1:11" x14ac:dyDescent="0.25">
      <c r="A35" s="1">
        <v>44970</v>
      </c>
      <c r="B35">
        <v>99.540000915527344</v>
      </c>
      <c r="C35">
        <v>99.680000305175781</v>
      </c>
      <c r="D35">
        <v>96.910003662109375</v>
      </c>
      <c r="E35">
        <v>19.617185305697767</v>
      </c>
      <c r="F35">
        <v>31.901076307262848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10075.999984741211</v>
      </c>
      <c r="K35">
        <f>I35*B35+J35</f>
        <v>10075.999984741211</v>
      </c>
    </row>
    <row r="36" spans="1:11" x14ac:dyDescent="0.25">
      <c r="A36" s="1">
        <v>44971</v>
      </c>
      <c r="B36">
        <v>99.699996948242188</v>
      </c>
      <c r="C36">
        <v>100.91999816894531</v>
      </c>
      <c r="D36">
        <v>97.519996643066406</v>
      </c>
      <c r="E36">
        <v>22.294577340573845</v>
      </c>
      <c r="F36">
        <v>28.698909985033175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10075.999984741211</v>
      </c>
      <c r="K36">
        <f>I36*B36+J36</f>
        <v>10075.999984741211</v>
      </c>
    </row>
    <row r="37" spans="1:11" x14ac:dyDescent="0.25">
      <c r="A37" s="1">
        <v>44972</v>
      </c>
      <c r="B37">
        <v>101.16000366210938</v>
      </c>
      <c r="C37">
        <v>101.16999816894531</v>
      </c>
      <c r="D37">
        <v>98.449996948242188</v>
      </c>
      <c r="E37">
        <v>36.149771758035428</v>
      </c>
      <c r="F37">
        <v>31.182530576033926</v>
      </c>
      <c r="G37">
        <f>IF(AND(E37&lt;=40, E37&gt;=F37, B37*M2&lt;=J36), M2, 0)</f>
        <v>10</v>
      </c>
      <c r="H37">
        <f>IF(AND(E37&gt;=60, E37&lt;=F37, I36&gt;=M2), M2, 0)</f>
        <v>0</v>
      </c>
      <c r="I37">
        <f>G37-H37+I36</f>
        <v>10</v>
      </c>
      <c r="J37">
        <f>(H37-G37)*B37+J36</f>
        <v>9064.3999481201172</v>
      </c>
      <c r="K37">
        <f>I37*B37+J37</f>
        <v>10075.999984741211</v>
      </c>
    </row>
    <row r="38" spans="1:11" x14ac:dyDescent="0.25">
      <c r="A38" s="1">
        <v>44973</v>
      </c>
      <c r="B38">
        <v>98.150001525878906</v>
      </c>
      <c r="C38">
        <v>100.62999725341797</v>
      </c>
      <c r="D38">
        <v>98.099998474121094</v>
      </c>
      <c r="E38">
        <v>34.037734565784014</v>
      </c>
      <c r="F38">
        <v>32.134265239283955</v>
      </c>
      <c r="G38">
        <f>IF(AND(E38&lt;=40, E38&gt;=F38, B38*M2&lt;=J37), M2, 0)</f>
        <v>10</v>
      </c>
      <c r="H38">
        <f>IF(AND(E38&gt;=60, E38&lt;=F38, I37&gt;=M2), M2, 0)</f>
        <v>0</v>
      </c>
      <c r="I38">
        <f>G38-H38+I37</f>
        <v>20</v>
      </c>
      <c r="J38">
        <f>(H38-G38)*B38+J37</f>
        <v>8082.8999328613281</v>
      </c>
      <c r="K38">
        <f>I38*B38+J38</f>
        <v>10045.899963378906</v>
      </c>
    </row>
    <row r="39" spans="1:11" x14ac:dyDescent="0.25">
      <c r="A39" s="1">
        <v>44974</v>
      </c>
      <c r="B39">
        <v>97.199996948242188</v>
      </c>
      <c r="C39">
        <v>97.94000244140625</v>
      </c>
      <c r="D39">
        <v>95.650001525878906</v>
      </c>
      <c r="E39">
        <v>30.051728853755023</v>
      </c>
      <c r="F39">
        <v>31.440086444107642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20</v>
      </c>
      <c r="J39">
        <f>(H39-G39)*B39+J38</f>
        <v>8082.8999328613281</v>
      </c>
      <c r="K39">
        <f>I39*B39+J39</f>
        <v>10026.899871826172</v>
      </c>
    </row>
    <row r="40" spans="1:11" x14ac:dyDescent="0.25">
      <c r="A40" s="1">
        <v>44978</v>
      </c>
      <c r="B40">
        <v>94.580001831054688</v>
      </c>
      <c r="C40">
        <v>95.610000610351563</v>
      </c>
      <c r="D40">
        <v>94.269996643066406</v>
      </c>
      <c r="E40">
        <v>21.410451724992818</v>
      </c>
      <c r="F40">
        <v>28.096874871069364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20</v>
      </c>
      <c r="J40">
        <f>(H40-G40)*B40+J39</f>
        <v>8082.8999328613281</v>
      </c>
      <c r="K40">
        <f>I40*B40+J40</f>
        <v>9974.4999694824219</v>
      </c>
    </row>
    <row r="41" spans="1:11" x14ac:dyDescent="0.25">
      <c r="A41" s="1">
        <v>44979</v>
      </c>
      <c r="B41">
        <v>95.790000915527344</v>
      </c>
      <c r="C41">
        <v>97.010002136230469</v>
      </c>
      <c r="D41">
        <v>94.800003051757813</v>
      </c>
      <c r="E41">
        <v>21.616648668470688</v>
      </c>
      <c r="F41">
        <v>25.936799470203137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20</v>
      </c>
      <c r="J41">
        <f>(H41-G41)*B41+J40</f>
        <v>8082.8999328613281</v>
      </c>
      <c r="K41">
        <f>I41*B41+J41</f>
        <v>9998.699951171875</v>
      </c>
    </row>
    <row r="42" spans="1:11" x14ac:dyDescent="0.25">
      <c r="A42" s="1">
        <v>44980</v>
      </c>
      <c r="B42">
        <v>95.819999694824219</v>
      </c>
      <c r="C42">
        <v>96.430000305175781</v>
      </c>
      <c r="D42">
        <v>93.669998168945313</v>
      </c>
      <c r="E42">
        <v>23.966661449553374</v>
      </c>
      <c r="F42">
        <v>25.280086796653215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20</v>
      </c>
      <c r="J42">
        <f>(H42-G42)*B42+J41</f>
        <v>8082.8999328613281</v>
      </c>
      <c r="K42">
        <f>I42*B42+J42</f>
        <v>9999.2999267578125</v>
      </c>
    </row>
    <row r="43" spans="1:11" x14ac:dyDescent="0.25">
      <c r="A43" s="1">
        <v>44981</v>
      </c>
      <c r="B43">
        <v>93.5</v>
      </c>
      <c r="C43">
        <v>94.139999389648438</v>
      </c>
      <c r="D43">
        <v>92.319999694824219</v>
      </c>
      <c r="E43">
        <v>20.422220659876974</v>
      </c>
      <c r="F43">
        <v>23.660798084394465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20</v>
      </c>
      <c r="J43">
        <f>(H43-G43)*B43+J42</f>
        <v>8082.8999328613281</v>
      </c>
      <c r="K43">
        <f>I43*B43+J43</f>
        <v>9952.8999328613281</v>
      </c>
    </row>
    <row r="44" spans="1:11" x14ac:dyDescent="0.25">
      <c r="A44" s="1">
        <v>44984</v>
      </c>
      <c r="B44">
        <v>93.760002136230469</v>
      </c>
      <c r="C44">
        <v>94.779998779296875</v>
      </c>
      <c r="D44">
        <v>93.139999389648438</v>
      </c>
      <c r="E44">
        <v>19.038552717452127</v>
      </c>
      <c r="F44">
        <v>22.120049628747019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20</v>
      </c>
      <c r="J44">
        <f>(H44-G44)*B44+J43</f>
        <v>8082.8999328613281</v>
      </c>
      <c r="K44">
        <f>I44*B44+J44</f>
        <v>9958.0999755859375</v>
      </c>
    </row>
    <row r="45" spans="1:11" x14ac:dyDescent="0.25">
      <c r="A45" s="1">
        <v>44985</v>
      </c>
      <c r="B45">
        <v>94.230003356933594</v>
      </c>
      <c r="C45">
        <v>94.69000244140625</v>
      </c>
      <c r="D45">
        <v>92.919998168945313</v>
      </c>
      <c r="E45">
        <v>20.353837484527347</v>
      </c>
      <c r="F45">
        <v>21.531312247340459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20</v>
      </c>
      <c r="J45">
        <f>(H45-G45)*B45+J44</f>
        <v>8082.8999328613281</v>
      </c>
      <c r="K45">
        <f>I45*B45+J45</f>
        <v>9967.5</v>
      </c>
    </row>
    <row r="46" spans="1:11" x14ac:dyDescent="0.25">
      <c r="A46" s="1">
        <v>44986</v>
      </c>
      <c r="B46">
        <v>92.169998168945313</v>
      </c>
      <c r="C46">
        <v>94.680000305175781</v>
      </c>
      <c r="D46">
        <v>91.589996337890625</v>
      </c>
      <c r="E46">
        <v>16.613851097648137</v>
      </c>
      <c r="F46">
        <v>19.892158530776349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20</v>
      </c>
      <c r="J46">
        <f>(H46-G46)*B46+J45</f>
        <v>8082.8999328613281</v>
      </c>
      <c r="K46">
        <f>I46*B46+J46</f>
        <v>9926.2998962402344</v>
      </c>
    </row>
    <row r="47" spans="1:11" x14ac:dyDescent="0.25">
      <c r="A47" s="1">
        <v>44987</v>
      </c>
      <c r="B47">
        <v>92.129997253417969</v>
      </c>
      <c r="C47">
        <v>92.230003356933594</v>
      </c>
      <c r="D47">
        <v>90.389999389648438</v>
      </c>
      <c r="E47">
        <v>19.837215645458414</v>
      </c>
      <c r="F47">
        <v>19.873844235670369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20</v>
      </c>
      <c r="J47">
        <f>(H47-G47)*B47+J46</f>
        <v>8082.8999328613281</v>
      </c>
      <c r="K47">
        <f>I47*B47+J47</f>
        <v>9925.4998779296875</v>
      </c>
    </row>
    <row r="48" spans="1:11" x14ac:dyDescent="0.25">
      <c r="A48" s="1">
        <v>44988</v>
      </c>
      <c r="B48">
        <v>94.900001525878906</v>
      </c>
      <c r="C48">
        <v>94.94000244140625</v>
      </c>
      <c r="D48">
        <v>92.660003662109375</v>
      </c>
      <c r="E48">
        <v>35.933774504170103</v>
      </c>
      <c r="F48">
        <v>25.227154325170279</v>
      </c>
      <c r="G48">
        <f>IF(AND(E48&lt;=40, E48&gt;=F48, B48*M2&lt;=J47), M2, 0)</f>
        <v>10</v>
      </c>
      <c r="H48">
        <f>IF(AND(E48&gt;=60, E48&lt;=F48, I47&gt;=M2), M2, 0)</f>
        <v>0</v>
      </c>
      <c r="I48">
        <f>G48-H48+I47</f>
        <v>30</v>
      </c>
      <c r="J48">
        <f>(H48-G48)*B48+J47</f>
        <v>7133.8999176025391</v>
      </c>
      <c r="K48">
        <f>I48*B48+J48</f>
        <v>9980.8999633789063</v>
      </c>
    </row>
    <row r="49" spans="1:11" x14ac:dyDescent="0.25">
      <c r="A49" s="1">
        <v>44991</v>
      </c>
      <c r="B49">
        <v>93.75</v>
      </c>
      <c r="C49">
        <v>96.550003051757813</v>
      </c>
      <c r="D49">
        <v>93.739997863769531</v>
      </c>
      <c r="E49">
        <v>42.13766034497803</v>
      </c>
      <c r="F49">
        <v>30.863989665106196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30</v>
      </c>
      <c r="J49">
        <f>(H49-G49)*B49+J48</f>
        <v>7133.8999176025391</v>
      </c>
      <c r="K49">
        <f>I49*B49+J49</f>
        <v>9946.3999176025391</v>
      </c>
    </row>
    <row r="50" spans="1:11" x14ac:dyDescent="0.25">
      <c r="A50" s="1">
        <v>44992</v>
      </c>
      <c r="B50">
        <v>93.550003051757813</v>
      </c>
      <c r="C50">
        <v>95.089996337890625</v>
      </c>
      <c r="D50">
        <v>92.779998779296875</v>
      </c>
      <c r="E50">
        <v>45.191350313826071</v>
      </c>
      <c r="F50">
        <v>35.639776548012819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30</v>
      </c>
      <c r="J50">
        <f>(H50-G50)*B50+J49</f>
        <v>7133.8999176025391</v>
      </c>
      <c r="K50">
        <f>I50*B50+J50</f>
        <v>9940.4000091552734</v>
      </c>
    </row>
    <row r="51" spans="1:11" x14ac:dyDescent="0.25">
      <c r="A51" s="1">
        <v>44993</v>
      </c>
      <c r="B51">
        <v>93.919998168945313</v>
      </c>
      <c r="C51">
        <v>94.169998168945313</v>
      </c>
      <c r="D51">
        <v>92.180000305175781</v>
      </c>
      <c r="E51">
        <v>49.229280516143447</v>
      </c>
      <c r="F51">
        <v>40.169611204056359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30</v>
      </c>
      <c r="J51">
        <f>(H51-G51)*B51+J50</f>
        <v>7133.8999176025391</v>
      </c>
      <c r="K51">
        <f>I51*B51+J51</f>
        <v>9951.4998626708984</v>
      </c>
    </row>
    <row r="52" spans="1:11" x14ac:dyDescent="0.25">
      <c r="A52" s="1">
        <v>44994</v>
      </c>
      <c r="B52">
        <v>92.25</v>
      </c>
      <c r="C52">
        <v>96.209999084472656</v>
      </c>
      <c r="D52">
        <v>92.180000305175781</v>
      </c>
      <c r="E52">
        <v>42.884452728213944</v>
      </c>
      <c r="F52">
        <v>41.074558378775549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30</v>
      </c>
      <c r="J52">
        <f>(H52-G52)*B52+J51</f>
        <v>7133.8999176025391</v>
      </c>
      <c r="K52">
        <f>I52*B52+J52</f>
        <v>9901.3999176025391</v>
      </c>
    </row>
    <row r="53" spans="1:11" x14ac:dyDescent="0.25">
      <c r="A53" s="1">
        <v>44995</v>
      </c>
      <c r="B53">
        <v>90.730003356933594</v>
      </c>
      <c r="C53">
        <v>93.569999694824219</v>
      </c>
      <c r="D53">
        <v>90.25</v>
      </c>
      <c r="E53">
        <v>31.1293342231331</v>
      </c>
      <c r="F53">
        <v>37.759483660228064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30</v>
      </c>
      <c r="J53">
        <f>(H53-G53)*B53+J52</f>
        <v>7133.8999176025391</v>
      </c>
      <c r="K53">
        <f>I53*B53+J53</f>
        <v>9855.8000183105469</v>
      </c>
    </row>
    <row r="54" spans="1:11" x14ac:dyDescent="0.25">
      <c r="A54" s="1">
        <v>44998</v>
      </c>
      <c r="B54">
        <v>92.430000305175781</v>
      </c>
      <c r="C54">
        <v>94.019996643066406</v>
      </c>
      <c r="D54">
        <v>88.120002746582031</v>
      </c>
      <c r="E54">
        <v>37.795188424622708</v>
      </c>
      <c r="F54">
        <v>37.771385248359607</v>
      </c>
      <c r="G54">
        <f>IF(AND(E54&lt;=40, E54&gt;=F54, B54*M2&lt;=J53), M2, 0)</f>
        <v>10</v>
      </c>
      <c r="H54">
        <f>IF(AND(E54&gt;=60, E54&lt;=F54, I53&gt;=M2), M2, 0)</f>
        <v>0</v>
      </c>
      <c r="I54">
        <f>G54-H54+I53</f>
        <v>40</v>
      </c>
      <c r="J54">
        <f>(H54-G54)*B54+J53</f>
        <v>6209.5999145507813</v>
      </c>
      <c r="K54">
        <f>I54*B54+J54</f>
        <v>9906.7999267578125</v>
      </c>
    </row>
    <row r="55" spans="1:11" x14ac:dyDescent="0.25">
      <c r="A55" s="1">
        <v>44999</v>
      </c>
      <c r="B55">
        <v>94.879997253417969</v>
      </c>
      <c r="C55">
        <v>95.069999694824219</v>
      </c>
      <c r="D55">
        <v>92.709999084472656</v>
      </c>
      <c r="E55">
        <v>51.926702374486716</v>
      </c>
      <c r="F55">
        <v>42.48982429040197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40</v>
      </c>
      <c r="J55">
        <f>(H55-G55)*B55+J54</f>
        <v>6209.5999145507813</v>
      </c>
      <c r="K55">
        <f>I55*B55+J55</f>
        <v>10004.7998046875</v>
      </c>
    </row>
    <row r="56" spans="1:11" x14ac:dyDescent="0.25">
      <c r="A56" s="1">
        <v>45000</v>
      </c>
      <c r="B56">
        <v>96.199996948242188</v>
      </c>
      <c r="C56">
        <v>96.669998168945313</v>
      </c>
      <c r="D56">
        <v>93.069999694824219</v>
      </c>
      <c r="E56">
        <v>66.118770501743256</v>
      </c>
      <c r="F56">
        <v>50.366139694182394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40</v>
      </c>
      <c r="J56">
        <f>(H56-G56)*B56+J55</f>
        <v>6209.5999145507813</v>
      </c>
      <c r="K56">
        <f>I56*B56+J56</f>
        <v>10057.599792480469</v>
      </c>
    </row>
    <row r="57" spans="1:11" x14ac:dyDescent="0.25">
      <c r="A57" s="1">
        <v>45001</v>
      </c>
      <c r="B57">
        <v>100.04000091552734</v>
      </c>
      <c r="C57">
        <v>100.98999786376953</v>
      </c>
      <c r="D57">
        <v>95.610000610351563</v>
      </c>
      <c r="E57">
        <v>74.952018177887552</v>
      </c>
      <c r="F57">
        <v>58.561432522084111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40</v>
      </c>
      <c r="J57">
        <f>(H57-G57)*B57+J56</f>
        <v>6209.5999145507813</v>
      </c>
      <c r="K57">
        <f>I57*B57+J57</f>
        <v>10211.199951171875</v>
      </c>
    </row>
    <row r="58" spans="1:11" x14ac:dyDescent="0.25">
      <c r="A58" s="1">
        <v>45002</v>
      </c>
      <c r="B58">
        <v>98.949996948242188</v>
      </c>
      <c r="C58">
        <v>100.66000366210938</v>
      </c>
      <c r="D58">
        <v>97.459999084472656</v>
      </c>
      <c r="E58">
        <v>78.017735792526949</v>
      </c>
      <c r="F58">
        <v>65.046866945565057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40</v>
      </c>
      <c r="J58">
        <f>(H58-G58)*B58+J57</f>
        <v>6209.5999145507813</v>
      </c>
      <c r="K58">
        <f>I58*B58+J58</f>
        <v>10167.599792480469</v>
      </c>
    </row>
    <row r="59" spans="1:11" x14ac:dyDescent="0.25">
      <c r="A59" s="1">
        <v>45005</v>
      </c>
      <c r="B59">
        <v>97.709999084472656</v>
      </c>
      <c r="C59">
        <v>98.480003356933594</v>
      </c>
      <c r="D59">
        <v>95.699996948242188</v>
      </c>
      <c r="E59">
        <v>76.849948638394835</v>
      </c>
      <c r="F59">
        <v>68.981227509841645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40</v>
      </c>
      <c r="J59">
        <f>(H59-G59)*B59+J58</f>
        <v>6209.5999145507813</v>
      </c>
      <c r="K59">
        <f>I59*B59+J59</f>
        <v>10117.999877929688</v>
      </c>
    </row>
    <row r="60" spans="1:11" x14ac:dyDescent="0.25">
      <c r="A60" s="1">
        <v>45006</v>
      </c>
      <c r="B60">
        <v>100.61000061035156</v>
      </c>
      <c r="C60">
        <v>100.84999847412109</v>
      </c>
      <c r="D60">
        <v>98</v>
      </c>
      <c r="E60">
        <v>83.582438181651867</v>
      </c>
      <c r="F60">
        <v>73.848297733778381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40</v>
      </c>
      <c r="J60">
        <f>(H60-G60)*B60+J59</f>
        <v>6209.5999145507813</v>
      </c>
      <c r="K60">
        <f>I60*B60+J60</f>
        <v>10233.999938964844</v>
      </c>
    </row>
    <row r="61" spans="1:11" x14ac:dyDescent="0.25">
      <c r="A61" s="1">
        <v>45007</v>
      </c>
      <c r="B61">
        <v>98.699996948242188</v>
      </c>
      <c r="C61">
        <v>102.09999847412109</v>
      </c>
      <c r="D61">
        <v>98.610000610351563</v>
      </c>
      <c r="E61">
        <v>80.948133406361734</v>
      </c>
      <c r="F61">
        <v>76.214909624639489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40</v>
      </c>
      <c r="J61">
        <f>(H61-G61)*B61+J60</f>
        <v>6209.5999145507813</v>
      </c>
      <c r="K61">
        <f>I61*B61+J61</f>
        <v>10157.599792480469</v>
      </c>
    </row>
    <row r="62" spans="1:11" x14ac:dyDescent="0.25">
      <c r="A62" s="1">
        <v>45008</v>
      </c>
      <c r="B62">
        <v>98.709999084472656</v>
      </c>
      <c r="C62">
        <v>101.05999755859375</v>
      </c>
      <c r="D62">
        <v>97.620002746582031</v>
      </c>
      <c r="E62">
        <v>75.264678181454585</v>
      </c>
      <c r="F62">
        <v>75.898165810244521</v>
      </c>
      <c r="G62">
        <f>IF(AND(E62&lt;=40, E62&gt;=F62, B62*M2&lt;=J61), M2, 0)</f>
        <v>0</v>
      </c>
      <c r="H62">
        <f>IF(AND(E62&gt;=60, E62&lt;=F62, I61&gt;=M2), M2, 0)</f>
        <v>10</v>
      </c>
      <c r="I62">
        <f>G62-H62+I61</f>
        <v>30</v>
      </c>
      <c r="J62">
        <f>(H62-G62)*B62+J61</f>
        <v>7196.6999053955078</v>
      </c>
      <c r="K62">
        <f>I62*B62+J62</f>
        <v>10157.999877929688</v>
      </c>
    </row>
    <row r="63" spans="1:11" x14ac:dyDescent="0.25">
      <c r="A63" s="1">
        <v>45009</v>
      </c>
      <c r="B63">
        <v>98.129997253417969</v>
      </c>
      <c r="C63">
        <v>98.300003051757813</v>
      </c>
      <c r="D63">
        <v>96.400001525878906</v>
      </c>
      <c r="E63">
        <v>68.854924777373739</v>
      </c>
      <c r="F63">
        <v>73.550418799287598</v>
      </c>
      <c r="G63">
        <f>IF(AND(E63&lt;=40, E63&gt;=F63, B63*M2&lt;=J62), M2, 0)</f>
        <v>0</v>
      </c>
      <c r="H63">
        <f>IF(AND(E63&gt;=60, E63&lt;=F63, I62&gt;=M2), M2, 0)</f>
        <v>10</v>
      </c>
      <c r="I63">
        <f>G63-H63+I62</f>
        <v>20</v>
      </c>
      <c r="J63">
        <f>(H63-G63)*B63+J62</f>
        <v>8177.9998779296875</v>
      </c>
      <c r="K63">
        <f>I63*B63+J63</f>
        <v>10140.599822998047</v>
      </c>
    </row>
    <row r="64" spans="1:11" x14ac:dyDescent="0.25">
      <c r="A64" s="1">
        <v>45012</v>
      </c>
      <c r="B64">
        <v>98.040000915527344</v>
      </c>
      <c r="C64">
        <v>99.339996337890625</v>
      </c>
      <c r="D64">
        <v>97.080001831054688</v>
      </c>
      <c r="E64">
        <v>58.384028459842533</v>
      </c>
      <c r="F64">
        <v>68.494955352805903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20</v>
      </c>
      <c r="J64">
        <f>(H64-G64)*B64+J63</f>
        <v>8177.9998779296875</v>
      </c>
      <c r="K64">
        <f>I64*B64+J64</f>
        <v>10138.799896240234</v>
      </c>
    </row>
    <row r="65" spans="1:11" x14ac:dyDescent="0.25">
      <c r="A65" s="1">
        <v>45013</v>
      </c>
      <c r="B65">
        <v>97.239997863769531</v>
      </c>
      <c r="C65">
        <v>98.44000244140625</v>
      </c>
      <c r="D65">
        <v>96.290000915527344</v>
      </c>
      <c r="E65">
        <v>46.943521829283569</v>
      </c>
      <c r="F65">
        <v>61.311144178298456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20</v>
      </c>
      <c r="J65">
        <f>(H65-G65)*B65+J64</f>
        <v>8177.9998779296875</v>
      </c>
      <c r="K65">
        <f>I65*B65+J65</f>
        <v>10122.799835205078</v>
      </c>
    </row>
    <row r="66" spans="1:11" x14ac:dyDescent="0.25">
      <c r="A66" s="1">
        <v>45014</v>
      </c>
      <c r="B66">
        <v>100.25</v>
      </c>
      <c r="C66">
        <v>100.41999816894531</v>
      </c>
      <c r="D66">
        <v>98.55999755859375</v>
      </c>
      <c r="E66">
        <v>54.99360813073492</v>
      </c>
      <c r="F66">
        <v>59.20529882911061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20</v>
      </c>
      <c r="J66">
        <f>(H66-G66)*B66+J65</f>
        <v>8177.9998779296875</v>
      </c>
      <c r="K66">
        <f>I66*B66+J66</f>
        <v>10182.999877929688</v>
      </c>
    </row>
    <row r="67" spans="1:11" x14ac:dyDescent="0.25">
      <c r="A67" s="1">
        <v>45015</v>
      </c>
      <c r="B67">
        <v>102</v>
      </c>
      <c r="C67">
        <v>103.04000091552734</v>
      </c>
      <c r="D67">
        <v>101.01000213623047</v>
      </c>
      <c r="E67">
        <v>64.859931763564788</v>
      </c>
      <c r="F67">
        <v>61.090176473928665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20</v>
      </c>
      <c r="J67">
        <f>(H67-G67)*B67+J66</f>
        <v>8177.9998779296875</v>
      </c>
      <c r="K67">
        <f>I67*B67+J67</f>
        <v>10217.999877929688</v>
      </c>
    </row>
    <row r="68" spans="1:11" x14ac:dyDescent="0.25">
      <c r="A68" s="1">
        <v>45016</v>
      </c>
      <c r="B68">
        <v>103.29000091552734</v>
      </c>
      <c r="C68">
        <v>103.48999786376953</v>
      </c>
      <c r="D68">
        <v>101.94999694824219</v>
      </c>
      <c r="E68">
        <v>75.647375652506241</v>
      </c>
      <c r="F68">
        <v>65.942576200121181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20</v>
      </c>
      <c r="J68">
        <f>(H68-G68)*B68+J67</f>
        <v>8177.9998779296875</v>
      </c>
      <c r="K68">
        <f>I68*B68+J68</f>
        <v>10243.799896240234</v>
      </c>
    </row>
    <row r="69" spans="1:11" x14ac:dyDescent="0.25">
      <c r="A69" s="1">
        <v>45019</v>
      </c>
      <c r="B69">
        <v>102.41000366210938</v>
      </c>
      <c r="C69">
        <v>103.29000091552734</v>
      </c>
      <c r="D69">
        <v>101.43000030517578</v>
      </c>
      <c r="E69">
        <v>78.764941826570976</v>
      </c>
      <c r="F69">
        <v>70.216698075604441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20</v>
      </c>
      <c r="J69">
        <f>(H69-G69)*B69+J68</f>
        <v>8177.9998779296875</v>
      </c>
      <c r="K69">
        <f>I69*B69+J69</f>
        <v>10226.199951171875</v>
      </c>
    </row>
    <row r="70" spans="1:11" x14ac:dyDescent="0.25">
      <c r="A70" s="1">
        <v>45020</v>
      </c>
      <c r="B70">
        <v>103.94999694824219</v>
      </c>
      <c r="C70">
        <v>104.19999694824219</v>
      </c>
      <c r="D70">
        <v>102.11000061035156</v>
      </c>
      <c r="E70">
        <v>84.789775270017628</v>
      </c>
      <c r="F70">
        <v>75.07439047374217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20</v>
      </c>
      <c r="J70">
        <f>(H70-G70)*B70+J69</f>
        <v>8177.9998779296875</v>
      </c>
      <c r="K70">
        <f>I70*B70+J70</f>
        <v>10256.999816894531</v>
      </c>
    </row>
    <row r="71" spans="1:11" x14ac:dyDescent="0.25">
      <c r="A71" s="1">
        <v>45021</v>
      </c>
      <c r="B71">
        <v>101.09999847412109</v>
      </c>
      <c r="C71">
        <v>103.91000366210938</v>
      </c>
      <c r="D71">
        <v>100.75</v>
      </c>
      <c r="E71">
        <v>76.796217525415159</v>
      </c>
      <c r="F71">
        <v>75.648332824299828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20</v>
      </c>
      <c r="J71">
        <f>(H71-G71)*B71+J70</f>
        <v>8177.9998779296875</v>
      </c>
      <c r="K71">
        <f>I71*B71+J71</f>
        <v>10199.999847412109</v>
      </c>
    </row>
    <row r="72" spans="1:11" x14ac:dyDescent="0.25">
      <c r="A72" s="1">
        <v>45022</v>
      </c>
      <c r="B72">
        <v>102.05999755859375</v>
      </c>
      <c r="C72">
        <v>102.37999725341797</v>
      </c>
      <c r="D72">
        <v>99.800003051757813</v>
      </c>
      <c r="E72">
        <v>75.512689210064622</v>
      </c>
      <c r="F72">
        <v>75.603118286221417</v>
      </c>
      <c r="G72">
        <f>IF(AND(E72&lt;=40, E72&gt;=F72, B72*M2&lt;=J71), M2, 0)</f>
        <v>0</v>
      </c>
      <c r="H72">
        <f>IF(AND(E72&gt;=60, E72&lt;=F72, I71&gt;=M2), M2, 0)</f>
        <v>10</v>
      </c>
      <c r="I72">
        <f>G72-H72+I71</f>
        <v>10</v>
      </c>
      <c r="J72">
        <f>(H72-G72)*B72+J71</f>
        <v>9198.599853515625</v>
      </c>
      <c r="K72">
        <f>I72*B72+J72</f>
        <v>10219.199829101563</v>
      </c>
    </row>
    <row r="73" spans="1:11" x14ac:dyDescent="0.25">
      <c r="A73" s="1">
        <v>45026</v>
      </c>
      <c r="B73">
        <v>102.16999816894531</v>
      </c>
      <c r="C73">
        <v>102.19999694824219</v>
      </c>
      <c r="D73">
        <v>99.569999694824219</v>
      </c>
      <c r="E73">
        <v>71.67749612243054</v>
      </c>
      <c r="F73">
        <v>74.294577564957791</v>
      </c>
      <c r="G73">
        <f>IF(AND(E73&lt;=40, E73&gt;=F73, B73*M2&lt;=J72), M2, 0)</f>
        <v>0</v>
      </c>
      <c r="H73">
        <f>IF(AND(E73&gt;=60, E73&lt;=F73, I72&gt;=M2), M2, 0)</f>
        <v>10</v>
      </c>
      <c r="I73">
        <f>G73-H73+I72</f>
        <v>0</v>
      </c>
      <c r="J73">
        <f>(H73-G73)*B73+J72</f>
        <v>10220.299835205078</v>
      </c>
      <c r="K73">
        <f>I73*B73+J73</f>
        <v>10220.299835205078</v>
      </c>
    </row>
    <row r="74" spans="1:11" x14ac:dyDescent="0.25">
      <c r="A74" s="1">
        <v>45027</v>
      </c>
      <c r="B74">
        <v>99.919998168945313</v>
      </c>
      <c r="C74">
        <v>101</v>
      </c>
      <c r="D74">
        <v>99.010002136230469</v>
      </c>
      <c r="E74">
        <v>53.629550673521827</v>
      </c>
      <c r="F74">
        <v>67.406235267812463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0</v>
      </c>
      <c r="J74">
        <f>(H74-G74)*B74+J73</f>
        <v>10220.299835205078</v>
      </c>
      <c r="K74">
        <f>I74*B74+J74</f>
        <v>10220.299835205078</v>
      </c>
    </row>
    <row r="75" spans="1:11" x14ac:dyDescent="0.25">
      <c r="A75" s="1">
        <v>45028</v>
      </c>
      <c r="B75">
        <v>97.830001831054688</v>
      </c>
      <c r="C75">
        <v>100.51000213623047</v>
      </c>
      <c r="D75">
        <v>97.709999084472656</v>
      </c>
      <c r="E75">
        <v>36.369380911684388</v>
      </c>
      <c r="F75">
        <v>57.060617149103095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0</v>
      </c>
      <c r="J75">
        <f>(H75-G75)*B75+J74</f>
        <v>10220.299835205078</v>
      </c>
      <c r="K75">
        <f>I75*B75+J75</f>
        <v>10220.299835205078</v>
      </c>
    </row>
    <row r="76" spans="1:11" x14ac:dyDescent="0.25">
      <c r="A76" s="1">
        <v>45029</v>
      </c>
      <c r="B76">
        <v>102.40000152587891</v>
      </c>
      <c r="C76">
        <v>102.56999969482422</v>
      </c>
      <c r="D76">
        <v>98.709999084472656</v>
      </c>
      <c r="E76">
        <v>48.334615446798338</v>
      </c>
      <c r="F76">
        <v>54.151949915001509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10220.299835205078</v>
      </c>
      <c r="K76">
        <f>I76*B76+J76</f>
        <v>10220.299835205078</v>
      </c>
    </row>
    <row r="77" spans="1:11" x14ac:dyDescent="0.25">
      <c r="A77" s="1">
        <v>45030</v>
      </c>
      <c r="B77">
        <v>102.51000213623047</v>
      </c>
      <c r="C77">
        <v>103.19999694824219</v>
      </c>
      <c r="D77">
        <v>101.11000061035156</v>
      </c>
      <c r="E77">
        <v>56.876413542416529</v>
      </c>
      <c r="F77">
        <v>55.06010445747318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10220.299835205078</v>
      </c>
      <c r="K77">
        <f>I77*B77+J77</f>
        <v>10220.299835205078</v>
      </c>
    </row>
    <row r="78" spans="1:11" x14ac:dyDescent="0.25">
      <c r="A78" s="1">
        <v>45033</v>
      </c>
      <c r="B78">
        <v>102.73999786376953</v>
      </c>
      <c r="C78">
        <v>103.73000335693359</v>
      </c>
      <c r="D78">
        <v>101.58999633789063</v>
      </c>
      <c r="E78">
        <v>64.960593251439761</v>
      </c>
      <c r="F78">
        <v>58.360267388795364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10220.299835205078</v>
      </c>
      <c r="K78">
        <f>I78*B78+J78</f>
        <v>10220.299835205078</v>
      </c>
    </row>
    <row r="79" spans="1:11" x14ac:dyDescent="0.25">
      <c r="A79" s="1">
        <v>45034</v>
      </c>
      <c r="B79">
        <v>102.30000305175781</v>
      </c>
      <c r="C79">
        <v>104.19999694824219</v>
      </c>
      <c r="D79">
        <v>101.51999664306641</v>
      </c>
      <c r="E79">
        <v>66.881820658220633</v>
      </c>
      <c r="F79">
        <v>61.200785145270451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10220.299835205078</v>
      </c>
      <c r="K79">
        <f>I79*B79+J79</f>
        <v>10220.299835205078</v>
      </c>
    </row>
    <row r="80" spans="1:11" x14ac:dyDescent="0.25">
      <c r="A80" s="1">
        <v>45035</v>
      </c>
      <c r="B80">
        <v>104.30000305175781</v>
      </c>
      <c r="C80">
        <v>105.12000274658203</v>
      </c>
      <c r="D80">
        <v>101.38999938964844</v>
      </c>
      <c r="E80">
        <v>74.232508016092652</v>
      </c>
      <c r="F80">
        <v>65.544692768877852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10220.299835205078</v>
      </c>
      <c r="K80">
        <f>I80*B80+J80</f>
        <v>10220.299835205078</v>
      </c>
    </row>
    <row r="81" spans="1:11" x14ac:dyDescent="0.25">
      <c r="A81" s="1">
        <v>45036</v>
      </c>
      <c r="B81">
        <v>103.80999755859375</v>
      </c>
      <c r="C81">
        <v>105.25</v>
      </c>
      <c r="D81">
        <v>103.20999908447266</v>
      </c>
      <c r="E81">
        <v>76.455614245223344</v>
      </c>
      <c r="F81">
        <v>69.181666594326344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10220.299835205078</v>
      </c>
      <c r="K81">
        <f>I81*B81+J81</f>
        <v>10220.299835205078</v>
      </c>
    </row>
    <row r="82" spans="1:11" x14ac:dyDescent="0.25">
      <c r="A82" s="1">
        <v>45037</v>
      </c>
      <c r="B82">
        <v>106.95999908447266</v>
      </c>
      <c r="C82">
        <v>108.15000152587891</v>
      </c>
      <c r="D82">
        <v>105.08000183105469</v>
      </c>
      <c r="E82">
        <v>80.504246779309653</v>
      </c>
      <c r="F82">
        <v>72.955859989320771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10220.299835205078</v>
      </c>
      <c r="K82">
        <f>I82*B82+J82</f>
        <v>10220.299835205078</v>
      </c>
    </row>
    <row r="83" spans="1:11" x14ac:dyDescent="0.25">
      <c r="A83" s="1">
        <v>45040</v>
      </c>
      <c r="B83">
        <v>106.20999908447266</v>
      </c>
      <c r="C83">
        <v>109.23000335693359</v>
      </c>
      <c r="D83">
        <v>105.06999969482422</v>
      </c>
      <c r="E83">
        <v>77.433746756692003</v>
      </c>
      <c r="F83">
        <v>74.448488911777844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10220.299835205078</v>
      </c>
      <c r="K83">
        <f>I83*B83+J83</f>
        <v>10220.299835205078</v>
      </c>
    </row>
    <row r="84" spans="1:11" x14ac:dyDescent="0.25">
      <c r="A84" s="1">
        <v>45041</v>
      </c>
      <c r="B84">
        <v>102.56999969482422</v>
      </c>
      <c r="C84">
        <v>105.44999694824219</v>
      </c>
      <c r="D84">
        <v>102.44999694824219</v>
      </c>
      <c r="E84">
        <v>57.615923907702573</v>
      </c>
      <c r="F84">
        <v>68.837633910419413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10220.299835205078</v>
      </c>
      <c r="K84">
        <f>I84*B84+J84</f>
        <v>10220.299835205078</v>
      </c>
    </row>
    <row r="85" spans="1:11" x14ac:dyDescent="0.25">
      <c r="A85" s="1">
        <v>45042</v>
      </c>
      <c r="B85">
        <v>104.98000335693359</v>
      </c>
      <c r="C85">
        <v>106.62000274658203</v>
      </c>
      <c r="D85">
        <v>104.09999847412109</v>
      </c>
      <c r="E85">
        <v>53.674230524487974</v>
      </c>
      <c r="F85">
        <v>63.783166115108934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10220.299835205078</v>
      </c>
      <c r="K85">
        <f>I85*B85+J85</f>
        <v>10220.299835205078</v>
      </c>
    </row>
    <row r="86" spans="1:11" x14ac:dyDescent="0.25">
      <c r="A86" s="1">
        <v>45043</v>
      </c>
      <c r="B86">
        <v>109.81999969482422</v>
      </c>
      <c r="C86">
        <v>110.86000061035156</v>
      </c>
      <c r="D86">
        <v>106.80000305175781</v>
      </c>
      <c r="E86">
        <v>65.455468074160478</v>
      </c>
      <c r="F86">
        <v>64.340600101459444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10220.299835205078</v>
      </c>
      <c r="K86">
        <f>I86*B86+J86</f>
        <v>10220.299835205078</v>
      </c>
    </row>
    <row r="87" spans="1:11" x14ac:dyDescent="0.25">
      <c r="A87" s="1">
        <v>45044</v>
      </c>
      <c r="B87">
        <v>105.44999694824219</v>
      </c>
      <c r="C87">
        <v>109.48000335693359</v>
      </c>
      <c r="D87">
        <v>104.33000183105469</v>
      </c>
      <c r="E87">
        <v>57.927710976759933</v>
      </c>
      <c r="F87">
        <v>62.202970393226273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10220.299835205078</v>
      </c>
      <c r="K87">
        <f>I87*B87+J87</f>
        <v>10220.299835205078</v>
      </c>
    </row>
    <row r="88" spans="1:11" x14ac:dyDescent="0.25">
      <c r="A88" s="1">
        <v>45047</v>
      </c>
      <c r="B88">
        <v>102.05000305175781</v>
      </c>
      <c r="C88">
        <v>105.23000335693359</v>
      </c>
      <c r="D88">
        <v>101.81999969482422</v>
      </c>
      <c r="E88">
        <v>39.466568872559613</v>
      </c>
      <c r="F88">
        <v>54.624169886337384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10220.299835205078</v>
      </c>
      <c r="K88">
        <f>I88*B88+J88</f>
        <v>10220.299835205078</v>
      </c>
    </row>
    <row r="89" spans="1:11" x14ac:dyDescent="0.25">
      <c r="A89" s="1">
        <v>45048</v>
      </c>
      <c r="B89">
        <v>103.62999725341797</v>
      </c>
      <c r="C89">
        <v>103.90000152587891</v>
      </c>
      <c r="D89">
        <v>101.15000152587891</v>
      </c>
      <c r="E89">
        <v>34.824591954760265</v>
      </c>
      <c r="F89">
        <v>48.024310575811668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10220.299835205078</v>
      </c>
      <c r="K89">
        <f>I89*B89+J89</f>
        <v>10220.299835205078</v>
      </c>
    </row>
    <row r="90" spans="1:11" x14ac:dyDescent="0.25">
      <c r="A90" s="1">
        <v>45049</v>
      </c>
      <c r="B90">
        <v>103.65000152587891</v>
      </c>
      <c r="C90">
        <v>105.95999908447266</v>
      </c>
      <c r="D90">
        <v>103.27999877929688</v>
      </c>
      <c r="E90">
        <v>31.798613090738456</v>
      </c>
      <c r="F90">
        <v>42.615744747453931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10220.299835205078</v>
      </c>
      <c r="K90">
        <f>I90*B90+J90</f>
        <v>10220.299835205078</v>
      </c>
    </row>
    <row r="91" spans="1:11" x14ac:dyDescent="0.25">
      <c r="A91" s="1">
        <v>45050</v>
      </c>
      <c r="B91">
        <v>104</v>
      </c>
      <c r="C91">
        <v>105.38999938964844</v>
      </c>
      <c r="D91">
        <v>103.30999755859375</v>
      </c>
      <c r="E91">
        <v>30.982799193479238</v>
      </c>
      <c r="F91">
        <v>38.738096229462364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10220.299835205078</v>
      </c>
      <c r="K91">
        <f>I91*B91+J91</f>
        <v>10220.299835205078</v>
      </c>
    </row>
    <row r="92" spans="1:11" x14ac:dyDescent="0.25">
      <c r="A92" s="1">
        <v>45051</v>
      </c>
      <c r="B92">
        <v>105.66000366210938</v>
      </c>
      <c r="C92">
        <v>105.76000213623047</v>
      </c>
      <c r="D92">
        <v>103.55000305175781</v>
      </c>
      <c r="E92">
        <v>36.137528887191948</v>
      </c>
      <c r="F92">
        <v>37.871240448705557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10220.299835205078</v>
      </c>
      <c r="K92">
        <f>I92*B92+J92</f>
        <v>10220.299835205078</v>
      </c>
    </row>
    <row r="93" spans="1:11" x14ac:dyDescent="0.25">
      <c r="A93" s="1">
        <v>45054</v>
      </c>
      <c r="B93">
        <v>105.83000183105469</v>
      </c>
      <c r="C93">
        <v>106.09999847412109</v>
      </c>
      <c r="D93">
        <v>104.69999694824219</v>
      </c>
      <c r="E93">
        <v>40.157599918750307</v>
      </c>
      <c r="F93">
        <v>38.633360272053807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10220.299835205078</v>
      </c>
      <c r="K93">
        <f>I93*B93+J93</f>
        <v>10220.299835205078</v>
      </c>
    </row>
    <row r="94" spans="1:11" x14ac:dyDescent="0.25">
      <c r="A94" s="1">
        <v>45055</v>
      </c>
      <c r="B94">
        <v>106.62000274658203</v>
      </c>
      <c r="C94">
        <v>106.79000091552734</v>
      </c>
      <c r="D94">
        <v>105.16000366210938</v>
      </c>
      <c r="E94">
        <v>48.66048885466855</v>
      </c>
      <c r="F94">
        <v>41.975736466258724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10220.299835205078</v>
      </c>
      <c r="K94">
        <f>I94*B94+J94</f>
        <v>10220.299835205078</v>
      </c>
    </row>
    <row r="95" spans="1:11" x14ac:dyDescent="0.25">
      <c r="A95" s="1">
        <v>45056</v>
      </c>
      <c r="B95">
        <v>110.19000244140625</v>
      </c>
      <c r="C95">
        <v>110.66999816894531</v>
      </c>
      <c r="D95">
        <v>108.05000305175781</v>
      </c>
      <c r="E95">
        <v>64.093001334503214</v>
      </c>
      <c r="F95">
        <v>49.348158089006887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10220.299835205078</v>
      </c>
      <c r="K95">
        <f>I95*B95+J95</f>
        <v>10220.299835205078</v>
      </c>
    </row>
    <row r="96" spans="1:11" x14ac:dyDescent="0.25">
      <c r="A96" s="1">
        <v>45057</v>
      </c>
      <c r="B96">
        <v>112.18000030517578</v>
      </c>
      <c r="C96">
        <v>113.27999877929688</v>
      </c>
      <c r="D96">
        <v>110.48999786376953</v>
      </c>
      <c r="E96">
        <v>73.03919593448181</v>
      </c>
      <c r="F96">
        <v>57.24517070416519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10220.299835205078</v>
      </c>
      <c r="K96">
        <f>I96*B96+J96</f>
        <v>10220.299835205078</v>
      </c>
    </row>
    <row r="97" spans="1:11" x14ac:dyDescent="0.25">
      <c r="A97" s="1">
        <v>45058</v>
      </c>
      <c r="B97">
        <v>110.26000213623047</v>
      </c>
      <c r="C97">
        <v>112.63999938964844</v>
      </c>
      <c r="D97">
        <v>109.31999969482422</v>
      </c>
      <c r="E97">
        <v>71.959475146099848</v>
      </c>
      <c r="F97">
        <v>62.149938851476733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10220.299835205078</v>
      </c>
      <c r="K97">
        <f>I97*B97+J97</f>
        <v>10220.299835205078</v>
      </c>
    </row>
    <row r="98" spans="1:11" x14ac:dyDescent="0.25">
      <c r="A98" s="1">
        <v>45061</v>
      </c>
      <c r="B98">
        <v>111.19999694824219</v>
      </c>
      <c r="C98">
        <v>112.29000091552734</v>
      </c>
      <c r="D98">
        <v>109.25</v>
      </c>
      <c r="E98">
        <v>74.352115572544562</v>
      </c>
      <c r="F98">
        <v>66.217331091832676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10220.299835205078</v>
      </c>
      <c r="K98">
        <f>I98*B98+J98</f>
        <v>10220.299835205078</v>
      </c>
    </row>
    <row r="99" spans="1:11" x14ac:dyDescent="0.25">
      <c r="A99" s="1">
        <v>45062</v>
      </c>
      <c r="B99">
        <v>113.40000152587891</v>
      </c>
      <c r="C99">
        <v>114.79000091552734</v>
      </c>
      <c r="D99">
        <v>111.05000305175781</v>
      </c>
      <c r="E99">
        <v>78.779228727407101</v>
      </c>
      <c r="F99">
        <v>70.404630303690809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10220.299835205078</v>
      </c>
      <c r="K99">
        <f>I99*B99+J99</f>
        <v>10220.299835205078</v>
      </c>
    </row>
    <row r="100" spans="1:11" x14ac:dyDescent="0.25">
      <c r="A100" s="1">
        <v>45063</v>
      </c>
      <c r="B100">
        <v>115.5</v>
      </c>
      <c r="C100">
        <v>115.83000183105469</v>
      </c>
      <c r="D100">
        <v>114.22000122070313</v>
      </c>
      <c r="E100">
        <v>84.864494245104183</v>
      </c>
      <c r="F100">
        <v>75.2245849508286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10220.299835205078</v>
      </c>
      <c r="K100">
        <f>I100*B100+J100</f>
        <v>10220.299835205078</v>
      </c>
    </row>
    <row r="101" spans="1:11" x14ac:dyDescent="0.25">
      <c r="A101" s="1">
        <v>45064</v>
      </c>
      <c r="B101">
        <v>118.15000152587891</v>
      </c>
      <c r="C101">
        <v>118.59999847412109</v>
      </c>
      <c r="D101">
        <v>116.33999633789063</v>
      </c>
      <c r="E101">
        <v>88.793598539528674</v>
      </c>
      <c r="F101">
        <v>79.747589480395277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10220.299835205078</v>
      </c>
      <c r="K101">
        <f>I101*B101+J101</f>
        <v>10220.299835205078</v>
      </c>
    </row>
    <row r="102" spans="1:11" x14ac:dyDescent="0.25">
      <c r="A102" s="1">
        <v>45065</v>
      </c>
      <c r="B102">
        <v>116.25</v>
      </c>
      <c r="C102">
        <v>118.30999755859375</v>
      </c>
      <c r="D102">
        <v>115.69999694824219</v>
      </c>
      <c r="E102">
        <v>85.104106786908432</v>
      </c>
      <c r="F102">
        <v>81.533095249232986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10220.299835205078</v>
      </c>
      <c r="K102">
        <f>I102*B102+J102</f>
        <v>10220.299835205078</v>
      </c>
    </row>
    <row r="103" spans="1:11" x14ac:dyDescent="0.25">
      <c r="A103" s="1">
        <v>45068</v>
      </c>
      <c r="B103">
        <v>115.01000213623047</v>
      </c>
      <c r="C103">
        <v>116.76999664306641</v>
      </c>
      <c r="D103">
        <v>114.25</v>
      </c>
      <c r="E103">
        <v>77.270841516540216</v>
      </c>
      <c r="F103">
        <v>80.112344005002058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10220.299835205078</v>
      </c>
      <c r="K103">
        <f>I103*B103+J103</f>
        <v>10220.299835205078</v>
      </c>
    </row>
    <row r="104" spans="1:11" x14ac:dyDescent="0.25">
      <c r="A104" s="1">
        <v>45069</v>
      </c>
      <c r="B104">
        <v>114.98999786376953</v>
      </c>
      <c r="C104">
        <v>117.13999938964844</v>
      </c>
      <c r="D104">
        <v>113.77999877929688</v>
      </c>
      <c r="E104">
        <v>71.977348178627906</v>
      </c>
      <c r="F104">
        <v>77.400678729544012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10220.299835205078</v>
      </c>
      <c r="K104">
        <f>I104*B104+J104</f>
        <v>10220.299835205078</v>
      </c>
    </row>
    <row r="105" spans="1:11" x14ac:dyDescent="0.25">
      <c r="A105" s="1">
        <v>45070</v>
      </c>
      <c r="B105">
        <v>116.75</v>
      </c>
      <c r="C105">
        <v>117.33999633789063</v>
      </c>
      <c r="D105">
        <v>115.01999664306641</v>
      </c>
      <c r="E105">
        <v>74.722871063710002</v>
      </c>
      <c r="F105">
        <v>76.508076174265994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10220.299835205078</v>
      </c>
      <c r="K105">
        <f>I105*B105+J105</f>
        <v>10220.299835205078</v>
      </c>
    </row>
    <row r="106" spans="1:11" x14ac:dyDescent="0.25">
      <c r="A106" s="1">
        <v>45071</v>
      </c>
      <c r="B106">
        <v>115</v>
      </c>
      <c r="C106">
        <v>116.87000274658203</v>
      </c>
      <c r="D106">
        <v>114.30999755859375</v>
      </c>
      <c r="E106">
        <v>67.254538074103834</v>
      </c>
      <c r="F106">
        <v>73.423563474211932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10220.299835205078</v>
      </c>
      <c r="K106">
        <f>I106*B106+J106</f>
        <v>10220.299835205078</v>
      </c>
    </row>
    <row r="107" spans="1:11" x14ac:dyDescent="0.25">
      <c r="A107" s="1">
        <v>45072</v>
      </c>
      <c r="B107">
        <v>120.11000061035156</v>
      </c>
      <c r="C107">
        <v>121.5</v>
      </c>
      <c r="D107">
        <v>116.01999664306641</v>
      </c>
      <c r="E107">
        <v>72.167968518060775</v>
      </c>
      <c r="F107">
        <v>73.005031822161541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10220.299835205078</v>
      </c>
      <c r="K107">
        <f>I107*B107+J107</f>
        <v>10220.299835205078</v>
      </c>
    </row>
    <row r="108" spans="1:11" x14ac:dyDescent="0.25">
      <c r="A108" s="1">
        <v>45076</v>
      </c>
      <c r="B108">
        <v>121.66000366210938</v>
      </c>
      <c r="C108">
        <v>122.91999816894531</v>
      </c>
      <c r="D108">
        <v>119.86000061035156</v>
      </c>
      <c r="E108">
        <v>76.850146076314971</v>
      </c>
      <c r="F108">
        <v>74.286736573546023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10220.299835205078</v>
      </c>
      <c r="K108">
        <f>I108*B108+J108</f>
        <v>10220.299835205078</v>
      </c>
    </row>
    <row r="109" spans="1:11" x14ac:dyDescent="0.25">
      <c r="A109" s="1">
        <v>45077</v>
      </c>
      <c r="B109">
        <v>120.58000183105469</v>
      </c>
      <c r="C109">
        <v>122.04000091552734</v>
      </c>
      <c r="D109">
        <v>119.16999816894531</v>
      </c>
      <c r="E109">
        <v>76.032859987597732</v>
      </c>
      <c r="F109">
        <v>74.868777711563254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10220.299835205078</v>
      </c>
      <c r="K109">
        <f>I109*B109+J109</f>
        <v>10220.299835205078</v>
      </c>
    </row>
    <row r="110" spans="1:11" x14ac:dyDescent="0.25">
      <c r="A110" s="1">
        <v>45078</v>
      </c>
      <c r="B110">
        <v>122.76999664306641</v>
      </c>
      <c r="C110">
        <v>123.48999786376953</v>
      </c>
      <c r="D110">
        <v>119.93000030517578</v>
      </c>
      <c r="E110">
        <v>81.550223553043423</v>
      </c>
      <c r="F110">
        <v>77.095926325389968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10220.299835205078</v>
      </c>
      <c r="K110">
        <f>I110*B110+J110</f>
        <v>10220.299835205078</v>
      </c>
    </row>
    <row r="111" spans="1:11" x14ac:dyDescent="0.25">
      <c r="A111" s="1">
        <v>45079</v>
      </c>
      <c r="B111">
        <v>124.25</v>
      </c>
      <c r="C111">
        <v>126.38999938964844</v>
      </c>
      <c r="D111">
        <v>124.01999664306641</v>
      </c>
      <c r="E111">
        <v>82.043264853316828</v>
      </c>
      <c r="F111">
        <v>78.74503916803225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10220.299835205078</v>
      </c>
      <c r="K111">
        <f>I111*B111+J111</f>
        <v>10220.299835205078</v>
      </c>
    </row>
    <row r="112" spans="1:11" x14ac:dyDescent="0.25">
      <c r="A112" s="1">
        <v>45082</v>
      </c>
      <c r="B112">
        <v>125.30000305175781</v>
      </c>
      <c r="C112">
        <v>125.80000305175781</v>
      </c>
      <c r="D112">
        <v>123.02999877929688</v>
      </c>
      <c r="E112">
        <v>85.02112752728884</v>
      </c>
      <c r="F112">
        <v>80.83706862111778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10220.299835205078</v>
      </c>
      <c r="K112">
        <f>I112*B112+J112</f>
        <v>10220.299835205078</v>
      </c>
    </row>
    <row r="113" spans="1:11" x14ac:dyDescent="0.25">
      <c r="A113" s="1">
        <v>45083</v>
      </c>
      <c r="B113">
        <v>126.61000061035156</v>
      </c>
      <c r="C113">
        <v>127.40000152587891</v>
      </c>
      <c r="D113">
        <v>125</v>
      </c>
      <c r="E113">
        <v>88.002369520112921</v>
      </c>
      <c r="F113">
        <v>83.225502254116151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10220.299835205078</v>
      </c>
      <c r="K113">
        <f>I113*B113+J113</f>
        <v>10220.299835205078</v>
      </c>
    </row>
    <row r="114" spans="1:11" x14ac:dyDescent="0.25">
      <c r="A114" s="1">
        <v>45084</v>
      </c>
      <c r="B114">
        <v>121.23000335693359</v>
      </c>
      <c r="C114">
        <v>127.37000274658203</v>
      </c>
      <c r="D114">
        <v>120.62999725341797</v>
      </c>
      <c r="E114">
        <v>73.928950735764914</v>
      </c>
      <c r="F114">
        <v>80.126651747999063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10220.299835205078</v>
      </c>
      <c r="K114">
        <f>I114*B114+J114</f>
        <v>10220.299835205078</v>
      </c>
    </row>
    <row r="115" spans="1:11" x14ac:dyDescent="0.25">
      <c r="A115" s="1">
        <v>45085</v>
      </c>
      <c r="B115">
        <v>124.25</v>
      </c>
      <c r="C115">
        <v>125.62999725341797</v>
      </c>
      <c r="D115">
        <v>122.26000213623047</v>
      </c>
      <c r="E115">
        <v>69.861097813208474</v>
      </c>
      <c r="F115">
        <v>76.704800436402195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10220.299835205078</v>
      </c>
      <c r="K115">
        <f>I115*B115+J115</f>
        <v>10220.299835205078</v>
      </c>
    </row>
    <row r="116" spans="1:11" x14ac:dyDescent="0.25">
      <c r="A116" s="1">
        <v>45086</v>
      </c>
      <c r="B116">
        <v>123.43000030517578</v>
      </c>
      <c r="C116">
        <v>125.80000305175781</v>
      </c>
      <c r="D116">
        <v>123.19000244140625</v>
      </c>
      <c r="E116">
        <v>63.828015790496536</v>
      </c>
      <c r="F116">
        <v>72.412538887766971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10220.299835205078</v>
      </c>
      <c r="K116">
        <f>I116*B116+J116</f>
        <v>10220.299835205078</v>
      </c>
    </row>
    <row r="117" spans="1:11" x14ac:dyDescent="0.25">
      <c r="A117" s="1">
        <v>45089</v>
      </c>
      <c r="B117">
        <v>126.56999969482422</v>
      </c>
      <c r="C117">
        <v>126.77999877929688</v>
      </c>
      <c r="D117">
        <v>123.52999877929688</v>
      </c>
      <c r="E117">
        <v>72.181632591162213</v>
      </c>
      <c r="F117">
        <v>72.335570122232042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10220.299835205078</v>
      </c>
      <c r="K117">
        <f>I117*B117+J117</f>
        <v>10220.299835205078</v>
      </c>
    </row>
    <row r="118" spans="1:11" x14ac:dyDescent="0.25">
      <c r="A118" s="1">
        <v>45090</v>
      </c>
      <c r="B118">
        <v>126.66000366210938</v>
      </c>
      <c r="C118">
        <v>128.41000366210938</v>
      </c>
      <c r="D118">
        <v>125.18000030517578</v>
      </c>
      <c r="E118">
        <v>73.956570148788984</v>
      </c>
      <c r="F118">
        <v>72.875903464417689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10220.299835205078</v>
      </c>
      <c r="K118">
        <f>I118*B118+J118</f>
        <v>10220.299835205078</v>
      </c>
    </row>
    <row r="119" spans="1:11" x14ac:dyDescent="0.25">
      <c r="A119" s="1">
        <v>45091</v>
      </c>
      <c r="B119">
        <v>126.41999816894531</v>
      </c>
      <c r="C119">
        <v>126.94999694824219</v>
      </c>
      <c r="D119">
        <v>124.12000274658203</v>
      </c>
      <c r="E119">
        <v>74.111561530556102</v>
      </c>
      <c r="F119">
        <v>73.287789486463822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10220.299835205078</v>
      </c>
      <c r="K119">
        <f>I119*B119+J119</f>
        <v>10220.299835205078</v>
      </c>
    </row>
    <row r="120" spans="1:11" x14ac:dyDescent="0.25">
      <c r="A120" s="1">
        <v>45092</v>
      </c>
      <c r="B120">
        <v>127.11000061035156</v>
      </c>
      <c r="C120">
        <v>127.69000244140625</v>
      </c>
      <c r="D120">
        <v>124.31999969482422</v>
      </c>
      <c r="E120">
        <v>77.171195343870522</v>
      </c>
      <c r="F120">
        <v>74.582258105599379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0</v>
      </c>
      <c r="J120">
        <f>(H120-G120)*B120+J119</f>
        <v>10220.299835205078</v>
      </c>
      <c r="K120">
        <f>I120*B120+J120</f>
        <v>10220.299835205078</v>
      </c>
    </row>
    <row r="121" spans="1:11" x14ac:dyDescent="0.25">
      <c r="A121" s="1">
        <v>45093</v>
      </c>
      <c r="B121">
        <v>125.48999786376953</v>
      </c>
      <c r="C121">
        <v>127.90000152587891</v>
      </c>
      <c r="D121">
        <v>125.30000305175781</v>
      </c>
      <c r="E121">
        <v>72.270071133195501</v>
      </c>
      <c r="F121">
        <v>73.811529114798077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0</v>
      </c>
      <c r="J121">
        <f>(H121-G121)*B121+J120</f>
        <v>10220.299835205078</v>
      </c>
      <c r="K121">
        <f>I121*B121+J121</f>
        <v>10220.299835205078</v>
      </c>
    </row>
    <row r="122" spans="1:11" x14ac:dyDescent="0.25">
      <c r="A122" s="1">
        <v>45097</v>
      </c>
      <c r="B122">
        <v>125.77999877929688</v>
      </c>
      <c r="C122">
        <v>127.25</v>
      </c>
      <c r="D122">
        <v>124.5</v>
      </c>
      <c r="E122">
        <v>67.25861527968523</v>
      </c>
      <c r="F122">
        <v>71.6272245030938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10220.299835205078</v>
      </c>
      <c r="K122">
        <f>I122*B122+J122</f>
        <v>10220.299835205078</v>
      </c>
    </row>
    <row r="123" spans="1:11" x14ac:dyDescent="0.25">
      <c r="A123" s="1">
        <v>45098</v>
      </c>
      <c r="B123">
        <v>124.83000183105469</v>
      </c>
      <c r="C123">
        <v>126.73000335693359</v>
      </c>
      <c r="D123">
        <v>123.84999847412109</v>
      </c>
      <c r="E123">
        <v>55.311612013613562</v>
      </c>
      <c r="F123">
        <v>66.188687006600389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10220.299835205078</v>
      </c>
      <c r="K123">
        <f>I123*B123+J123</f>
        <v>10220.299835205078</v>
      </c>
    </row>
    <row r="124" spans="1:11" x14ac:dyDescent="0.25">
      <c r="A124" s="1">
        <v>45099</v>
      </c>
      <c r="B124">
        <v>130.14999389648438</v>
      </c>
      <c r="C124">
        <v>130.33000183105469</v>
      </c>
      <c r="D124">
        <v>125.13999938964844</v>
      </c>
      <c r="E124">
        <v>69.325349902286661</v>
      </c>
      <c r="F124">
        <v>67.23424130516247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10220.299835205078</v>
      </c>
      <c r="K124">
        <f>I124*B124+J124</f>
        <v>10220.299835205078</v>
      </c>
    </row>
    <row r="125" spans="1:11" x14ac:dyDescent="0.25">
      <c r="A125" s="1">
        <v>45100</v>
      </c>
      <c r="B125">
        <v>129.33000183105469</v>
      </c>
      <c r="C125">
        <v>130.83999633789063</v>
      </c>
      <c r="D125">
        <v>128.27999877929688</v>
      </c>
      <c r="E125">
        <v>72.349494268147808</v>
      </c>
      <c r="F125">
        <v>68.939325626157583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10220.299835205078</v>
      </c>
      <c r="K125">
        <f>I125*B125+J125</f>
        <v>10220.299835205078</v>
      </c>
    </row>
    <row r="126" spans="1:11" x14ac:dyDescent="0.25">
      <c r="A126" s="1">
        <v>45103</v>
      </c>
      <c r="B126">
        <v>127.33000183105469</v>
      </c>
      <c r="C126">
        <v>131.49000549316406</v>
      </c>
      <c r="D126">
        <v>127.09999847412109</v>
      </c>
      <c r="E126">
        <v>63.416242949174233</v>
      </c>
      <c r="F126">
        <v>67.098298067163128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10220.299835205078</v>
      </c>
      <c r="K126">
        <f>I126*B126+J126</f>
        <v>10220.299835205078</v>
      </c>
    </row>
    <row r="127" spans="1:11" x14ac:dyDescent="0.25">
      <c r="A127" s="1">
        <v>45104</v>
      </c>
      <c r="B127">
        <v>129.17999267578125</v>
      </c>
      <c r="C127">
        <v>130.08999633789063</v>
      </c>
      <c r="D127">
        <v>127.55000305175781</v>
      </c>
      <c r="E127">
        <v>65.532247938528528</v>
      </c>
      <c r="F127">
        <v>66.576281357618257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10220.299835205078</v>
      </c>
      <c r="K127">
        <f>I127*B127+J127</f>
        <v>10220.299835205078</v>
      </c>
    </row>
    <row r="128" spans="1:11" x14ac:dyDescent="0.25">
      <c r="A128" s="1">
        <v>45105</v>
      </c>
      <c r="B128">
        <v>129.03999328613281</v>
      </c>
      <c r="C128">
        <v>131.47999572753906</v>
      </c>
      <c r="D128">
        <v>128.44000244140625</v>
      </c>
      <c r="E128">
        <v>66.332100911239806</v>
      </c>
      <c r="F128">
        <v>66.494887875492097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10220.299835205078</v>
      </c>
      <c r="K128">
        <f>I128*B128+J128</f>
        <v>10220.299835205078</v>
      </c>
    </row>
    <row r="129" spans="1:11" x14ac:dyDescent="0.25">
      <c r="A129" s="1">
        <v>45106</v>
      </c>
      <c r="B129">
        <v>127.90000152587891</v>
      </c>
      <c r="C129">
        <v>129.25999450683594</v>
      </c>
      <c r="D129">
        <v>127.26000213623047</v>
      </c>
      <c r="E129">
        <v>61.891554756405398</v>
      </c>
      <c r="F129">
        <v>64.960443502463193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10220.299835205078</v>
      </c>
      <c r="K129">
        <f>I129*B129+J129</f>
        <v>10220.299835205078</v>
      </c>
    </row>
    <row r="130" spans="1:11" x14ac:dyDescent="0.25">
      <c r="A130" s="1">
        <v>45107</v>
      </c>
      <c r="B130">
        <v>130.36000061035156</v>
      </c>
      <c r="C130">
        <v>131.25</v>
      </c>
      <c r="D130">
        <v>128.94999694824219</v>
      </c>
      <c r="E130">
        <v>69.664161091303043</v>
      </c>
      <c r="F130">
        <v>66.528349365409809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10220.299835205078</v>
      </c>
      <c r="K130">
        <f>I130*B130+J130</f>
        <v>10220.299835205078</v>
      </c>
    </row>
    <row r="131" spans="1:11" x14ac:dyDescent="0.25">
      <c r="A131" s="1">
        <v>45110</v>
      </c>
      <c r="B131">
        <v>130.22000122070313</v>
      </c>
      <c r="C131">
        <v>131.85000610351563</v>
      </c>
      <c r="D131">
        <v>130.07000732421875</v>
      </c>
      <c r="E131">
        <v>71.678724126095602</v>
      </c>
      <c r="F131">
        <v>68.245140952305064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10220.299835205078</v>
      </c>
      <c r="K131">
        <f>I131*B131+J131</f>
        <v>10220.299835205078</v>
      </c>
    </row>
    <row r="132" spans="1:11" x14ac:dyDescent="0.25">
      <c r="A132" s="1">
        <v>45112</v>
      </c>
      <c r="B132">
        <v>130.3800048828125</v>
      </c>
      <c r="C132">
        <v>131.39999389648438</v>
      </c>
      <c r="D132">
        <v>129.63999938964844</v>
      </c>
      <c r="E132">
        <v>70.80336794646287</v>
      </c>
      <c r="F132">
        <v>69.097883283691004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10220.299835205078</v>
      </c>
      <c r="K132">
        <f>I132*B132+J132</f>
        <v>10220.299835205078</v>
      </c>
    </row>
    <row r="133" spans="1:11" x14ac:dyDescent="0.25">
      <c r="A133" s="1">
        <v>45113</v>
      </c>
      <c r="B133">
        <v>128.36000061035156</v>
      </c>
      <c r="C133">
        <v>128.72999572753906</v>
      </c>
      <c r="D133">
        <v>127.37000274658203</v>
      </c>
      <c r="E133">
        <v>56.044351349803321</v>
      </c>
      <c r="F133">
        <v>64.746705972395105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10220.299835205078</v>
      </c>
      <c r="K133">
        <f>I133*B133+J133</f>
        <v>10220.299835205078</v>
      </c>
    </row>
    <row r="134" spans="1:11" x14ac:dyDescent="0.25">
      <c r="A134" s="1">
        <v>45114</v>
      </c>
      <c r="B134">
        <v>129.77999877929688</v>
      </c>
      <c r="C134">
        <v>130.97000122070313</v>
      </c>
      <c r="D134">
        <v>128.1300048828125</v>
      </c>
      <c r="E134">
        <v>55.663514298226531</v>
      </c>
      <c r="F134">
        <v>61.718975414338914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10220.299835205078</v>
      </c>
      <c r="K134">
        <f>I134*B134+J134</f>
        <v>10220.299835205078</v>
      </c>
    </row>
    <row r="135" spans="1:11" x14ac:dyDescent="0.25">
      <c r="A135" s="1">
        <v>45117</v>
      </c>
      <c r="B135">
        <v>127.12999725341797</v>
      </c>
      <c r="C135">
        <v>129.27999877929688</v>
      </c>
      <c r="D135">
        <v>125.91999816894531</v>
      </c>
      <c r="E135">
        <v>43.910569203028217</v>
      </c>
      <c r="F135">
        <v>55.782840010568677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10220.299835205078</v>
      </c>
      <c r="K135">
        <f>I135*B135+J135</f>
        <v>10220.299835205078</v>
      </c>
    </row>
    <row r="136" spans="1:11" x14ac:dyDescent="0.25">
      <c r="A136" s="1">
        <v>45118</v>
      </c>
      <c r="B136">
        <v>128.77999877929688</v>
      </c>
      <c r="C136">
        <v>129.77000427246094</v>
      </c>
      <c r="D136">
        <v>127.34999847412109</v>
      </c>
      <c r="E136">
        <v>45.35014216438411</v>
      </c>
      <c r="F136">
        <v>52.305274061840478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10220.299835205078</v>
      </c>
      <c r="K136">
        <f>I136*B136+J136</f>
        <v>10220.299835205078</v>
      </c>
    </row>
    <row r="137" spans="1:11" x14ac:dyDescent="0.25">
      <c r="A137" s="1">
        <v>45119</v>
      </c>
      <c r="B137">
        <v>130.80000305175781</v>
      </c>
      <c r="C137">
        <v>131.25999450683594</v>
      </c>
      <c r="D137">
        <v>128.83000183105469</v>
      </c>
      <c r="E137">
        <v>57.664559943120437</v>
      </c>
      <c r="F137">
        <v>54.091702688933793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10220.299835205078</v>
      </c>
      <c r="K137">
        <f>I137*B137+J137</f>
        <v>10220.299835205078</v>
      </c>
    </row>
    <row r="138" spans="1:11" x14ac:dyDescent="0.25">
      <c r="A138" s="1">
        <v>45120</v>
      </c>
      <c r="B138">
        <v>134.30000305175781</v>
      </c>
      <c r="C138">
        <v>134.66999816894531</v>
      </c>
      <c r="D138">
        <v>132.71000671386719</v>
      </c>
      <c r="E138">
        <v>70.366868087080292</v>
      </c>
      <c r="F138">
        <v>59.516757821649286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10220.299835205078</v>
      </c>
      <c r="K138">
        <f>I138*B138+J138</f>
        <v>10220.299835205078</v>
      </c>
    </row>
    <row r="139" spans="1:11" x14ac:dyDescent="0.25">
      <c r="A139" s="1">
        <v>45121</v>
      </c>
      <c r="B139">
        <v>134.67999267578125</v>
      </c>
      <c r="C139">
        <v>136.64999389648438</v>
      </c>
      <c r="D139">
        <v>134.05999755859375</v>
      </c>
      <c r="E139">
        <v>74.124659479250781</v>
      </c>
      <c r="F139">
        <v>64.386058374183108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10220.299835205078</v>
      </c>
      <c r="K139">
        <f>I139*B139+J139</f>
        <v>10220.299835205078</v>
      </c>
    </row>
    <row r="140" spans="1:11" x14ac:dyDescent="0.25">
      <c r="A140" s="1">
        <v>45124</v>
      </c>
      <c r="B140">
        <v>133.55999755859375</v>
      </c>
      <c r="C140">
        <v>135.6199951171875</v>
      </c>
      <c r="D140">
        <v>133.21000671386719</v>
      </c>
      <c r="E140">
        <v>73.150526113651352</v>
      </c>
      <c r="F140">
        <v>67.307547620672523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10220.299835205078</v>
      </c>
      <c r="K140">
        <f>I140*B140+J140</f>
        <v>10220.299835205078</v>
      </c>
    </row>
    <row r="141" spans="1:11" x14ac:dyDescent="0.25">
      <c r="A141" s="1">
        <v>45125</v>
      </c>
      <c r="B141">
        <v>132.83000183105469</v>
      </c>
      <c r="C141">
        <v>133.86000061035156</v>
      </c>
      <c r="D141">
        <v>131.35000610351563</v>
      </c>
      <c r="E141">
        <v>70.233331213167361</v>
      </c>
      <c r="F141">
        <v>68.282808818170793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10220.299835205078</v>
      </c>
      <c r="K141">
        <f>I141*B141+J141</f>
        <v>10220.299835205078</v>
      </c>
    </row>
    <row r="142" spans="1:11" x14ac:dyDescent="0.25">
      <c r="A142" s="1">
        <v>45126</v>
      </c>
      <c r="B142">
        <v>135.36000061035156</v>
      </c>
      <c r="C142">
        <v>135.99000549316406</v>
      </c>
      <c r="D142">
        <v>132.52999877929688</v>
      </c>
      <c r="E142">
        <v>76.148117671837298</v>
      </c>
      <c r="F142">
        <v>70.904578436059623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10220.299835205078</v>
      </c>
      <c r="K142">
        <f>I142*B142+J142</f>
        <v>10220.299835205078</v>
      </c>
    </row>
    <row r="143" spans="1:11" x14ac:dyDescent="0.25">
      <c r="A143" s="1">
        <v>45127</v>
      </c>
      <c r="B143">
        <v>129.96000671386719</v>
      </c>
      <c r="C143">
        <v>134.78999328613281</v>
      </c>
      <c r="D143">
        <v>129.33000183105469</v>
      </c>
      <c r="E143">
        <v>60.12028462868858</v>
      </c>
      <c r="F143">
        <v>67.309813833602604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10220.299835205078</v>
      </c>
      <c r="K143">
        <f>I143*B143+J143</f>
        <v>10220.299835205078</v>
      </c>
    </row>
    <row r="144" spans="1:11" x14ac:dyDescent="0.25">
      <c r="A144" s="1">
        <v>45128</v>
      </c>
      <c r="B144">
        <v>130</v>
      </c>
      <c r="C144">
        <v>131.3699951171875</v>
      </c>
      <c r="D144">
        <v>128.41999816894531</v>
      </c>
      <c r="E144">
        <v>46.479552455113982</v>
      </c>
      <c r="F144">
        <v>60.366393374106394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10220.299835205078</v>
      </c>
      <c r="K144">
        <f>I144*B144+J144</f>
        <v>10220.299835205078</v>
      </c>
    </row>
    <row r="145" spans="1:11" x14ac:dyDescent="0.25">
      <c r="A145" s="1">
        <v>45131</v>
      </c>
      <c r="B145">
        <v>128.80000305175781</v>
      </c>
      <c r="C145">
        <v>131.66000366210938</v>
      </c>
      <c r="D145">
        <v>128.35000610351563</v>
      </c>
      <c r="E145">
        <v>32.793587620942127</v>
      </c>
      <c r="F145">
        <v>51.175458123051634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10220.299835205078</v>
      </c>
      <c r="K145">
        <f>I145*B145+J145</f>
        <v>10220.299835205078</v>
      </c>
    </row>
    <row r="146" spans="1:11" x14ac:dyDescent="0.25">
      <c r="A146" s="1">
        <v>45132</v>
      </c>
      <c r="B146">
        <v>129.1300048828125</v>
      </c>
      <c r="C146">
        <v>129.58000183105469</v>
      </c>
      <c r="D146">
        <v>128.52999877929688</v>
      </c>
      <c r="E146">
        <v>24.994921572449606</v>
      </c>
      <c r="F146">
        <v>42.448612606184291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10220.299835205078</v>
      </c>
      <c r="K146">
        <f>I146*B146+J146</f>
        <v>10220.299835205078</v>
      </c>
    </row>
    <row r="147" spans="1:11" x14ac:dyDescent="0.25">
      <c r="A147" s="1">
        <v>45133</v>
      </c>
      <c r="B147">
        <v>128.14999389648438</v>
      </c>
      <c r="C147">
        <v>129.08000183105469</v>
      </c>
      <c r="D147">
        <v>126.11000061035156</v>
      </c>
      <c r="E147">
        <v>23.545846088598569</v>
      </c>
      <c r="F147">
        <v>36.147690433655718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10220.299835205078</v>
      </c>
      <c r="K147">
        <f>I147*B147+J147</f>
        <v>10220.299835205078</v>
      </c>
    </row>
    <row r="148" spans="1:11" x14ac:dyDescent="0.25">
      <c r="A148" s="1">
        <v>45134</v>
      </c>
      <c r="B148">
        <v>128.25</v>
      </c>
      <c r="C148">
        <v>132.6300048828125</v>
      </c>
      <c r="D148">
        <v>127.79000091552734</v>
      </c>
      <c r="E148">
        <v>22.917198107770261</v>
      </c>
      <c r="F148">
        <v>31.737526325027233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10220.299835205078</v>
      </c>
      <c r="K148">
        <f>I148*B148+J148</f>
        <v>10220.299835205078</v>
      </c>
    </row>
    <row r="149" spans="1:11" x14ac:dyDescent="0.25">
      <c r="A149" s="1">
        <v>45135</v>
      </c>
      <c r="B149">
        <v>132.21000671386719</v>
      </c>
      <c r="C149">
        <v>133.00999450683594</v>
      </c>
      <c r="D149">
        <v>129.33000183105469</v>
      </c>
      <c r="E149">
        <v>35.858439389060642</v>
      </c>
      <c r="F149">
        <v>33.111164013038369</v>
      </c>
      <c r="G149">
        <f>IF(AND(E149&lt;=40, E149&gt;=F149, B149*M2&lt;=J148), M2, 0)</f>
        <v>10</v>
      </c>
      <c r="H149">
        <f>IF(AND(E149&gt;=60, E149&lt;=F149, I148&gt;=M2), M2, 0)</f>
        <v>0</v>
      </c>
      <c r="I149">
        <f>G149-H149+I148</f>
        <v>10</v>
      </c>
      <c r="J149">
        <f>(H149-G149)*B149+J148</f>
        <v>8898.1997680664063</v>
      </c>
      <c r="K149">
        <f>I149*B149+J149</f>
        <v>10220.299835205078</v>
      </c>
    </row>
    <row r="150" spans="1:11" x14ac:dyDescent="0.25">
      <c r="A150" s="1">
        <v>45138</v>
      </c>
      <c r="B150">
        <v>133.67999267578125</v>
      </c>
      <c r="C150">
        <v>133.8699951171875</v>
      </c>
      <c r="D150">
        <v>132.3800048828125</v>
      </c>
      <c r="E150">
        <v>52.976280840881778</v>
      </c>
      <c r="F150">
        <v>39.732869622319505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10</v>
      </c>
      <c r="J150">
        <f>(H150-G150)*B150+J149</f>
        <v>8898.1997680664063</v>
      </c>
      <c r="K150">
        <f>I150*B150+J150</f>
        <v>10234.999694824219</v>
      </c>
    </row>
    <row r="151" spans="1:11" x14ac:dyDescent="0.25">
      <c r="A151" s="1">
        <v>45139</v>
      </c>
      <c r="B151">
        <v>131.69000244140625</v>
      </c>
      <c r="C151">
        <v>133.69000244140625</v>
      </c>
      <c r="D151">
        <v>131.6199951171875</v>
      </c>
      <c r="E151">
        <v>59.286617558183018</v>
      </c>
      <c r="F151">
        <v>46.250785600940674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10</v>
      </c>
      <c r="J151">
        <f>(H151-G151)*B151+J150</f>
        <v>8898.1997680664063</v>
      </c>
      <c r="K151">
        <f>I151*B151+J151</f>
        <v>10215.099792480469</v>
      </c>
    </row>
    <row r="152" spans="1:11" x14ac:dyDescent="0.25">
      <c r="A152" s="1">
        <v>45140</v>
      </c>
      <c r="B152">
        <v>128.21000671386719</v>
      </c>
      <c r="C152">
        <v>130.22999572753906</v>
      </c>
      <c r="D152">
        <v>126.81999969482422</v>
      </c>
      <c r="E152">
        <v>48.545062865563281</v>
      </c>
      <c r="F152">
        <v>47.015544689148207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10</v>
      </c>
      <c r="J152">
        <f>(H152-G152)*B152+J151</f>
        <v>8898.1997680664063</v>
      </c>
      <c r="K152">
        <f>I152*B152+J152</f>
        <v>10180.299835205078</v>
      </c>
    </row>
    <row r="153" spans="1:11" x14ac:dyDescent="0.25">
      <c r="A153" s="1">
        <v>45141</v>
      </c>
      <c r="B153">
        <v>128.91000366210938</v>
      </c>
      <c r="C153">
        <v>129.83999633789063</v>
      </c>
      <c r="D153">
        <v>126.41000366210938</v>
      </c>
      <c r="E153">
        <v>44.390888275628456</v>
      </c>
      <c r="F153">
        <v>46.140659217974957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10</v>
      </c>
      <c r="J153">
        <f>(H153-G153)*B153+J152</f>
        <v>8898.1997680664063</v>
      </c>
      <c r="K153">
        <f>I153*B153+J153</f>
        <v>10187.2998046875</v>
      </c>
    </row>
    <row r="154" spans="1:11" x14ac:dyDescent="0.25">
      <c r="A154" s="1">
        <v>45142</v>
      </c>
      <c r="B154">
        <v>139.57000732421875</v>
      </c>
      <c r="C154">
        <v>143.6300048828125</v>
      </c>
      <c r="D154">
        <v>139.32000732421875</v>
      </c>
      <c r="E154">
        <v>55.202760051874122</v>
      </c>
      <c r="F154">
        <v>49.16135949594134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10</v>
      </c>
      <c r="J154">
        <f>(H154-G154)*B154+J153</f>
        <v>8898.1997680664063</v>
      </c>
      <c r="K154">
        <f>I154*B154+J154</f>
        <v>10293.899841308594</v>
      </c>
    </row>
    <row r="155" spans="1:11" x14ac:dyDescent="0.25">
      <c r="A155" s="1">
        <v>45145</v>
      </c>
      <c r="B155">
        <v>142.22000122070313</v>
      </c>
      <c r="C155">
        <v>142.53999328613281</v>
      </c>
      <c r="D155">
        <v>138.94999694824219</v>
      </c>
      <c r="E155">
        <v>67.405782035829205</v>
      </c>
      <c r="F155">
        <v>55.24283367590396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10</v>
      </c>
      <c r="J155">
        <f>(H155-G155)*B155+J154</f>
        <v>8898.1997680664063</v>
      </c>
      <c r="K155">
        <f>I155*B155+J155</f>
        <v>10320.399780273438</v>
      </c>
    </row>
    <row r="156" spans="1:11" x14ac:dyDescent="0.25">
      <c r="A156" s="1">
        <v>45146</v>
      </c>
      <c r="B156">
        <v>139.94000244140625</v>
      </c>
      <c r="C156">
        <v>140.83999633789063</v>
      </c>
      <c r="D156">
        <v>138.41999816894531</v>
      </c>
      <c r="E156">
        <v>71.127659994798151</v>
      </c>
      <c r="F156">
        <v>60.537775782202019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10</v>
      </c>
      <c r="J156">
        <f>(H156-G156)*B156+J155</f>
        <v>8898.1997680664063</v>
      </c>
      <c r="K156">
        <f>I156*B156+J156</f>
        <v>10297.599792480469</v>
      </c>
    </row>
    <row r="157" spans="1:11" x14ac:dyDescent="0.25">
      <c r="A157" s="1">
        <v>45147</v>
      </c>
      <c r="B157">
        <v>137.85000610351563</v>
      </c>
      <c r="C157">
        <v>140.32000732421875</v>
      </c>
      <c r="D157">
        <v>137.10000610351563</v>
      </c>
      <c r="E157">
        <v>69.563236029129072</v>
      </c>
      <c r="F157">
        <v>63.546262531177703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10</v>
      </c>
      <c r="J157">
        <f>(H157-G157)*B157+J156</f>
        <v>8898.1997680664063</v>
      </c>
      <c r="K157">
        <f>I157*B157+J157</f>
        <v>10276.699829101563</v>
      </c>
    </row>
    <row r="158" spans="1:11" x14ac:dyDescent="0.25">
      <c r="A158" s="1">
        <v>45148</v>
      </c>
      <c r="B158">
        <v>138.55999755859375</v>
      </c>
      <c r="C158">
        <v>140.41000366210938</v>
      </c>
      <c r="D158">
        <v>137.49000549316406</v>
      </c>
      <c r="E158">
        <v>69.894640967130115</v>
      </c>
      <c r="F158">
        <v>65.662388676495169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10</v>
      </c>
      <c r="J158">
        <f>(H158-G158)*B158+J157</f>
        <v>8898.1997680664063</v>
      </c>
      <c r="K158">
        <f>I158*B158+J158</f>
        <v>10283.799743652344</v>
      </c>
    </row>
    <row r="159" spans="1:11" x14ac:dyDescent="0.25">
      <c r="A159" s="1">
        <v>45149</v>
      </c>
      <c r="B159">
        <v>138.41000366210938</v>
      </c>
      <c r="C159">
        <v>139.33000183105469</v>
      </c>
      <c r="D159">
        <v>137</v>
      </c>
      <c r="E159">
        <v>69.825229381369468</v>
      </c>
      <c r="F159">
        <v>67.050002244786597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10</v>
      </c>
      <c r="J159">
        <f>(H159-G159)*B159+J158</f>
        <v>8898.1997680664063</v>
      </c>
      <c r="K159">
        <f>I159*B159+J159</f>
        <v>10282.2998046875</v>
      </c>
    </row>
    <row r="160" spans="1:11" x14ac:dyDescent="0.25">
      <c r="A160" s="1">
        <v>45152</v>
      </c>
      <c r="B160">
        <v>140.57000732421875</v>
      </c>
      <c r="C160">
        <v>140.58999633789063</v>
      </c>
      <c r="D160">
        <v>137.75</v>
      </c>
      <c r="E160">
        <v>73.960146452321084</v>
      </c>
      <c r="F160">
        <v>69.353383647298088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10</v>
      </c>
      <c r="J160">
        <f>(H160-G160)*B160+J159</f>
        <v>8898.1997680664063</v>
      </c>
      <c r="K160">
        <f>I160*B160+J160</f>
        <v>10303.899841308594</v>
      </c>
    </row>
    <row r="161" spans="1:11" x14ac:dyDescent="0.25">
      <c r="A161" s="1">
        <v>45153</v>
      </c>
      <c r="B161">
        <v>137.66999816894531</v>
      </c>
      <c r="C161">
        <v>141.27999877929688</v>
      </c>
      <c r="D161">
        <v>137.22999572753906</v>
      </c>
      <c r="E161">
        <v>52.675279512761399</v>
      </c>
      <c r="F161">
        <v>63.794015602452518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10</v>
      </c>
      <c r="J161">
        <f>(H161-G161)*B161+J160</f>
        <v>8898.1997680664063</v>
      </c>
      <c r="K161">
        <f>I161*B161+J161</f>
        <v>10274.899749755859</v>
      </c>
    </row>
    <row r="162" spans="1:11" x14ac:dyDescent="0.25">
      <c r="A162" s="1">
        <v>45154</v>
      </c>
      <c r="B162">
        <v>135.07000732421875</v>
      </c>
      <c r="C162">
        <v>137.27000427246094</v>
      </c>
      <c r="D162">
        <v>135.00999450683594</v>
      </c>
      <c r="E162">
        <v>35.382514040431502</v>
      </c>
      <c r="F162">
        <v>54.323515081778844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10</v>
      </c>
      <c r="J162">
        <f>(H162-G162)*B162+J161</f>
        <v>8898.1997680664063</v>
      </c>
      <c r="K162">
        <f>I162*B162+J162</f>
        <v>10248.899841308594</v>
      </c>
    </row>
    <row r="163" spans="1:11" x14ac:dyDescent="0.25">
      <c r="A163" s="1">
        <v>45155</v>
      </c>
      <c r="B163">
        <v>133.97999572753906</v>
      </c>
      <c r="C163">
        <v>136.08999633789063</v>
      </c>
      <c r="D163">
        <v>133.52999877929688</v>
      </c>
      <c r="E163">
        <v>25.523813438748689</v>
      </c>
      <c r="F163">
        <v>44.723614534102126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10</v>
      </c>
      <c r="J163">
        <f>(H163-G163)*B163+J162</f>
        <v>8898.1997680664063</v>
      </c>
      <c r="K163">
        <f>I163*B163+J163</f>
        <v>10237.999725341797</v>
      </c>
    </row>
    <row r="164" spans="1:11" x14ac:dyDescent="0.25">
      <c r="A164" s="1">
        <v>45156</v>
      </c>
      <c r="B164">
        <v>133.22000122070313</v>
      </c>
      <c r="C164">
        <v>134.07000732421875</v>
      </c>
      <c r="D164">
        <v>131.14999389648438</v>
      </c>
      <c r="E164">
        <v>23.827347578595003</v>
      </c>
      <c r="F164">
        <v>37.758192215599749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10</v>
      </c>
      <c r="J164">
        <f>(H164-G164)*B164+J163</f>
        <v>8898.1997680664063</v>
      </c>
      <c r="K164">
        <f>I164*B164+J164</f>
        <v>10230.399780273438</v>
      </c>
    </row>
    <row r="165" spans="1:11" x14ac:dyDescent="0.25">
      <c r="A165" s="1">
        <v>45159</v>
      </c>
      <c r="B165">
        <v>134.67999267578125</v>
      </c>
      <c r="C165">
        <v>135.19000244140625</v>
      </c>
      <c r="D165">
        <v>132.71000671386719</v>
      </c>
      <c r="E165">
        <v>27.500551817073013</v>
      </c>
      <c r="F165">
        <v>34.338978749424172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10</v>
      </c>
      <c r="J165">
        <f>(H165-G165)*B165+J164</f>
        <v>8898.1997680664063</v>
      </c>
      <c r="K165">
        <f>I165*B165+J165</f>
        <v>10244.999694824219</v>
      </c>
    </row>
    <row r="166" spans="1:11" x14ac:dyDescent="0.25">
      <c r="A166" s="1">
        <v>45160</v>
      </c>
      <c r="B166">
        <v>134.25</v>
      </c>
      <c r="C166">
        <v>135.64999389648438</v>
      </c>
      <c r="D166">
        <v>133.72999572753906</v>
      </c>
      <c r="E166">
        <v>28.534440300775671</v>
      </c>
      <c r="F166">
        <v>32.404132599874671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10</v>
      </c>
      <c r="J166">
        <f>(H166-G166)*B166+J165</f>
        <v>8898.1997680664063</v>
      </c>
      <c r="K166">
        <f>I166*B166+J166</f>
        <v>10240.699768066406</v>
      </c>
    </row>
    <row r="167" spans="1:11" x14ac:dyDescent="0.25">
      <c r="A167" s="1">
        <v>45161</v>
      </c>
      <c r="B167">
        <v>135.52000427246094</v>
      </c>
      <c r="C167">
        <v>135.94999694824219</v>
      </c>
      <c r="D167">
        <v>133.22000122070313</v>
      </c>
      <c r="E167">
        <v>33.402717586390061</v>
      </c>
      <c r="F167">
        <v>32.736994262046466</v>
      </c>
      <c r="G167">
        <f>IF(AND(E167&lt;=40, E167&gt;=F167, B167*M2&lt;=J166), M2, 0)</f>
        <v>10</v>
      </c>
      <c r="H167">
        <f>IF(AND(E167&gt;=60, E167&lt;=F167, I166&gt;=M2), M2, 0)</f>
        <v>0</v>
      </c>
      <c r="I167">
        <f>G167-H167+I166</f>
        <v>20</v>
      </c>
      <c r="J167">
        <f>(H167-G167)*B167+J166</f>
        <v>7542.9997253417969</v>
      </c>
      <c r="K167">
        <f>I167*B167+J167</f>
        <v>10253.399810791016</v>
      </c>
    </row>
    <row r="168" spans="1:11" x14ac:dyDescent="0.25">
      <c r="A168" s="1">
        <v>45162</v>
      </c>
      <c r="B168">
        <v>131.83999633789063</v>
      </c>
      <c r="C168">
        <v>136.77999877929688</v>
      </c>
      <c r="D168">
        <v>131.83000183105469</v>
      </c>
      <c r="E168">
        <v>24.538969041847555</v>
      </c>
      <c r="F168">
        <v>30.004319188646825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20</v>
      </c>
      <c r="J168">
        <f>(H168-G168)*B168+J167</f>
        <v>7542.9997253417969</v>
      </c>
      <c r="K168">
        <f>I168*B168+J168</f>
        <v>10179.799652099609</v>
      </c>
    </row>
    <row r="169" spans="1:11" x14ac:dyDescent="0.25">
      <c r="A169" s="1">
        <v>45163</v>
      </c>
      <c r="B169">
        <v>133.25999450683594</v>
      </c>
      <c r="C169">
        <v>133.8699951171875</v>
      </c>
      <c r="D169">
        <v>130.58000183105469</v>
      </c>
      <c r="E169">
        <v>29.71253490563651</v>
      </c>
      <c r="F169">
        <v>29.90705776097672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20</v>
      </c>
      <c r="J169">
        <f>(H169-G169)*B169+J168</f>
        <v>7542.9997253417969</v>
      </c>
      <c r="K169">
        <f>I169*B169+J169</f>
        <v>10208.199615478516</v>
      </c>
    </row>
    <row r="170" spans="1:11" x14ac:dyDescent="0.25">
      <c r="A170" s="1">
        <v>45166</v>
      </c>
      <c r="B170">
        <v>133.13999938964844</v>
      </c>
      <c r="C170">
        <v>133.94999694824219</v>
      </c>
      <c r="D170">
        <v>131.85000610351563</v>
      </c>
      <c r="E170">
        <v>33.571791112756671</v>
      </c>
      <c r="F170">
        <v>31.128635544903368</v>
      </c>
      <c r="G170">
        <f>IF(AND(E170&lt;=40, E170&gt;=F170, B170*M2&lt;=J169), M2, 0)</f>
        <v>10</v>
      </c>
      <c r="H170">
        <f>IF(AND(E170&gt;=60, E170&lt;=F170, I169&gt;=M2), M2, 0)</f>
        <v>0</v>
      </c>
      <c r="I170">
        <f>G170-H170+I169</f>
        <v>30</v>
      </c>
      <c r="J170">
        <f>(H170-G170)*B170+J169</f>
        <v>6211.5997314453125</v>
      </c>
      <c r="K170">
        <f>I170*B170+J170</f>
        <v>10205.799713134766</v>
      </c>
    </row>
    <row r="171" spans="1:11" x14ac:dyDescent="0.25">
      <c r="A171" s="1">
        <v>45167</v>
      </c>
      <c r="B171">
        <v>134.91000366210938</v>
      </c>
      <c r="C171">
        <v>135.13999938964844</v>
      </c>
      <c r="D171">
        <v>133.25</v>
      </c>
      <c r="E171">
        <v>45.660785270681416</v>
      </c>
      <c r="F171">
        <v>35.972685453496048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30</v>
      </c>
      <c r="J171">
        <f>(H171-G171)*B171+J170</f>
        <v>6211.5997314453125</v>
      </c>
      <c r="K171">
        <f>I171*B171+J171</f>
        <v>10258.899841308594</v>
      </c>
    </row>
    <row r="172" spans="1:11" x14ac:dyDescent="0.25">
      <c r="A172" s="1">
        <v>45168</v>
      </c>
      <c r="B172">
        <v>135.07000732421875</v>
      </c>
      <c r="C172">
        <v>135.67999267578125</v>
      </c>
      <c r="D172">
        <v>133.91999816894531</v>
      </c>
      <c r="E172">
        <v>54.580349875245531</v>
      </c>
      <c r="F172">
        <v>42.175240260745873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30</v>
      </c>
      <c r="J172">
        <f>(H172-G172)*B172+J171</f>
        <v>6211.5997314453125</v>
      </c>
      <c r="K172">
        <f>I172*B172+J172</f>
        <v>10263.699951171875</v>
      </c>
    </row>
    <row r="173" spans="1:11" x14ac:dyDescent="0.25">
      <c r="A173" s="1">
        <v>45169</v>
      </c>
      <c r="B173">
        <v>138.00999450683594</v>
      </c>
      <c r="C173">
        <v>138.78999328613281</v>
      </c>
      <c r="D173">
        <v>135</v>
      </c>
      <c r="E173">
        <v>66.553365239136212</v>
      </c>
      <c r="F173">
        <v>50.30128192020932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30</v>
      </c>
      <c r="J173">
        <f>(H173-G173)*B173+J172</f>
        <v>6211.5997314453125</v>
      </c>
      <c r="K173">
        <f>I173*B173+J173</f>
        <v>10351.899566650391</v>
      </c>
    </row>
    <row r="174" spans="1:11" x14ac:dyDescent="0.25">
      <c r="A174" s="1">
        <v>45170</v>
      </c>
      <c r="B174">
        <v>138.1199951171875</v>
      </c>
      <c r="C174">
        <v>139.96000671386719</v>
      </c>
      <c r="D174">
        <v>136.8800048828125</v>
      </c>
      <c r="E174">
        <v>71.163470788949184</v>
      </c>
      <c r="F174">
        <v>57.255344876455936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30</v>
      </c>
      <c r="J174">
        <f>(H174-G174)*B174+J173</f>
        <v>6211.5997314453125</v>
      </c>
      <c r="K174">
        <f>I174*B174+J174</f>
        <v>10355.199584960938</v>
      </c>
    </row>
    <row r="175" spans="1:11" x14ac:dyDescent="0.25">
      <c r="A175" s="1">
        <v>45174</v>
      </c>
      <c r="B175">
        <v>137.27000427246094</v>
      </c>
      <c r="C175">
        <v>137.80000305175781</v>
      </c>
      <c r="D175">
        <v>135.82000732421875</v>
      </c>
      <c r="E175">
        <v>71.216297366368167</v>
      </c>
      <c r="F175">
        <v>61.908995706426673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30</v>
      </c>
      <c r="J175">
        <f>(H175-G175)*B175+J174</f>
        <v>6211.5997314453125</v>
      </c>
      <c r="K175">
        <f>I175*B175+J175</f>
        <v>10329.699859619141</v>
      </c>
    </row>
    <row r="176" spans="1:11" x14ac:dyDescent="0.25">
      <c r="A176" s="1">
        <v>45175</v>
      </c>
      <c r="B176">
        <v>135.36000061035156</v>
      </c>
      <c r="C176">
        <v>137.44999694824219</v>
      </c>
      <c r="D176">
        <v>134.61000061035156</v>
      </c>
      <c r="E176">
        <v>64.464014488177725</v>
      </c>
      <c r="F176">
        <v>62.760668633677021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30</v>
      </c>
      <c r="J176">
        <f>(H176-G176)*B176+J175</f>
        <v>6211.5997314453125</v>
      </c>
      <c r="K176">
        <f>I176*B176+J176</f>
        <v>10272.399749755859</v>
      </c>
    </row>
    <row r="177" spans="1:11" x14ac:dyDescent="0.25">
      <c r="A177" s="1">
        <v>45176</v>
      </c>
      <c r="B177">
        <v>137.85000610351563</v>
      </c>
      <c r="C177">
        <v>138.02999877929688</v>
      </c>
      <c r="D177">
        <v>133.16000366210938</v>
      </c>
      <c r="E177">
        <v>67.636920256587203</v>
      </c>
      <c r="F177">
        <v>64.386085841313744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30</v>
      </c>
      <c r="J177">
        <f>(H177-G177)*B177+J176</f>
        <v>6211.5997314453125</v>
      </c>
      <c r="K177">
        <f>I177*B177+J177</f>
        <v>10347.099914550781</v>
      </c>
    </row>
    <row r="178" spans="1:11" x14ac:dyDescent="0.25">
      <c r="A178" s="1">
        <v>45177</v>
      </c>
      <c r="B178">
        <v>138.22999572753906</v>
      </c>
      <c r="C178">
        <v>138.85000610351563</v>
      </c>
      <c r="D178">
        <v>136.75</v>
      </c>
      <c r="E178">
        <v>69.94417129889905</v>
      </c>
      <c r="F178">
        <v>66.23878099384217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30</v>
      </c>
      <c r="J178">
        <f>(H178-G178)*B178+J177</f>
        <v>6211.5997314453125</v>
      </c>
      <c r="K178">
        <f>I178*B178+J178</f>
        <v>10358.499603271484</v>
      </c>
    </row>
    <row r="179" spans="1:11" x14ac:dyDescent="0.25">
      <c r="A179" s="1">
        <v>45180</v>
      </c>
      <c r="B179">
        <v>143.10000610351563</v>
      </c>
      <c r="C179">
        <v>143.6199951171875</v>
      </c>
      <c r="D179">
        <v>138.63999938964844</v>
      </c>
      <c r="E179">
        <v>78.305708085631238</v>
      </c>
      <c r="F179">
        <v>70.261090024438516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30</v>
      </c>
      <c r="J179">
        <f>(H179-G179)*B179+J178</f>
        <v>6211.5997314453125</v>
      </c>
      <c r="K179">
        <f>I179*B179+J179</f>
        <v>10504.599914550781</v>
      </c>
    </row>
    <row r="180" spans="1:11" x14ac:dyDescent="0.25">
      <c r="A180" s="1">
        <v>45181</v>
      </c>
      <c r="B180">
        <v>141.22999572753906</v>
      </c>
      <c r="C180">
        <v>143</v>
      </c>
      <c r="D180">
        <v>140.61000061035156</v>
      </c>
      <c r="E180">
        <v>77.920818321987667</v>
      </c>
      <c r="F180">
        <v>72.814332790288233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30</v>
      </c>
      <c r="J180">
        <f>(H180-G180)*B180+J179</f>
        <v>6211.5997314453125</v>
      </c>
      <c r="K180">
        <f>I180*B180+J180</f>
        <v>10448.499603271484</v>
      </c>
    </row>
    <row r="181" spans="1:11" x14ac:dyDescent="0.25">
      <c r="A181" s="1">
        <v>45182</v>
      </c>
      <c r="B181">
        <v>144.85000610351563</v>
      </c>
      <c r="C181">
        <v>144.97999572753906</v>
      </c>
      <c r="D181">
        <v>140.8699951171875</v>
      </c>
      <c r="E181">
        <v>84.91396429789765</v>
      </c>
      <c r="F181">
        <v>76.847543292824696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30</v>
      </c>
      <c r="J181">
        <f>(H181-G181)*B181+J180</f>
        <v>6211.5997314453125</v>
      </c>
      <c r="K181">
        <f>I181*B181+J181</f>
        <v>10557.099914550781</v>
      </c>
    </row>
    <row r="182" spans="1:11" x14ac:dyDescent="0.25">
      <c r="A182" s="1">
        <v>45183</v>
      </c>
      <c r="B182">
        <v>144.72000122070313</v>
      </c>
      <c r="C182">
        <v>145.86000061035156</v>
      </c>
      <c r="D182">
        <v>142.94999694824219</v>
      </c>
      <c r="E182">
        <v>86.950517763990376</v>
      </c>
      <c r="F182">
        <v>80.215201449879913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30</v>
      </c>
      <c r="J182">
        <f>(H182-G182)*B182+J181</f>
        <v>6211.5997314453125</v>
      </c>
      <c r="K182">
        <f>I182*B182+J182</f>
        <v>10553.199768066406</v>
      </c>
    </row>
    <row r="183" spans="1:11" x14ac:dyDescent="0.25">
      <c r="A183" s="1">
        <v>45184</v>
      </c>
      <c r="B183">
        <v>140.38999938964844</v>
      </c>
      <c r="C183">
        <v>143.57000732421875</v>
      </c>
      <c r="D183">
        <v>140.08999633789063</v>
      </c>
      <c r="E183">
        <v>76.943383141551962</v>
      </c>
      <c r="F183">
        <v>79.124595347103934</v>
      </c>
      <c r="G183">
        <f>IF(AND(E183&lt;=40, E183&gt;=F183, B183*M2&lt;=J182), M2, 0)</f>
        <v>0</v>
      </c>
      <c r="H183">
        <f>IF(AND(E183&gt;=60, E183&lt;=F183, I182&gt;=M2), M2, 0)</f>
        <v>10</v>
      </c>
      <c r="I183">
        <f>G183-H183+I182</f>
        <v>20</v>
      </c>
      <c r="J183">
        <f>(H183-G183)*B183+J182</f>
        <v>7615.4997253417969</v>
      </c>
      <c r="K183">
        <f>I183*B183+J183</f>
        <v>10423.299713134766</v>
      </c>
    </row>
    <row r="184" spans="1:11" x14ac:dyDescent="0.25">
      <c r="A184" s="1">
        <v>45187</v>
      </c>
      <c r="B184">
        <v>139.97999572753906</v>
      </c>
      <c r="C184">
        <v>141.75</v>
      </c>
      <c r="D184">
        <v>139.22000122070313</v>
      </c>
      <c r="E184">
        <v>69.195834703937919</v>
      </c>
      <c r="F184">
        <v>75.815008466048596</v>
      </c>
      <c r="G184">
        <f>IF(AND(E184&lt;=40, E184&gt;=F184, B184*M2&lt;=J183), M2, 0)</f>
        <v>0</v>
      </c>
      <c r="H184">
        <f>IF(AND(E184&gt;=60, E184&lt;=F184, I183&gt;=M2), M2, 0)</f>
        <v>10</v>
      </c>
      <c r="I184">
        <f>G184-H184+I183</f>
        <v>10</v>
      </c>
      <c r="J184">
        <f>(H184-G184)*B184+J183</f>
        <v>9015.2996826171875</v>
      </c>
      <c r="K184">
        <f>I184*B184+J184</f>
        <v>10415.099639892578</v>
      </c>
    </row>
    <row r="185" spans="1:11" x14ac:dyDescent="0.25">
      <c r="A185" s="1">
        <v>45188</v>
      </c>
      <c r="B185">
        <v>137.6300048828125</v>
      </c>
      <c r="C185">
        <v>138.83999633789063</v>
      </c>
      <c r="D185">
        <v>135.55999755859375</v>
      </c>
      <c r="E185">
        <v>52.829607313636046</v>
      </c>
      <c r="F185">
        <v>68.153208081911075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10</v>
      </c>
      <c r="J185">
        <f>(H185-G185)*B185+J184</f>
        <v>9015.2996826171875</v>
      </c>
      <c r="K185">
        <f>I185*B185+J185</f>
        <v>10391.599731445313</v>
      </c>
    </row>
    <row r="186" spans="1:11" x14ac:dyDescent="0.25">
      <c r="A186" s="1">
        <v>45189</v>
      </c>
      <c r="B186">
        <v>135.28999328613281</v>
      </c>
      <c r="C186">
        <v>139.3699951171875</v>
      </c>
      <c r="D186">
        <v>135.19999694824219</v>
      </c>
      <c r="E186">
        <v>35.501152552347484</v>
      </c>
      <c r="F186">
        <v>57.26918957205654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10</v>
      </c>
      <c r="J186">
        <f>(H186-G186)*B186+J185</f>
        <v>9015.2996826171875</v>
      </c>
      <c r="K186">
        <f>I186*B186+J186</f>
        <v>10368.199615478516</v>
      </c>
    </row>
    <row r="187" spans="1:11" x14ac:dyDescent="0.25">
      <c r="A187" s="1">
        <v>45190</v>
      </c>
      <c r="B187">
        <v>129.33000183105469</v>
      </c>
      <c r="C187">
        <v>132.24000549316406</v>
      </c>
      <c r="D187">
        <v>129.30999755859375</v>
      </c>
      <c r="E187">
        <v>23.707725606443589</v>
      </c>
      <c r="F187">
        <v>46.082034916852223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10</v>
      </c>
      <c r="J187">
        <f>(H187-G187)*B187+J186</f>
        <v>9015.2996826171875</v>
      </c>
      <c r="K187">
        <f>I187*B187+J187</f>
        <v>10308.599700927734</v>
      </c>
    </row>
    <row r="188" spans="1:11" x14ac:dyDescent="0.25">
      <c r="A188" s="1">
        <v>45191</v>
      </c>
      <c r="B188">
        <v>129.1199951171875</v>
      </c>
      <c r="C188">
        <v>132.02999877929688</v>
      </c>
      <c r="D188">
        <v>128.52000427246094</v>
      </c>
      <c r="E188">
        <v>16.958535585843673</v>
      </c>
      <c r="F188">
        <v>36.374201806516041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10</v>
      </c>
      <c r="J188">
        <f>(H188-G188)*B188+J187</f>
        <v>9015.2996826171875</v>
      </c>
      <c r="K188">
        <f>I188*B188+J188</f>
        <v>10306.499633789063</v>
      </c>
    </row>
    <row r="189" spans="1:11" x14ac:dyDescent="0.25">
      <c r="A189" s="1">
        <v>45194</v>
      </c>
      <c r="B189">
        <v>131.27000427246094</v>
      </c>
      <c r="C189">
        <v>131.77999877929688</v>
      </c>
      <c r="D189">
        <v>128.77000427246094</v>
      </c>
      <c r="E189">
        <v>16.592119803835192</v>
      </c>
      <c r="F189">
        <v>29.78017447228909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10</v>
      </c>
      <c r="J189">
        <f>(H189-G189)*B189+J188</f>
        <v>9015.2996826171875</v>
      </c>
      <c r="K189">
        <f>I189*B189+J189</f>
        <v>10327.999725341797</v>
      </c>
    </row>
    <row r="190" spans="1:11" x14ac:dyDescent="0.25">
      <c r="A190" s="1">
        <v>45195</v>
      </c>
      <c r="B190">
        <v>125.98000335693359</v>
      </c>
      <c r="C190">
        <v>130.38999938964844</v>
      </c>
      <c r="D190">
        <v>125.27999877929688</v>
      </c>
      <c r="E190">
        <v>12.337163613712418</v>
      </c>
      <c r="F190">
        <v>23.965837519430199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10</v>
      </c>
      <c r="J190">
        <f>(H190-G190)*B190+J189</f>
        <v>9015.2996826171875</v>
      </c>
      <c r="K190">
        <f>I190*B190+J190</f>
        <v>10275.099716186523</v>
      </c>
    </row>
    <row r="191" spans="1:11" x14ac:dyDescent="0.25">
      <c r="A191" s="1">
        <v>45196</v>
      </c>
      <c r="B191">
        <v>125.98000335693359</v>
      </c>
      <c r="C191">
        <v>127.48000335693359</v>
      </c>
      <c r="D191">
        <v>124.12999725341797</v>
      </c>
      <c r="E191">
        <v>11.724597564531685</v>
      </c>
      <c r="F191">
        <v>19.885424201130693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10</v>
      </c>
      <c r="J191">
        <f>(H191-G191)*B191+J190</f>
        <v>9015.2996826171875</v>
      </c>
      <c r="K191">
        <f>I191*B191+J191</f>
        <v>10275.099716186523</v>
      </c>
    </row>
    <row r="192" spans="1:11" x14ac:dyDescent="0.25">
      <c r="A192" s="1">
        <v>45197</v>
      </c>
      <c r="B192">
        <v>125.98000335693359</v>
      </c>
      <c r="C192">
        <v>126.58000183105469</v>
      </c>
      <c r="D192">
        <v>123.04000091552734</v>
      </c>
      <c r="E192">
        <v>13.817630230450604</v>
      </c>
      <c r="F192">
        <v>17.862826210903997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10</v>
      </c>
      <c r="J192">
        <f>(H192-G192)*B192+J191</f>
        <v>9015.2996826171875</v>
      </c>
      <c r="K192">
        <f>I192*B192+J192</f>
        <v>10275.099716186523</v>
      </c>
    </row>
    <row r="193" spans="1:11" x14ac:dyDescent="0.25">
      <c r="A193" s="1">
        <v>45198</v>
      </c>
      <c r="B193">
        <v>127.12000274658203</v>
      </c>
      <c r="C193">
        <v>129.14999389648438</v>
      </c>
      <c r="D193">
        <v>126.31999969482422</v>
      </c>
      <c r="E193">
        <v>17.539990432778726</v>
      </c>
      <c r="F193">
        <v>17.755214284862241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10</v>
      </c>
      <c r="J193">
        <f>(H193-G193)*B193+J192</f>
        <v>9015.2996826171875</v>
      </c>
      <c r="K193">
        <f>I193*B193+J193</f>
        <v>10286.499710083008</v>
      </c>
    </row>
    <row r="194" spans="1:11" x14ac:dyDescent="0.25">
      <c r="A194" s="1">
        <v>45201</v>
      </c>
      <c r="B194">
        <v>129.46000671386719</v>
      </c>
      <c r="C194">
        <v>130.47000122070313</v>
      </c>
      <c r="D194">
        <v>126.54000091552734</v>
      </c>
      <c r="E194">
        <v>34.954205954983749</v>
      </c>
      <c r="F194">
        <v>23.488211508236077</v>
      </c>
      <c r="G194">
        <f>IF(AND(E194&lt;=40, E194&gt;=F194, B194*M2&lt;=J193), M2, 0)</f>
        <v>10</v>
      </c>
      <c r="H194">
        <f>IF(AND(E194&gt;=60, E194&lt;=F194, I193&gt;=M2), M2, 0)</f>
        <v>0</v>
      </c>
      <c r="I194">
        <f>G194-H194+I193</f>
        <v>20</v>
      </c>
      <c r="J194">
        <f>(H194-G194)*B194+J193</f>
        <v>7720.6996154785156</v>
      </c>
      <c r="K194">
        <f>I194*B194+J194</f>
        <v>10309.899749755859</v>
      </c>
    </row>
    <row r="195" spans="1:11" x14ac:dyDescent="0.25">
      <c r="A195" s="1">
        <v>45202</v>
      </c>
      <c r="B195">
        <v>124.72000122070313</v>
      </c>
      <c r="C195">
        <v>128.52000427246094</v>
      </c>
      <c r="D195">
        <v>124.25</v>
      </c>
      <c r="E195">
        <v>29.531950074485017</v>
      </c>
      <c r="F195">
        <v>25.502791030319056</v>
      </c>
      <c r="G195">
        <f>IF(AND(E195&lt;=40, E195&gt;=F195, B195*M2&lt;=J194), M2, 0)</f>
        <v>10</v>
      </c>
      <c r="H195">
        <f>IF(AND(E195&gt;=60, E195&lt;=F195, I194&gt;=M2), M2, 0)</f>
        <v>0</v>
      </c>
      <c r="I195">
        <f>G195-H195+I194</f>
        <v>30</v>
      </c>
      <c r="J195">
        <f>(H195-G195)*B195+J194</f>
        <v>6473.4996032714844</v>
      </c>
      <c r="K195">
        <f>I195*B195+J195</f>
        <v>10215.099639892578</v>
      </c>
    </row>
    <row r="196" spans="1:11" x14ac:dyDescent="0.25">
      <c r="A196" s="1">
        <v>45203</v>
      </c>
      <c r="B196">
        <v>127</v>
      </c>
      <c r="C196">
        <v>127.36000061035156</v>
      </c>
      <c r="D196">
        <v>125.68000030517578</v>
      </c>
      <c r="E196">
        <v>34.79094174445347</v>
      </c>
      <c r="F196">
        <v>28.598841268363856</v>
      </c>
      <c r="G196">
        <f>IF(AND(E196&lt;=40, E196&gt;=F196, B196*M2&lt;=J195), M2, 0)</f>
        <v>10</v>
      </c>
      <c r="H196">
        <f>IF(AND(E196&gt;=60, E196&lt;=F196, I195&gt;=M2), M2, 0)</f>
        <v>0</v>
      </c>
      <c r="I196">
        <f>G196-H196+I195</f>
        <v>40</v>
      </c>
      <c r="J196">
        <f>(H196-G196)*B196+J195</f>
        <v>5203.4996032714844</v>
      </c>
      <c r="K196">
        <f>I196*B196+J196</f>
        <v>10283.499603271484</v>
      </c>
    </row>
    <row r="197" spans="1:11" x14ac:dyDescent="0.25">
      <c r="A197" s="1">
        <v>45204</v>
      </c>
      <c r="B197">
        <v>125.95999908447266</v>
      </c>
      <c r="C197">
        <v>126.73000335693359</v>
      </c>
      <c r="D197">
        <v>124.33000183105469</v>
      </c>
      <c r="E197">
        <v>36.293997273381272</v>
      </c>
      <c r="F197">
        <v>31.163893270036326</v>
      </c>
      <c r="G197">
        <f>IF(AND(E197&lt;=40, E197&gt;=F197, B197*M2&lt;=J196), M2, 0)</f>
        <v>10</v>
      </c>
      <c r="H197">
        <f>IF(AND(E197&gt;=60, E197&lt;=F197, I196&gt;=M2), M2, 0)</f>
        <v>0</v>
      </c>
      <c r="I197">
        <f>G197-H197+I196</f>
        <v>50</v>
      </c>
      <c r="J197">
        <f>(H197-G197)*B197+J196</f>
        <v>3943.8996124267578</v>
      </c>
      <c r="K197">
        <f>I197*B197+J197</f>
        <v>10241.899566650391</v>
      </c>
    </row>
    <row r="198" spans="1:11" x14ac:dyDescent="0.25">
      <c r="A198" s="1">
        <v>45205</v>
      </c>
      <c r="B198">
        <v>127.95999908447266</v>
      </c>
      <c r="C198">
        <v>128.44999694824219</v>
      </c>
      <c r="D198">
        <v>124.12999725341797</v>
      </c>
      <c r="E198">
        <v>46.268667392052251</v>
      </c>
      <c r="F198">
        <v>36.198817977374965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50</v>
      </c>
      <c r="J198">
        <f>(H198-G198)*B198+J197</f>
        <v>3943.8996124267578</v>
      </c>
      <c r="K198">
        <f>I198*B198+J198</f>
        <v>10341.899566650391</v>
      </c>
    </row>
    <row r="199" spans="1:11" x14ac:dyDescent="0.25">
      <c r="A199" s="1">
        <v>45208</v>
      </c>
      <c r="B199">
        <v>128.25999450683594</v>
      </c>
      <c r="C199">
        <v>128.78999328613281</v>
      </c>
      <c r="D199">
        <v>124.76000213623047</v>
      </c>
      <c r="E199">
        <v>54.264321899346733</v>
      </c>
      <c r="F199">
        <v>42.220652618032219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50</v>
      </c>
      <c r="J199">
        <f>(H199-G199)*B199+J198</f>
        <v>3943.8996124267578</v>
      </c>
      <c r="K199">
        <f>I199*B199+J199</f>
        <v>10356.899337768555</v>
      </c>
    </row>
    <row r="200" spans="1:11" x14ac:dyDescent="0.25">
      <c r="A200" s="1">
        <v>45209</v>
      </c>
      <c r="B200">
        <v>129.47999572753906</v>
      </c>
      <c r="C200">
        <v>130.74000549316406</v>
      </c>
      <c r="D200">
        <v>128.05000305175781</v>
      </c>
      <c r="E200">
        <v>63.155497529710019</v>
      </c>
      <c r="F200">
        <v>49.198934255258152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50</v>
      </c>
      <c r="J200">
        <f>(H200-G200)*B200+J199</f>
        <v>3943.8996124267578</v>
      </c>
      <c r="K200">
        <f>I200*B200+J200</f>
        <v>10417.899398803711</v>
      </c>
    </row>
    <row r="201" spans="1:11" x14ac:dyDescent="0.25">
      <c r="A201" s="1">
        <v>45210</v>
      </c>
      <c r="B201">
        <v>131.83000183105469</v>
      </c>
      <c r="C201">
        <v>132.05000305175781</v>
      </c>
      <c r="D201">
        <v>129.61000061035156</v>
      </c>
      <c r="E201">
        <v>74.511067967460917</v>
      </c>
      <c r="F201">
        <v>57.63631215932574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50</v>
      </c>
      <c r="J201">
        <f>(H201-G201)*B201+J200</f>
        <v>3943.8996124267578</v>
      </c>
      <c r="K201">
        <f>I201*B201+J201</f>
        <v>10535.399703979492</v>
      </c>
    </row>
    <row r="202" spans="1:11" x14ac:dyDescent="0.25">
      <c r="A202" s="1">
        <v>45211</v>
      </c>
      <c r="B202">
        <v>132.33000183105469</v>
      </c>
      <c r="C202">
        <v>134.47999572753906</v>
      </c>
      <c r="D202">
        <v>131.22999572753906</v>
      </c>
      <c r="E202">
        <v>76.083081661226643</v>
      </c>
      <c r="F202">
        <v>63.785235326626037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50</v>
      </c>
      <c r="J202">
        <f>(H202-G202)*B202+J201</f>
        <v>3943.8996124267578</v>
      </c>
      <c r="K202">
        <f>I202*B202+J202</f>
        <v>10560.399703979492</v>
      </c>
    </row>
    <row r="203" spans="1:11" x14ac:dyDescent="0.25">
      <c r="A203" s="1">
        <v>45212</v>
      </c>
      <c r="B203">
        <v>129.78999328613281</v>
      </c>
      <c r="C203">
        <v>133.30999755859375</v>
      </c>
      <c r="D203">
        <v>128.94999694824219</v>
      </c>
      <c r="E203">
        <v>68.950707797198987</v>
      </c>
      <c r="F203">
        <v>65.507059483483687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50</v>
      </c>
      <c r="J203">
        <f>(H203-G203)*B203+J202</f>
        <v>3943.8996124267578</v>
      </c>
      <c r="K203">
        <f>I203*B203+J203</f>
        <v>10433.399276733398</v>
      </c>
    </row>
    <row r="204" spans="1:11" x14ac:dyDescent="0.25">
      <c r="A204" s="1">
        <v>45215</v>
      </c>
      <c r="B204">
        <v>132.55000305175781</v>
      </c>
      <c r="C204">
        <v>133.07000732421875</v>
      </c>
      <c r="D204">
        <v>130.42999267578125</v>
      </c>
      <c r="E204">
        <v>73.084713538499528</v>
      </c>
      <c r="F204">
        <v>68.032944168488967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50</v>
      </c>
      <c r="J204">
        <f>(H204-G204)*B204+J203</f>
        <v>3943.8996124267578</v>
      </c>
      <c r="K204">
        <f>I204*B204+J204</f>
        <v>10571.399765014648</v>
      </c>
    </row>
    <row r="205" spans="1:11" x14ac:dyDescent="0.25">
      <c r="A205" s="1">
        <v>45216</v>
      </c>
      <c r="B205">
        <v>131.47000122070313</v>
      </c>
      <c r="C205">
        <v>132.58000183105469</v>
      </c>
      <c r="D205">
        <v>128.71000671386719</v>
      </c>
      <c r="E205">
        <v>72.362450086557772</v>
      </c>
      <c r="F205">
        <v>69.476112807845226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50</v>
      </c>
      <c r="J205">
        <f>(H205-G205)*B205+J204</f>
        <v>3943.8996124267578</v>
      </c>
      <c r="K205">
        <f>I205*B205+J205</f>
        <v>10517.399673461914</v>
      </c>
    </row>
    <row r="206" spans="1:11" x14ac:dyDescent="0.25">
      <c r="A206" s="1">
        <v>45217</v>
      </c>
      <c r="B206">
        <v>128.1300048828125</v>
      </c>
      <c r="C206">
        <v>130.66999816894531</v>
      </c>
      <c r="D206">
        <v>127.51000213623047</v>
      </c>
      <c r="E206">
        <v>59.798577727556776</v>
      </c>
      <c r="F206">
        <v>66.250267781082414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50</v>
      </c>
      <c r="J206">
        <f>(H206-G206)*B206+J205</f>
        <v>3943.8996124267578</v>
      </c>
      <c r="K206">
        <f>I206*B206+J206</f>
        <v>10350.399856567383</v>
      </c>
    </row>
    <row r="207" spans="1:11" x14ac:dyDescent="0.25">
      <c r="A207" s="1">
        <v>45218</v>
      </c>
      <c r="B207">
        <v>128.39999389648438</v>
      </c>
      <c r="C207">
        <v>132.24000549316406</v>
      </c>
      <c r="D207">
        <v>127.47000122070313</v>
      </c>
      <c r="E207">
        <v>44.287941045860819</v>
      </c>
      <c r="F207">
        <v>58.929492202675213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50</v>
      </c>
      <c r="J207">
        <f>(H207-G207)*B207+J206</f>
        <v>3943.8996124267578</v>
      </c>
      <c r="K207">
        <f>I207*B207+J207</f>
        <v>10363.899307250977</v>
      </c>
    </row>
    <row r="208" spans="1:11" x14ac:dyDescent="0.25">
      <c r="A208" s="1">
        <v>45219</v>
      </c>
      <c r="B208">
        <v>125.16999816894531</v>
      </c>
      <c r="C208">
        <v>128.16999816894531</v>
      </c>
      <c r="D208">
        <v>124.97000122070313</v>
      </c>
      <c r="E208">
        <v>30.226300212713543</v>
      </c>
      <c r="F208">
        <v>49.361761539354653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50</v>
      </c>
      <c r="J208">
        <f>(H208-G208)*B208+J207</f>
        <v>3943.8996124267578</v>
      </c>
      <c r="K208">
        <f>I208*B208+J208</f>
        <v>10202.399520874023</v>
      </c>
    </row>
    <row r="209" spans="1:11" x14ac:dyDescent="0.25">
      <c r="A209" s="1">
        <v>45222</v>
      </c>
      <c r="B209">
        <v>126.55999755859375</v>
      </c>
      <c r="C209">
        <v>127.87999725341797</v>
      </c>
      <c r="D209">
        <v>123.98000335693359</v>
      </c>
      <c r="E209">
        <v>28.341330542788498</v>
      </c>
      <c r="F209">
        <v>42.354951207165932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50</v>
      </c>
      <c r="J209">
        <f>(H209-G209)*B209+J208</f>
        <v>3943.8996124267578</v>
      </c>
      <c r="K209">
        <f>I209*B209+J209</f>
        <v>10271.899490356445</v>
      </c>
    </row>
    <row r="210" spans="1:11" x14ac:dyDescent="0.25">
      <c r="A210" s="1">
        <v>45223</v>
      </c>
      <c r="B210">
        <v>128.55999755859375</v>
      </c>
      <c r="C210">
        <v>128.80000305175781</v>
      </c>
      <c r="D210">
        <v>126.33999633789063</v>
      </c>
      <c r="E210">
        <v>35.257196596239375</v>
      </c>
      <c r="F210">
        <v>39.989033003523744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50</v>
      </c>
      <c r="J210">
        <f>(H210-G210)*B210+J209</f>
        <v>3943.8996124267578</v>
      </c>
      <c r="K210">
        <f>I210*B210+J210</f>
        <v>10371.899490356445</v>
      </c>
    </row>
    <row r="211" spans="1:11" x14ac:dyDescent="0.25">
      <c r="A211" s="1">
        <v>45224</v>
      </c>
      <c r="B211">
        <v>121.38999938964844</v>
      </c>
      <c r="C211">
        <v>126.33999633789063</v>
      </c>
      <c r="D211">
        <v>120.79000091552734</v>
      </c>
      <c r="E211">
        <v>25.133457234066771</v>
      </c>
      <c r="F211">
        <v>35.037174413704747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50</v>
      </c>
      <c r="J211">
        <f>(H211-G211)*B211+J210</f>
        <v>3943.8996124267578</v>
      </c>
      <c r="K211">
        <f>I211*B211+J211</f>
        <v>10013.39958190918</v>
      </c>
    </row>
    <row r="212" spans="1:11" x14ac:dyDescent="0.25">
      <c r="A212" s="1">
        <v>45225</v>
      </c>
      <c r="B212">
        <v>119.56999969482422</v>
      </c>
      <c r="C212">
        <v>121.63999938964844</v>
      </c>
      <c r="D212">
        <v>118.34999847412109</v>
      </c>
      <c r="E212">
        <v>19.613452475319139</v>
      </c>
      <c r="F212">
        <v>29.89593376757621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50</v>
      </c>
      <c r="J212">
        <f>(H212-G212)*B212+J211</f>
        <v>3943.8996124267578</v>
      </c>
      <c r="K212">
        <f>I212*B212+J212</f>
        <v>9922.3995971679688</v>
      </c>
    </row>
    <row r="213" spans="1:11" x14ac:dyDescent="0.25">
      <c r="A213" s="1">
        <v>45226</v>
      </c>
      <c r="B213">
        <v>127.73999786376953</v>
      </c>
      <c r="C213">
        <v>130.02000427246094</v>
      </c>
      <c r="D213">
        <v>125.51999664306641</v>
      </c>
      <c r="E213">
        <v>35.609819395823934</v>
      </c>
      <c r="F213">
        <v>31.80056231032545</v>
      </c>
      <c r="G213">
        <f>IF(AND(E213&lt;=40, E213&gt;=F213, B213*M2&lt;=J212), M2, 0)</f>
        <v>10</v>
      </c>
      <c r="H213">
        <f>IF(AND(E213&gt;=60, E213&lt;=F213, I212&gt;=M2), M2, 0)</f>
        <v>0</v>
      </c>
      <c r="I213">
        <f>G213-H213+I212</f>
        <v>60</v>
      </c>
      <c r="J213">
        <f>(H213-G213)*B213+J212</f>
        <v>2666.4996337890625</v>
      </c>
      <c r="K213">
        <f>I213*B213+J213</f>
        <v>10330.899505615234</v>
      </c>
    </row>
    <row r="214" spans="1:11" x14ac:dyDescent="0.25">
      <c r="A214" s="1">
        <v>45229</v>
      </c>
      <c r="B214">
        <v>132.71000671386719</v>
      </c>
      <c r="C214">
        <v>133</v>
      </c>
      <c r="D214">
        <v>128.55999755859375</v>
      </c>
      <c r="E214">
        <v>56.413387547321975</v>
      </c>
      <c r="F214">
        <v>40.004837389324294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60</v>
      </c>
      <c r="J214">
        <f>(H214-G214)*B214+J213</f>
        <v>2666.4996337890625</v>
      </c>
      <c r="K214">
        <f>I214*B214+J214</f>
        <v>10629.100036621094</v>
      </c>
    </row>
    <row r="215" spans="1:11" x14ac:dyDescent="0.25">
      <c r="A215" s="1">
        <v>45230</v>
      </c>
      <c r="B215">
        <v>133.08999633789063</v>
      </c>
      <c r="C215">
        <v>133.57000732421875</v>
      </c>
      <c r="D215">
        <v>131.71000671386719</v>
      </c>
      <c r="E215">
        <v>69.890986557583062</v>
      </c>
      <c r="F215">
        <v>49.966887112077217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60</v>
      </c>
      <c r="J215">
        <f>(H215-G215)*B215+J214</f>
        <v>2666.4996337890625</v>
      </c>
      <c r="K215">
        <f>I215*B215+J215</f>
        <v>10651.8994140625</v>
      </c>
    </row>
    <row r="216" spans="1:11" x14ac:dyDescent="0.25">
      <c r="A216" s="1">
        <v>45231</v>
      </c>
      <c r="B216">
        <v>137</v>
      </c>
      <c r="C216">
        <v>137.35000610351563</v>
      </c>
      <c r="D216">
        <v>133.71000671386719</v>
      </c>
      <c r="E216">
        <v>79.313278822648783</v>
      </c>
      <c r="F216">
        <v>59.749017682267734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60</v>
      </c>
      <c r="J216">
        <f>(H216-G216)*B216+J215</f>
        <v>2666.4996337890625</v>
      </c>
      <c r="K216">
        <f>I216*B216+J216</f>
        <v>10886.499633789063</v>
      </c>
    </row>
    <row r="217" spans="1:11" x14ac:dyDescent="0.25">
      <c r="A217" s="1">
        <v>45232</v>
      </c>
      <c r="B217">
        <v>138.07000732421875</v>
      </c>
      <c r="C217">
        <v>138.80999755859375</v>
      </c>
      <c r="D217">
        <v>136.47000122070313</v>
      </c>
      <c r="E217">
        <v>85.003263973184104</v>
      </c>
      <c r="F217">
        <v>68.167099779239848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60</v>
      </c>
      <c r="J217">
        <f>(H217-G217)*B217+J216</f>
        <v>2666.4996337890625</v>
      </c>
      <c r="K217">
        <f>I217*B217+J217</f>
        <v>10950.700073242188</v>
      </c>
    </row>
    <row r="218" spans="1:11" x14ac:dyDescent="0.25">
      <c r="A218" s="1">
        <v>45233</v>
      </c>
      <c r="B218">
        <v>138.60000610351563</v>
      </c>
      <c r="C218">
        <v>139.49000549316406</v>
      </c>
      <c r="D218">
        <v>137.44999694824219</v>
      </c>
      <c r="E218">
        <v>88.5988346163942</v>
      </c>
      <c r="F218">
        <v>74.977678058291289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60</v>
      </c>
      <c r="J218">
        <f>(H218-G218)*B218+J217</f>
        <v>2666.4996337890625</v>
      </c>
      <c r="K218">
        <f>I218*B218+J218</f>
        <v>10982.5</v>
      </c>
    </row>
    <row r="219" spans="1:11" x14ac:dyDescent="0.25">
      <c r="A219" s="1">
        <v>45236</v>
      </c>
      <c r="B219">
        <v>139.74000549316406</v>
      </c>
      <c r="C219">
        <v>140.72999572753906</v>
      </c>
      <c r="D219">
        <v>138.36000061035156</v>
      </c>
      <c r="E219">
        <v>90.92470661070395</v>
      </c>
      <c r="F219">
        <v>80.293354242428848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60</v>
      </c>
      <c r="J219">
        <f>(H219-G219)*B219+J218</f>
        <v>2666.4996337890625</v>
      </c>
      <c r="K219">
        <f>I219*B219+J219</f>
        <v>11050.899963378906</v>
      </c>
    </row>
    <row r="220" spans="1:11" x14ac:dyDescent="0.25">
      <c r="A220" s="1">
        <v>45237</v>
      </c>
      <c r="B220">
        <v>142.71000671386719</v>
      </c>
      <c r="C220">
        <v>143.3699951171875</v>
      </c>
      <c r="D220">
        <v>140.5</v>
      </c>
      <c r="E220">
        <v>92.717332960378954</v>
      </c>
      <c r="F220">
        <v>84.434680481745545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60</v>
      </c>
      <c r="J220">
        <f>(H220-G220)*B220+J219</f>
        <v>2666.4996337890625</v>
      </c>
      <c r="K220">
        <f>I220*B220+J220</f>
        <v>11229.100036621094</v>
      </c>
    </row>
    <row r="221" spans="1:11" x14ac:dyDescent="0.25">
      <c r="A221" s="1">
        <v>45238</v>
      </c>
      <c r="B221">
        <v>142.08000183105469</v>
      </c>
      <c r="C221">
        <v>143.1199951171875</v>
      </c>
      <c r="D221">
        <v>141.22000122070313</v>
      </c>
      <c r="E221">
        <v>92.241459653562771</v>
      </c>
      <c r="F221">
        <v>87.036940205684616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60</v>
      </c>
      <c r="J221">
        <f>(H221-G221)*B221+J220</f>
        <v>2666.4996337890625</v>
      </c>
      <c r="K221">
        <f>I221*B221+J221</f>
        <v>11191.299743652344</v>
      </c>
    </row>
    <row r="222" spans="1:11" x14ac:dyDescent="0.25">
      <c r="A222" s="1">
        <v>45239</v>
      </c>
      <c r="B222">
        <v>140.60000610351563</v>
      </c>
      <c r="C222">
        <v>142.64999389648438</v>
      </c>
      <c r="D222">
        <v>139.83999633789063</v>
      </c>
      <c r="E222">
        <v>86.908852551714688</v>
      </c>
      <c r="F222">
        <v>86.994244321027963</v>
      </c>
      <c r="G222">
        <f>IF(AND(E222&lt;=40, E222&gt;=F222, B222*M2&lt;=J221), M2, 0)</f>
        <v>0</v>
      </c>
      <c r="H222">
        <f>IF(AND(E222&gt;=60, E222&lt;=F222, I221&gt;=M2), M2, 0)</f>
        <v>10</v>
      </c>
      <c r="I222">
        <f>G222-H222+I221</f>
        <v>50</v>
      </c>
      <c r="J222">
        <f>(H222-G222)*B222+J221</f>
        <v>4072.4996948242188</v>
      </c>
      <c r="K222">
        <f>I222*B222+J222</f>
        <v>11102.5</v>
      </c>
    </row>
    <row r="223" spans="1:11" x14ac:dyDescent="0.25">
      <c r="A223" s="1">
        <v>45240</v>
      </c>
      <c r="B223">
        <v>143.55999755859375</v>
      </c>
      <c r="C223">
        <v>143.64999389648438</v>
      </c>
      <c r="D223">
        <v>139.91000366210938</v>
      </c>
      <c r="E223">
        <v>90.97076939417191</v>
      </c>
      <c r="F223">
        <v>88.319752678742603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50</v>
      </c>
      <c r="J223">
        <f>(H223-G223)*B223+J222</f>
        <v>4072.4996948242188</v>
      </c>
      <c r="K223">
        <f>I223*B223+J223</f>
        <v>11250.499572753906</v>
      </c>
    </row>
    <row r="224" spans="1:11" x14ac:dyDescent="0.25">
      <c r="A224" s="1">
        <v>45243</v>
      </c>
      <c r="B224">
        <v>142.58999633789063</v>
      </c>
      <c r="C224">
        <v>143.22999572753906</v>
      </c>
      <c r="D224">
        <v>140.66999816894531</v>
      </c>
      <c r="E224">
        <v>89.059442177898688</v>
      </c>
      <c r="F224">
        <v>88.56631584512796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50</v>
      </c>
      <c r="J224">
        <f>(H224-G224)*B224+J223</f>
        <v>4072.4996948242188</v>
      </c>
      <c r="K224">
        <f>I224*B224+J224</f>
        <v>11201.99951171875</v>
      </c>
    </row>
    <row r="225" spans="1:11" x14ac:dyDescent="0.25">
      <c r="A225" s="1">
        <v>45244</v>
      </c>
      <c r="B225">
        <v>145.80000305175781</v>
      </c>
      <c r="C225">
        <v>147.25999450683594</v>
      </c>
      <c r="D225">
        <v>144.67999267578125</v>
      </c>
      <c r="E225">
        <v>87.745398358405339</v>
      </c>
      <c r="F225">
        <v>88.292676682887077</v>
      </c>
      <c r="G225">
        <f>IF(AND(E225&lt;=40, E225&gt;=F225, B225*M2&lt;=J224), M2, 0)</f>
        <v>0</v>
      </c>
      <c r="H225">
        <f>IF(AND(E225&gt;=60, E225&lt;=F225, I224&gt;=M2), M2, 0)</f>
        <v>10</v>
      </c>
      <c r="I225">
        <f>G225-H225+I224</f>
        <v>40</v>
      </c>
      <c r="J225">
        <f>(H225-G225)*B225+J224</f>
        <v>5530.4997253417969</v>
      </c>
      <c r="K225">
        <f>I225*B225+J225</f>
        <v>11362.499847412109</v>
      </c>
    </row>
    <row r="226" spans="1:11" x14ac:dyDescent="0.25">
      <c r="A226" s="1">
        <v>45245</v>
      </c>
      <c r="B226">
        <v>143.19999694824219</v>
      </c>
      <c r="C226">
        <v>147.28999328613281</v>
      </c>
      <c r="D226">
        <v>142.58999633789063</v>
      </c>
      <c r="E226">
        <v>76.563376089508864</v>
      </c>
      <c r="F226">
        <v>84.382909818427663</v>
      </c>
      <c r="G226">
        <f>IF(AND(E226&lt;=40, E226&gt;=F226, B226*M2&lt;=J225), M2, 0)</f>
        <v>0</v>
      </c>
      <c r="H226">
        <f>IF(AND(E226&gt;=60, E226&lt;=F226, I225&gt;=M2), M2, 0)</f>
        <v>10</v>
      </c>
      <c r="I226">
        <f>G226-H226+I225</f>
        <v>30</v>
      </c>
      <c r="J226">
        <f>(H226-G226)*B226+J225</f>
        <v>6962.4996948242188</v>
      </c>
      <c r="K226">
        <f>I226*B226+J226</f>
        <v>11258.499603271484</v>
      </c>
    </row>
    <row r="227" spans="1:11" x14ac:dyDescent="0.25">
      <c r="A227" s="1">
        <v>45246</v>
      </c>
      <c r="B227">
        <v>142.83000183105469</v>
      </c>
      <c r="C227">
        <v>143.32000732421875</v>
      </c>
      <c r="D227">
        <v>139.52000427246094</v>
      </c>
      <c r="E227">
        <v>65.242174530476603</v>
      </c>
      <c r="F227">
        <v>78.002664722443967</v>
      </c>
      <c r="G227">
        <f>IF(AND(E227&lt;=40, E227&gt;=F227, B227*M2&lt;=J226), M2, 0)</f>
        <v>0</v>
      </c>
      <c r="H227">
        <f>IF(AND(E227&gt;=60, E227&lt;=F227, I226&gt;=M2), M2, 0)</f>
        <v>10</v>
      </c>
      <c r="I227">
        <f>G227-H227+I226</f>
        <v>20</v>
      </c>
      <c r="J227">
        <f>(H227-G227)*B227+J226</f>
        <v>8390.7997131347656</v>
      </c>
      <c r="K227">
        <f>I227*B227+J227</f>
        <v>11247.399749755859</v>
      </c>
    </row>
    <row r="228" spans="1:11" x14ac:dyDescent="0.25">
      <c r="A228" s="1">
        <v>45247</v>
      </c>
      <c r="B228">
        <v>145.17999267578125</v>
      </c>
      <c r="C228">
        <v>145.22999572753906</v>
      </c>
      <c r="D228">
        <v>142.53999328613281</v>
      </c>
      <c r="E228">
        <v>67.776191884436429</v>
      </c>
      <c r="F228">
        <v>74.593840443108121</v>
      </c>
      <c r="G228">
        <f>IF(AND(E228&lt;=40, E228&gt;=F228, B228*M2&lt;=J227), M2, 0)</f>
        <v>0</v>
      </c>
      <c r="H228">
        <f>IF(AND(E228&gt;=60, E228&lt;=F228, I227&gt;=M2), M2, 0)</f>
        <v>10</v>
      </c>
      <c r="I228">
        <f>G228-H228+I227</f>
        <v>10</v>
      </c>
      <c r="J228">
        <f>(H228-G228)*B228+J227</f>
        <v>9842.5996398925781</v>
      </c>
      <c r="K228">
        <f>I228*B228+J228</f>
        <v>11294.399566650391</v>
      </c>
    </row>
    <row r="229" spans="1:11" x14ac:dyDescent="0.25">
      <c r="A229" s="1">
        <v>45250</v>
      </c>
      <c r="B229">
        <v>146.1300048828125</v>
      </c>
      <c r="C229">
        <v>146.6300048828125</v>
      </c>
      <c r="D229">
        <v>144.72999572753906</v>
      </c>
      <c r="E229">
        <v>73.541098993404745</v>
      </c>
      <c r="F229">
        <v>74.242926626540324</v>
      </c>
      <c r="G229">
        <f>IF(AND(E229&lt;=40, E229&gt;=F229, B229*M2&lt;=J228), M2, 0)</f>
        <v>0</v>
      </c>
      <c r="H229">
        <f>IF(AND(E229&gt;=60, E229&lt;=F229, I228&gt;=M2), M2, 0)</f>
        <v>10</v>
      </c>
      <c r="I229">
        <f>G229-H229+I228</f>
        <v>0</v>
      </c>
      <c r="J229">
        <f>(H229-G229)*B229+J228</f>
        <v>11303.899688720703</v>
      </c>
      <c r="K229">
        <f>I229*B229+J229</f>
        <v>11303.899688720703</v>
      </c>
    </row>
    <row r="230" spans="1:11" x14ac:dyDescent="0.25">
      <c r="A230" s="1">
        <v>45251</v>
      </c>
      <c r="B230">
        <v>143.89999389648438</v>
      </c>
      <c r="C230">
        <v>144.05000305175781</v>
      </c>
      <c r="D230">
        <v>141.5</v>
      </c>
      <c r="E230">
        <v>67.817600174422552</v>
      </c>
      <c r="F230">
        <v>72.101151142501067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0</v>
      </c>
      <c r="J230">
        <f>(H230-G230)*B230+J229</f>
        <v>11303.899688720703</v>
      </c>
      <c r="K230">
        <f>I230*B230+J230</f>
        <v>11303.899688720703</v>
      </c>
    </row>
    <row r="231" spans="1:11" x14ac:dyDescent="0.25">
      <c r="A231" s="1">
        <v>45252</v>
      </c>
      <c r="B231">
        <v>146.71000671386719</v>
      </c>
      <c r="C231">
        <v>147.74000549316406</v>
      </c>
      <c r="D231">
        <v>144.57000732421875</v>
      </c>
      <c r="E231">
        <v>74.368267811586122</v>
      </c>
      <c r="F231">
        <v>72.856856698862742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0</v>
      </c>
      <c r="J231">
        <f>(H231-G231)*B231+J230</f>
        <v>11303.899688720703</v>
      </c>
      <c r="K231">
        <f>I231*B231+J231</f>
        <v>11303.899688720703</v>
      </c>
    </row>
    <row r="232" spans="1:11" x14ac:dyDescent="0.25">
      <c r="A232" s="1">
        <v>45254</v>
      </c>
      <c r="B232">
        <v>146.74000549316406</v>
      </c>
      <c r="C232">
        <v>147.19999694824219</v>
      </c>
      <c r="D232">
        <v>145.32000732421875</v>
      </c>
      <c r="E232">
        <v>78.857029102711948</v>
      </c>
      <c r="F232">
        <v>74.856914166812473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0</v>
      </c>
      <c r="J232">
        <f>(H232-G232)*B232+J231</f>
        <v>11303.899688720703</v>
      </c>
      <c r="K232">
        <f>I232*B232+J232</f>
        <v>11303.899688720703</v>
      </c>
    </row>
    <row r="233" spans="1:11" x14ac:dyDescent="0.25">
      <c r="A233" s="1">
        <v>45257</v>
      </c>
      <c r="B233">
        <v>147.72999572753906</v>
      </c>
      <c r="C233">
        <v>149.25999450683594</v>
      </c>
      <c r="D233">
        <v>146.8800048828125</v>
      </c>
      <c r="E233">
        <v>80.668545365796774</v>
      </c>
      <c r="F233">
        <v>76.794124566473897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11303.899688720703</v>
      </c>
      <c r="K233">
        <f>I233*B233+J233</f>
        <v>11303.899688720703</v>
      </c>
    </row>
    <row r="234" spans="1:11" x14ac:dyDescent="0.25">
      <c r="A234" s="1">
        <v>45258</v>
      </c>
      <c r="B234">
        <v>147.02999877929688</v>
      </c>
      <c r="C234">
        <v>147.60000610351563</v>
      </c>
      <c r="D234">
        <v>145.52999877929688</v>
      </c>
      <c r="E234">
        <v>79.480611477937288</v>
      </c>
      <c r="F234">
        <v>77.689620203628351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11303.899688720703</v>
      </c>
      <c r="K234">
        <f>I234*B234+J234</f>
        <v>11303.899688720703</v>
      </c>
    </row>
    <row r="235" spans="1:11" x14ac:dyDescent="0.25">
      <c r="A235" s="1">
        <v>45259</v>
      </c>
      <c r="B235">
        <v>146.32000732421875</v>
      </c>
      <c r="C235">
        <v>148.53999328613281</v>
      </c>
      <c r="D235">
        <v>145.97000122070313</v>
      </c>
      <c r="E235">
        <v>73.691587790349217</v>
      </c>
      <c r="F235">
        <v>76.356942732535302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11303.899688720703</v>
      </c>
      <c r="K235">
        <f>I235*B235+J235</f>
        <v>11303.899688720703</v>
      </c>
    </row>
    <row r="236" spans="1:11" x14ac:dyDescent="0.25">
      <c r="A236" s="1">
        <v>45260</v>
      </c>
      <c r="B236">
        <v>146.08999633789063</v>
      </c>
      <c r="C236">
        <v>146.92999267578125</v>
      </c>
      <c r="D236">
        <v>144.33000183105469</v>
      </c>
      <c r="E236">
        <v>68.844218265166489</v>
      </c>
      <c r="F236">
        <v>73.852701243412355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11303.899688720703</v>
      </c>
      <c r="K236">
        <f>I236*B236+J236</f>
        <v>11303.899688720703</v>
      </c>
    </row>
    <row r="237" spans="1:11" x14ac:dyDescent="0.25">
      <c r="A237" s="1">
        <v>45261</v>
      </c>
      <c r="B237">
        <v>147.02999877929688</v>
      </c>
      <c r="C237">
        <v>147.25</v>
      </c>
      <c r="D237">
        <v>145.55000305175781</v>
      </c>
      <c r="E237">
        <v>69.650452614432538</v>
      </c>
      <c r="F237">
        <v>72.451951700419073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11303.899688720703</v>
      </c>
      <c r="K237">
        <f>I237*B237+J237</f>
        <v>11303.899688720703</v>
      </c>
    </row>
    <row r="238" spans="1:11" x14ac:dyDescent="0.25">
      <c r="A238" s="1">
        <v>45264</v>
      </c>
      <c r="B238">
        <v>144.83999633789063</v>
      </c>
      <c r="C238">
        <v>145.35000610351563</v>
      </c>
      <c r="D238">
        <v>142.80999755859375</v>
      </c>
      <c r="E238">
        <v>56.924589803794639</v>
      </c>
      <c r="F238">
        <v>67.276164401544264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11303.899688720703</v>
      </c>
      <c r="K238">
        <f>I238*B238+J238</f>
        <v>11303.899688720703</v>
      </c>
    </row>
    <row r="239" spans="1:11" x14ac:dyDescent="0.25">
      <c r="A239" s="1">
        <v>45265</v>
      </c>
      <c r="B239">
        <v>146.8800048828125</v>
      </c>
      <c r="C239">
        <v>148.57000732421875</v>
      </c>
      <c r="D239">
        <v>143.1300048828125</v>
      </c>
      <c r="E239">
        <v>58.983366070260828</v>
      </c>
      <c r="F239">
        <v>64.511898291116452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11303.899688720703</v>
      </c>
      <c r="K239">
        <f>I239*B239+J239</f>
        <v>11303.899688720703</v>
      </c>
    </row>
    <row r="240" spans="1:11" x14ac:dyDescent="0.25">
      <c r="A240" s="1">
        <v>45266</v>
      </c>
      <c r="B240">
        <v>144.52000427246094</v>
      </c>
      <c r="C240">
        <v>147.85000610351563</v>
      </c>
      <c r="D240">
        <v>144.27999877929688</v>
      </c>
      <c r="E240">
        <v>48.159492227416379</v>
      </c>
      <c r="F240">
        <v>59.061096269883095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11303.899688720703</v>
      </c>
      <c r="K240">
        <f>I240*B240+J240</f>
        <v>11303.899688720703</v>
      </c>
    </row>
    <row r="241" spans="1:11" x14ac:dyDescent="0.25">
      <c r="A241" s="1">
        <v>45267</v>
      </c>
      <c r="B241">
        <v>146.8800048828125</v>
      </c>
      <c r="C241">
        <v>147.91999816894531</v>
      </c>
      <c r="D241">
        <v>145.33999633789063</v>
      </c>
      <c r="E241">
        <v>55.659571345213536</v>
      </c>
      <c r="F241">
        <v>57.927254628326565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11303.899688720703</v>
      </c>
      <c r="K241">
        <f>I241*B241+J241</f>
        <v>11303.899688720703</v>
      </c>
    </row>
    <row r="242" spans="1:11" x14ac:dyDescent="0.25">
      <c r="A242" s="1">
        <v>45268</v>
      </c>
      <c r="B242">
        <v>147.41999816894531</v>
      </c>
      <c r="C242">
        <v>147.83999633789063</v>
      </c>
      <c r="D242">
        <v>145.39999389648438</v>
      </c>
      <c r="E242">
        <v>63.784579938897778</v>
      </c>
      <c r="F242">
        <v>59.87969639851697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11303.899688720703</v>
      </c>
      <c r="K242">
        <f>I242*B242+J242</f>
        <v>11303.899688720703</v>
      </c>
    </row>
    <row r="243" spans="1:11" x14ac:dyDescent="0.25">
      <c r="A243" s="1">
        <v>45271</v>
      </c>
      <c r="B243">
        <v>145.88999938964844</v>
      </c>
      <c r="C243">
        <v>146.19000244140625</v>
      </c>
      <c r="D243">
        <v>143.63999938964844</v>
      </c>
      <c r="E243">
        <v>60.347107743777542</v>
      </c>
      <c r="F243">
        <v>60.035500180270489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11303.899688720703</v>
      </c>
      <c r="K243">
        <f>I243*B243+J243</f>
        <v>11303.899688720703</v>
      </c>
    </row>
    <row r="244" spans="1:11" x14ac:dyDescent="0.25">
      <c r="A244" s="1">
        <v>45272</v>
      </c>
      <c r="B244">
        <v>147.47999572753906</v>
      </c>
      <c r="C244">
        <v>147.5</v>
      </c>
      <c r="D244">
        <v>145.30000305175781</v>
      </c>
      <c r="E244">
        <v>67.256811709658052</v>
      </c>
      <c r="F244">
        <v>62.442604023399667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11303.899688720703</v>
      </c>
      <c r="K244">
        <f>I244*B244+J244</f>
        <v>11303.899688720703</v>
      </c>
    </row>
    <row r="245" spans="1:11" x14ac:dyDescent="0.25">
      <c r="A245" s="1">
        <v>45273</v>
      </c>
      <c r="B245">
        <v>148.83999633789063</v>
      </c>
      <c r="C245">
        <v>149.46000671386719</v>
      </c>
      <c r="D245">
        <v>146.82000732421875</v>
      </c>
      <c r="E245">
        <v>75.063390651606184</v>
      </c>
      <c r="F245">
        <v>66.649532899468497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11303.899688720703</v>
      </c>
      <c r="K245">
        <f>I245*B245+J245</f>
        <v>11303.899688720703</v>
      </c>
    </row>
    <row r="246" spans="1:11" x14ac:dyDescent="0.25">
      <c r="A246" s="1">
        <v>45274</v>
      </c>
      <c r="B246">
        <v>147.41999816894531</v>
      </c>
      <c r="C246">
        <v>150.53999328613281</v>
      </c>
      <c r="D246">
        <v>145.52000427246094</v>
      </c>
      <c r="E246">
        <v>69.34050604843921</v>
      </c>
      <c r="F246">
        <v>67.546523949125401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11303.899688720703</v>
      </c>
      <c r="K246">
        <f>I246*B246+J246</f>
        <v>11303.899688720703</v>
      </c>
    </row>
    <row r="247" spans="1:11" x14ac:dyDescent="0.25">
      <c r="A247" s="1">
        <v>45275</v>
      </c>
      <c r="B247">
        <v>149.97000122070313</v>
      </c>
      <c r="C247">
        <v>150.57000732421875</v>
      </c>
      <c r="D247">
        <v>147.8800048828125</v>
      </c>
      <c r="E247">
        <v>76.674308426070397</v>
      </c>
      <c r="F247">
        <v>70.589118774773738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11303.899688720703</v>
      </c>
      <c r="K247">
        <f>I247*B247+J247</f>
        <v>11303.899688720703</v>
      </c>
    </row>
    <row r="248" spans="1:11" x14ac:dyDescent="0.25">
      <c r="A248" s="1">
        <v>45278</v>
      </c>
      <c r="B248">
        <v>154.07000732421875</v>
      </c>
      <c r="C248">
        <v>154.85000610351563</v>
      </c>
      <c r="D248">
        <v>150.05000305175781</v>
      </c>
      <c r="E248">
        <v>82.13018625329434</v>
      </c>
      <c r="F248">
        <v>74.436141267613934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11303.899688720703</v>
      </c>
      <c r="K248">
        <f>I248*B248+J248</f>
        <v>11303.899688720703</v>
      </c>
    </row>
    <row r="249" spans="1:11" x14ac:dyDescent="0.25">
      <c r="A249" s="1">
        <v>45279</v>
      </c>
      <c r="B249">
        <v>153.78999328613281</v>
      </c>
      <c r="C249">
        <v>155.1199951171875</v>
      </c>
      <c r="D249">
        <v>152.69000244140625</v>
      </c>
      <c r="E249">
        <v>84.224995463764799</v>
      </c>
      <c r="F249">
        <v>77.699092666330884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11303.899688720703</v>
      </c>
      <c r="K249">
        <f>I249*B249+J249</f>
        <v>11303.899688720703</v>
      </c>
    </row>
    <row r="250" spans="1:11" x14ac:dyDescent="0.25">
      <c r="A250" s="1">
        <v>45280</v>
      </c>
      <c r="B250">
        <v>152.1199951171875</v>
      </c>
      <c r="C250">
        <v>155.6300048828125</v>
      </c>
      <c r="D250">
        <v>151.55999755859375</v>
      </c>
      <c r="E250">
        <v>79.725175853989711</v>
      </c>
      <c r="F250">
        <v>78.374453728883822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11303.899688720703</v>
      </c>
      <c r="K250">
        <f>I250*B250+J250</f>
        <v>11303.899688720703</v>
      </c>
    </row>
    <row r="251" spans="1:11" x14ac:dyDescent="0.25">
      <c r="A251" s="1">
        <v>45281</v>
      </c>
      <c r="B251">
        <v>153.83999633789063</v>
      </c>
      <c r="C251">
        <v>153.97000122070313</v>
      </c>
      <c r="D251">
        <v>152.10000610351563</v>
      </c>
      <c r="E251">
        <v>80.707367227499617</v>
      </c>
      <c r="F251">
        <v>79.152091561755753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11303.899688720703</v>
      </c>
      <c r="K251">
        <f>I251*B251+J251</f>
        <v>11303.899688720703</v>
      </c>
    </row>
    <row r="252" spans="1:11" x14ac:dyDescent="0.25">
      <c r="A252" s="1">
        <v>45282</v>
      </c>
      <c r="B252">
        <v>153.41999816894531</v>
      </c>
      <c r="C252">
        <v>154.35000610351563</v>
      </c>
      <c r="D252">
        <v>152.71000671386719</v>
      </c>
      <c r="E252">
        <v>79.851708120519959</v>
      </c>
      <c r="F252">
        <v>79.385297081343822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11303.899688720703</v>
      </c>
      <c r="K252">
        <f>I252*B252+J252</f>
        <v>11303.899688720703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70A6-1DE4-42AB-AD2D-DB2C94C97378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236.63180541992188</v>
      </c>
      <c r="C2">
        <v>236.77057435940614</v>
      </c>
      <c r="D2">
        <v>231.88391123179258</v>
      </c>
      <c r="E2">
        <v>0</v>
      </c>
      <c r="F2">
        <v>0</v>
      </c>
      <c r="L2">
        <v>10000</v>
      </c>
      <c r="M2">
        <v>10</v>
      </c>
      <c r="N2">
        <f>K252-L2</f>
        <v>2302.0999145507813</v>
      </c>
    </row>
    <row r="3" spans="1:14" x14ac:dyDescent="0.25">
      <c r="A3" s="1">
        <v>44922</v>
      </c>
      <c r="B3">
        <v>234.87736511230469</v>
      </c>
      <c r="C3">
        <v>236.83003686674689</v>
      </c>
      <c r="D3">
        <v>233.75729184289628</v>
      </c>
      <c r="E3">
        <v>0</v>
      </c>
      <c r="F3">
        <v>0</v>
      </c>
    </row>
    <row r="4" spans="1:14" x14ac:dyDescent="0.25">
      <c r="A4" s="1">
        <v>44923</v>
      </c>
      <c r="B4">
        <v>232.46871948242188</v>
      </c>
      <c r="C4">
        <v>237.61310709997241</v>
      </c>
      <c r="D4">
        <v>232.11188290997097</v>
      </c>
      <c r="E4">
        <v>0</v>
      </c>
      <c r="F4">
        <v>0</v>
      </c>
    </row>
    <row r="5" spans="1:14" x14ac:dyDescent="0.25">
      <c r="A5" s="1">
        <v>44924</v>
      </c>
      <c r="B5">
        <v>238.89176940917969</v>
      </c>
      <c r="C5">
        <v>239.79377509344593</v>
      </c>
      <c r="D5">
        <v>233.57887758300754</v>
      </c>
      <c r="E5">
        <v>0</v>
      </c>
      <c r="F5">
        <v>0</v>
      </c>
    </row>
    <row r="6" spans="1:14" x14ac:dyDescent="0.25">
      <c r="A6" s="1">
        <v>44925</v>
      </c>
      <c r="B6">
        <v>237.71221923828125</v>
      </c>
      <c r="C6">
        <v>237.85098816743212</v>
      </c>
      <c r="D6">
        <v>234.57998898067149</v>
      </c>
      <c r="E6">
        <v>0</v>
      </c>
      <c r="F6">
        <v>0</v>
      </c>
    </row>
    <row r="7" spans="1:14" x14ac:dyDescent="0.25">
      <c r="A7" s="1">
        <v>44929</v>
      </c>
      <c r="B7">
        <v>237.47433471679688</v>
      </c>
      <c r="C7">
        <v>243.59010481102777</v>
      </c>
      <c r="D7">
        <v>235.31348685811588</v>
      </c>
      <c r="E7">
        <v>0</v>
      </c>
      <c r="F7">
        <v>0</v>
      </c>
    </row>
    <row r="8" spans="1:14" x14ac:dyDescent="0.25">
      <c r="A8" s="1">
        <v>44930</v>
      </c>
      <c r="B8">
        <v>227.08645629882813</v>
      </c>
      <c r="C8">
        <v>230.82331104606649</v>
      </c>
      <c r="D8">
        <v>223.97405422471573</v>
      </c>
      <c r="E8">
        <v>0</v>
      </c>
      <c r="F8">
        <v>0</v>
      </c>
    </row>
    <row r="9" spans="1:14" x14ac:dyDescent="0.25">
      <c r="A9" s="1">
        <v>44931</v>
      </c>
      <c r="B9">
        <v>220.35610961914063</v>
      </c>
      <c r="C9">
        <v>225.55006057742906</v>
      </c>
      <c r="D9">
        <v>219.81094055749253</v>
      </c>
      <c r="E9">
        <v>0</v>
      </c>
      <c r="F9">
        <v>0</v>
      </c>
    </row>
    <row r="10" spans="1:14" x14ac:dyDescent="0.25">
      <c r="A10" s="1">
        <v>44932</v>
      </c>
      <c r="B10">
        <v>222.95307922363281</v>
      </c>
      <c r="C10">
        <v>223.77578615476952</v>
      </c>
      <c r="D10">
        <v>217.42213524629324</v>
      </c>
      <c r="E10">
        <v>7.0454376977384268</v>
      </c>
      <c r="F10">
        <v>2.3484792325794754</v>
      </c>
      <c r="G10">
        <v>10</v>
      </c>
      <c r="H10">
        <v>0</v>
      </c>
      <c r="I10">
        <v>10</v>
      </c>
      <c r="J10">
        <v>7770.4692077636719</v>
      </c>
      <c r="K10">
        <v>10000</v>
      </c>
    </row>
    <row r="11" spans="1:14" x14ac:dyDescent="0.25">
      <c r="A11" s="1">
        <v>44935</v>
      </c>
      <c r="B11">
        <v>225.12384033203125</v>
      </c>
      <c r="C11">
        <v>229.20763998854804</v>
      </c>
      <c r="D11">
        <v>224.42008898293651</v>
      </c>
      <c r="E11">
        <v>14.507559254144471</v>
      </c>
      <c r="F11">
        <v>6.4015059064344744</v>
      </c>
      <c r="G11">
        <f>IF(AND(E11&lt;=40, E11&gt;=F11, B11*M2&lt;=J10), M2, 0)</f>
        <v>10</v>
      </c>
      <c r="H11">
        <f>IF(AND(E11&gt;=60, E11&lt;=F11, I10&gt;=M2), M2, 0)</f>
        <v>0</v>
      </c>
      <c r="I11">
        <f>G11-H11+I10</f>
        <v>20</v>
      </c>
      <c r="J11">
        <f>(H11-G11)*B11+J10</f>
        <v>5519.2308044433594</v>
      </c>
      <c r="K11">
        <f>I11*B11+J11</f>
        <v>10021.707611083984</v>
      </c>
    </row>
    <row r="12" spans="1:14" x14ac:dyDescent="0.25">
      <c r="A12" s="1">
        <v>44936</v>
      </c>
      <c r="B12">
        <v>226.83863830566406</v>
      </c>
      <c r="C12">
        <v>229.27700884108401</v>
      </c>
      <c r="D12">
        <v>225.33199338458911</v>
      </c>
      <c r="E12">
        <v>21.666654212145513</v>
      </c>
      <c r="F12">
        <v>11.489888675004821</v>
      </c>
      <c r="G12">
        <f>IF(AND(E12&lt;=40, E12&gt;=F12, B12*M2&lt;=J11), M2, 0)</f>
        <v>10</v>
      </c>
      <c r="H12">
        <f>IF(AND(E12&gt;=60, E12&lt;=F12, I11&gt;=M2), M2, 0)</f>
        <v>0</v>
      </c>
      <c r="I12">
        <f>G12-H12+I11</f>
        <v>30</v>
      </c>
      <c r="J12">
        <f>(H12-G12)*B12+J11</f>
        <v>3250.8444213867188</v>
      </c>
      <c r="K12">
        <f>I12*B12+J12</f>
        <v>10056.003570556641</v>
      </c>
    </row>
    <row r="13" spans="1:14" x14ac:dyDescent="0.25">
      <c r="A13" s="1">
        <v>44937</v>
      </c>
      <c r="B13">
        <v>233.69781494140625</v>
      </c>
      <c r="C13">
        <v>233.87622565639663</v>
      </c>
      <c r="D13">
        <v>229.07876818516408</v>
      </c>
      <c r="E13">
        <v>35.176753762087543</v>
      </c>
      <c r="F13">
        <v>19.385510370699059</v>
      </c>
      <c r="G13">
        <f>IF(AND(E13&lt;=40, E13&gt;=F13, B13*M2&lt;=J12), M2, 0)</f>
        <v>10</v>
      </c>
      <c r="H13">
        <f>IF(AND(E13&gt;=60, E13&lt;=F13, I12&gt;=M2), M2, 0)</f>
        <v>0</v>
      </c>
      <c r="I13">
        <f>G13-H13+I12</f>
        <v>40</v>
      </c>
      <c r="J13">
        <f>(H13-G13)*B13+J12</f>
        <v>913.86627197265625</v>
      </c>
      <c r="K13">
        <f>I13*B13+J13</f>
        <v>10261.778869628906</v>
      </c>
    </row>
    <row r="14" spans="1:14" x14ac:dyDescent="0.25">
      <c r="A14" s="1">
        <v>44938</v>
      </c>
      <c r="B14">
        <v>236.41374206542969</v>
      </c>
      <c r="C14">
        <v>237.79152481979571</v>
      </c>
      <c r="D14">
        <v>231.50725039338846</v>
      </c>
      <c r="E14">
        <v>47.64309430945238</v>
      </c>
      <c r="F14">
        <v>28.804705016950166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40</v>
      </c>
      <c r="J14">
        <f>(H14-G14)*B14+J13</f>
        <v>913.86627197265625</v>
      </c>
      <c r="K14">
        <f>I14*B14+J14</f>
        <v>10370.415954589844</v>
      </c>
    </row>
    <row r="15" spans="1:14" x14ac:dyDescent="0.25">
      <c r="A15" s="1">
        <v>44939</v>
      </c>
      <c r="B15">
        <v>237.12742614746094</v>
      </c>
      <c r="C15">
        <v>237.26619509584714</v>
      </c>
      <c r="D15">
        <v>232.85530874569847</v>
      </c>
      <c r="E15">
        <v>64.008636962423424</v>
      </c>
      <c r="F15">
        <v>40.539348998774585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40</v>
      </c>
      <c r="J15">
        <f>(H15-G15)*B15+J14</f>
        <v>913.86627197265625</v>
      </c>
      <c r="K15">
        <f>I15*B15+J15</f>
        <v>10398.963317871094</v>
      </c>
    </row>
    <row r="16" spans="1:14" x14ac:dyDescent="0.25">
      <c r="A16" s="1">
        <v>44943</v>
      </c>
      <c r="B16">
        <v>238.23757934570313</v>
      </c>
      <c r="C16">
        <v>238.79265510776247</v>
      </c>
      <c r="D16">
        <v>235.00622167778877</v>
      </c>
      <c r="E16">
        <v>75.139961282967761</v>
      </c>
      <c r="F16">
        <v>52.072886426838977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40</v>
      </c>
      <c r="J16">
        <f>(H16-G16)*B16+J15</f>
        <v>913.86627197265625</v>
      </c>
      <c r="K16">
        <f>I16*B16+J16</f>
        <v>10443.369445800781</v>
      </c>
    </row>
    <row r="17" spans="1:11" x14ac:dyDescent="0.25">
      <c r="A17" s="1">
        <v>44944</v>
      </c>
      <c r="B17">
        <v>233.73747253417969</v>
      </c>
      <c r="C17">
        <v>240.24973631600838</v>
      </c>
      <c r="D17">
        <v>233.45002798791646</v>
      </c>
      <c r="E17">
        <v>73.917299127666226</v>
      </c>
      <c r="F17">
        <v>59.35435732711472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40</v>
      </c>
      <c r="J17">
        <f>(H17-G17)*B17+J16</f>
        <v>913.86627197265625</v>
      </c>
      <c r="K17">
        <f>I17*B17+J17</f>
        <v>10263.365173339844</v>
      </c>
    </row>
    <row r="18" spans="1:11" x14ac:dyDescent="0.25">
      <c r="A18" s="1">
        <v>44945</v>
      </c>
      <c r="B18">
        <v>229.89157104492188</v>
      </c>
      <c r="C18">
        <v>233.45003020110312</v>
      </c>
      <c r="D18">
        <v>228.65255723523376</v>
      </c>
      <c r="E18">
        <v>60.799791249392371</v>
      </c>
      <c r="F18">
        <v>59.836168634540599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40</v>
      </c>
      <c r="J18">
        <f>(H18-G18)*B18+J17</f>
        <v>913.86627197265625</v>
      </c>
      <c r="K18">
        <f>I18*B18+J18</f>
        <v>10109.529113769531</v>
      </c>
    </row>
    <row r="19" spans="1:11" x14ac:dyDescent="0.25">
      <c r="A19" s="1">
        <v>44946</v>
      </c>
      <c r="B19">
        <v>238.10870361328125</v>
      </c>
      <c r="C19">
        <v>238.6241375594966</v>
      </c>
      <c r="D19">
        <v>232.44888224389865</v>
      </c>
      <c r="E19">
        <v>69.082442059480599</v>
      </c>
      <c r="F19">
        <v>62.918259776187263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40</v>
      </c>
      <c r="J19">
        <f>(H19-G19)*B19+J18</f>
        <v>913.86627197265625</v>
      </c>
      <c r="K19">
        <f>I19*B19+J19</f>
        <v>10438.214416503906</v>
      </c>
    </row>
    <row r="20" spans="1:11" x14ac:dyDescent="0.25">
      <c r="A20" s="1">
        <v>44949</v>
      </c>
      <c r="B20">
        <v>240.44796752929688</v>
      </c>
      <c r="C20">
        <v>243.0152004036203</v>
      </c>
      <c r="D20">
        <v>237.5437114183467</v>
      </c>
      <c r="E20">
        <v>73.430169301348201</v>
      </c>
      <c r="F20">
        <v>66.422229617907561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40</v>
      </c>
      <c r="J20">
        <f>(H20-G20)*B20+J19</f>
        <v>913.86627197265625</v>
      </c>
      <c r="K20">
        <f>I20*B20+J20</f>
        <v>10531.784973144531</v>
      </c>
    </row>
    <row r="21" spans="1:11" x14ac:dyDescent="0.25">
      <c r="A21" s="1">
        <v>44950</v>
      </c>
      <c r="B21">
        <v>239.91270446777344</v>
      </c>
      <c r="C21">
        <v>241.80592111308337</v>
      </c>
      <c r="D21">
        <v>238.32677593806866</v>
      </c>
      <c r="E21">
        <v>75.086396569728464</v>
      </c>
      <c r="F21">
        <v>69.310285268514519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40</v>
      </c>
      <c r="J21">
        <f>(H21-G21)*B21+J20</f>
        <v>913.86627197265625</v>
      </c>
      <c r="K21">
        <f>I21*B21+J21</f>
        <v>10510.374450683594</v>
      </c>
    </row>
    <row r="22" spans="1:11" x14ac:dyDescent="0.25">
      <c r="A22" s="1">
        <v>44951</v>
      </c>
      <c r="B22">
        <v>238.49528503417969</v>
      </c>
      <c r="C22">
        <v>241.16164510806857</v>
      </c>
      <c r="D22">
        <v>228.87061933851814</v>
      </c>
      <c r="E22">
        <v>72.900950624243791</v>
      </c>
      <c r="F22">
        <v>70.507173720424277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40</v>
      </c>
      <c r="J22">
        <f>(H22-G22)*B22+J21</f>
        <v>913.86627197265625</v>
      </c>
      <c r="K22">
        <f>I22*B22+J22</f>
        <v>10453.677673339844</v>
      </c>
    </row>
    <row r="23" spans="1:11" x14ac:dyDescent="0.25">
      <c r="A23" s="1">
        <v>44952</v>
      </c>
      <c r="B23">
        <v>245.82032775878906</v>
      </c>
      <c r="C23">
        <v>246.12760074853884</v>
      </c>
      <c r="D23">
        <v>239.87306176462482</v>
      </c>
      <c r="E23">
        <v>81.347849343902766</v>
      </c>
      <c r="F23">
        <v>74.120732261583768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40</v>
      </c>
      <c r="J23">
        <f>(H23-G23)*B23+J22</f>
        <v>913.86627197265625</v>
      </c>
      <c r="K23">
        <f>I23*B23+J23</f>
        <v>10746.679382324219</v>
      </c>
    </row>
    <row r="24" spans="1:11" x14ac:dyDescent="0.25">
      <c r="A24" s="1">
        <v>44953</v>
      </c>
      <c r="B24">
        <v>245.97892761230469</v>
      </c>
      <c r="C24">
        <v>247.63424818229871</v>
      </c>
      <c r="D24">
        <v>244.6606151554324</v>
      </c>
      <c r="E24">
        <v>84.658360558427972</v>
      </c>
      <c r="F24">
        <v>77.633275027198493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40</v>
      </c>
      <c r="J24">
        <f>(H24-G24)*B24+J23</f>
        <v>913.86627197265625</v>
      </c>
      <c r="K24">
        <f>I24*B24+J24</f>
        <v>10753.023376464844</v>
      </c>
    </row>
    <row r="25" spans="1:11" x14ac:dyDescent="0.25">
      <c r="A25" s="1">
        <v>44956</v>
      </c>
      <c r="B25">
        <v>240.57682800292969</v>
      </c>
      <c r="C25">
        <v>243.44142718244223</v>
      </c>
      <c r="D25">
        <v>240.07130071410543</v>
      </c>
      <c r="E25">
        <v>77.378858772703651</v>
      </c>
      <c r="F25">
        <v>77.548469609033532</v>
      </c>
      <c r="G25">
        <f>IF(AND(E25&lt;=40, E25&gt;=F25, B25*M2&lt;=J24), M2, 0)</f>
        <v>0</v>
      </c>
      <c r="H25">
        <f>IF(AND(E25&gt;=60, E25&lt;=F25, I24&gt;=M2), M2, 0)</f>
        <v>10</v>
      </c>
      <c r="I25">
        <f>G25-H25+I24</f>
        <v>30</v>
      </c>
      <c r="J25">
        <f>(H25-G25)*B25+J24</f>
        <v>3319.6345520019531</v>
      </c>
      <c r="K25">
        <f>I25*B25+J25</f>
        <v>10536.939392089844</v>
      </c>
    </row>
    <row r="26" spans="1:11" x14ac:dyDescent="0.25">
      <c r="A26" s="1">
        <v>44957</v>
      </c>
      <c r="B26">
        <v>245.63201904296875</v>
      </c>
      <c r="C26">
        <v>245.7707879912877</v>
      </c>
      <c r="D26">
        <v>240.81473251606641</v>
      </c>
      <c r="E26">
        <v>81.362306145732447</v>
      </c>
      <c r="F26">
        <v>78.819748454599832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30</v>
      </c>
      <c r="J26">
        <f>(H26-G26)*B26+J25</f>
        <v>3319.6345520019531</v>
      </c>
      <c r="K26">
        <f>I26*B26+J26</f>
        <v>10688.595123291016</v>
      </c>
    </row>
    <row r="27" spans="1:11" x14ac:dyDescent="0.25">
      <c r="A27" s="1">
        <v>44958</v>
      </c>
      <c r="B27">
        <v>250.52857971191406</v>
      </c>
      <c r="C27">
        <v>252.9372151768946</v>
      </c>
      <c r="D27">
        <v>243.312564857387</v>
      </c>
      <c r="E27">
        <v>84.238800744950993</v>
      </c>
      <c r="F27">
        <v>80.626099218050214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30</v>
      </c>
      <c r="J27">
        <f>(H27-G27)*B27+J26</f>
        <v>3319.6345520019531</v>
      </c>
      <c r="K27">
        <f>I27*B27+J27</f>
        <v>10835.491943359375</v>
      </c>
    </row>
    <row r="28" spans="1:11" x14ac:dyDescent="0.25">
      <c r="A28" s="1">
        <v>44959</v>
      </c>
      <c r="B28">
        <v>262.27444458007813</v>
      </c>
      <c r="C28">
        <v>262.36364994285225</v>
      </c>
      <c r="D28">
        <v>254.98903745992263</v>
      </c>
      <c r="E28">
        <v>89.40375380502428</v>
      </c>
      <c r="F28">
        <v>83.551984080374893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30</v>
      </c>
      <c r="J28">
        <f>(H28-G28)*B28+J27</f>
        <v>3319.6345520019531</v>
      </c>
      <c r="K28">
        <f>I28*B28+J28</f>
        <v>11187.867889404297</v>
      </c>
    </row>
    <row r="29" spans="1:11" x14ac:dyDescent="0.25">
      <c r="A29" s="1">
        <v>44960</v>
      </c>
      <c r="B29">
        <v>256.07937622070313</v>
      </c>
      <c r="C29">
        <v>261.87796680898958</v>
      </c>
      <c r="D29">
        <v>254.84036243044363</v>
      </c>
      <c r="E29">
        <v>86.681526034250012</v>
      </c>
      <c r="F29">
        <v>84.5951647316666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30</v>
      </c>
      <c r="J29">
        <f>(H29-G29)*B29+J28</f>
        <v>3319.6345520019531</v>
      </c>
      <c r="K29">
        <f>I29*B29+J29</f>
        <v>11002.015838623047</v>
      </c>
    </row>
    <row r="30" spans="1:11" x14ac:dyDescent="0.25">
      <c r="A30" s="1">
        <v>44963</v>
      </c>
      <c r="B30">
        <v>254.51322937011719</v>
      </c>
      <c r="C30">
        <v>256.02978094122176</v>
      </c>
      <c r="D30">
        <v>252.54072922354121</v>
      </c>
      <c r="E30">
        <v>79.485897648129793</v>
      </c>
      <c r="F30">
        <v>82.892075703820993</v>
      </c>
      <c r="G30">
        <f>IF(AND(E30&lt;=40, E30&gt;=F30, B30*M2&lt;=J29), M2, 0)</f>
        <v>0</v>
      </c>
      <c r="H30">
        <f>IF(AND(E30&gt;=60, E30&lt;=F30, I29&gt;=M2), M2, 0)</f>
        <v>10</v>
      </c>
      <c r="I30">
        <f>G30-H30+I29</f>
        <v>20</v>
      </c>
      <c r="J30">
        <f>(H30-G30)*B30+J29</f>
        <v>5864.766845703125</v>
      </c>
      <c r="K30">
        <f>I30*B30+J30</f>
        <v>10955.031433105469</v>
      </c>
    </row>
    <row r="31" spans="1:11" x14ac:dyDescent="0.25">
      <c r="A31" s="1">
        <v>44964</v>
      </c>
      <c r="B31">
        <v>265.20840454101563</v>
      </c>
      <c r="C31">
        <v>266.40776134411641</v>
      </c>
      <c r="D31">
        <v>257.79413560046174</v>
      </c>
      <c r="E31">
        <v>84.805938870892376</v>
      </c>
      <c r="F31">
        <v>83.530030092844783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20</v>
      </c>
      <c r="J31">
        <f>(H31-G31)*B31+J30</f>
        <v>5864.766845703125</v>
      </c>
      <c r="K31">
        <f>I31*B31+J31</f>
        <v>11168.934936523438</v>
      </c>
    </row>
    <row r="32" spans="1:11" x14ac:dyDescent="0.25">
      <c r="A32" s="1">
        <v>44965</v>
      </c>
      <c r="B32">
        <v>264.3857421875</v>
      </c>
      <c r="C32">
        <v>274.32758810726807</v>
      </c>
      <c r="D32">
        <v>263.87029306644638</v>
      </c>
      <c r="E32">
        <v>80.196639349394303</v>
      </c>
      <c r="F32">
        <v>82.418899845027951</v>
      </c>
      <c r="G32">
        <f>IF(AND(E32&lt;=40, E32&gt;=F32, B32*M2&lt;=J31), M2, 0)</f>
        <v>0</v>
      </c>
      <c r="H32">
        <f>IF(AND(E32&gt;=60, E32&lt;=F32, I31&gt;=M2), M2, 0)</f>
        <v>10</v>
      </c>
      <c r="I32">
        <f>G32-H32+I31</f>
        <v>10</v>
      </c>
      <c r="J32">
        <f>(H32-G32)*B32+J31</f>
        <v>8508.624267578125</v>
      </c>
      <c r="K32">
        <f>I32*B32+J32</f>
        <v>11152.481689453125</v>
      </c>
    </row>
    <row r="33" spans="1:11" x14ac:dyDescent="0.25">
      <c r="A33" s="1">
        <v>44966</v>
      </c>
      <c r="B33">
        <v>261.30307006835938</v>
      </c>
      <c r="C33">
        <v>271.57203297976514</v>
      </c>
      <c r="D33">
        <v>260.49026969181114</v>
      </c>
      <c r="E33">
        <v>73.843011496064491</v>
      </c>
      <c r="F33">
        <v>79.560270395373465</v>
      </c>
      <c r="G33">
        <f>IF(AND(E33&lt;=40, E33&gt;=F33, B33*M2&lt;=J32), M2, 0)</f>
        <v>0</v>
      </c>
      <c r="H33">
        <f>IF(AND(E33&gt;=60, E33&lt;=F33, I32&gt;=M2), M2, 0)</f>
        <v>10</v>
      </c>
      <c r="I33">
        <f>G33-H33+I32</f>
        <v>0</v>
      </c>
      <c r="J33">
        <f>(H33-G33)*B33+J32</f>
        <v>11121.654968261719</v>
      </c>
      <c r="K33">
        <f>I33*B33+J33</f>
        <v>11121.654968261719</v>
      </c>
    </row>
    <row r="34" spans="1:11" x14ac:dyDescent="0.25">
      <c r="A34" s="1">
        <v>44967</v>
      </c>
      <c r="B34">
        <v>260.78762817382813</v>
      </c>
      <c r="C34">
        <v>261.76891741422565</v>
      </c>
      <c r="D34">
        <v>258.36907083946483</v>
      </c>
      <c r="E34">
        <v>68.009963187240544</v>
      </c>
      <c r="F34">
        <v>75.710167992662491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11121.654968261719</v>
      </c>
      <c r="K34">
        <f>I34*B34+J34</f>
        <v>11121.654968261719</v>
      </c>
    </row>
    <row r="35" spans="1:11" x14ac:dyDescent="0.25">
      <c r="A35" s="1">
        <v>44970</v>
      </c>
      <c r="B35">
        <v>268.93539428710938</v>
      </c>
      <c r="C35">
        <v>272.18656538087009</v>
      </c>
      <c r="D35">
        <v>264.80203082294668</v>
      </c>
      <c r="E35">
        <v>70.423391033062629</v>
      </c>
      <c r="F35">
        <v>73.947909006129194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11121.654968261719</v>
      </c>
      <c r="K35">
        <f>I35*B35+J35</f>
        <v>11121.654968261719</v>
      </c>
    </row>
    <row r="36" spans="1:11" x14ac:dyDescent="0.25">
      <c r="A36" s="1">
        <v>44971</v>
      </c>
      <c r="B36">
        <v>269.77792358398438</v>
      </c>
      <c r="C36">
        <v>272.55330241185135</v>
      </c>
      <c r="D36">
        <v>266.91330914257833</v>
      </c>
      <c r="E36">
        <v>73.321391069144681</v>
      </c>
      <c r="F36">
        <v>73.739069693801014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11121.654968261719</v>
      </c>
      <c r="K36">
        <f>I36*B36+J36</f>
        <v>11121.654968261719</v>
      </c>
    </row>
    <row r="37" spans="1:11" x14ac:dyDescent="0.25">
      <c r="A37" s="1">
        <v>44972</v>
      </c>
      <c r="B37">
        <v>267.62158203125</v>
      </c>
      <c r="C37">
        <v>269.02269372166114</v>
      </c>
      <c r="D37">
        <v>264.5013694032869</v>
      </c>
      <c r="E37">
        <v>71.954244018285351</v>
      </c>
      <c r="F37">
        <v>73.144127801962455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11121.654968261719</v>
      </c>
      <c r="K37">
        <f>I37*B37+J37</f>
        <v>11121.654968261719</v>
      </c>
    </row>
    <row r="38" spans="1:11" x14ac:dyDescent="0.25">
      <c r="A38" s="1">
        <v>44973</v>
      </c>
      <c r="B38">
        <v>260.49679565429688</v>
      </c>
      <c r="C38">
        <v>265.05784606789177</v>
      </c>
      <c r="D38">
        <v>260.2483722309521</v>
      </c>
      <c r="E38">
        <v>53.418368135183556</v>
      </c>
      <c r="F38">
        <v>66.568874579702822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11121.654968261719</v>
      </c>
      <c r="K38">
        <f>I38*B38+J38</f>
        <v>11121.654968261719</v>
      </c>
    </row>
    <row r="39" spans="1:11" x14ac:dyDescent="0.25">
      <c r="A39" s="1">
        <v>44974</v>
      </c>
      <c r="B39">
        <v>256.43258666992188</v>
      </c>
      <c r="C39">
        <v>258.44978361186048</v>
      </c>
      <c r="D39">
        <v>254.38558013081666</v>
      </c>
      <c r="E39">
        <v>39.033844260648074</v>
      </c>
      <c r="F39">
        <v>57.390531140017899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11121.654968261719</v>
      </c>
      <c r="K39">
        <f>I39*B39+J39</f>
        <v>11121.654968261719</v>
      </c>
    </row>
    <row r="40" spans="1:11" x14ac:dyDescent="0.25">
      <c r="A40" s="1">
        <v>44978</v>
      </c>
      <c r="B40">
        <v>251.07658386230469</v>
      </c>
      <c r="C40">
        <v>253.87880735762485</v>
      </c>
      <c r="D40">
        <v>250.00339285319669</v>
      </c>
      <c r="E40">
        <v>27.608956503958012</v>
      </c>
      <c r="F40">
        <v>47.463339594664603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11121.654968261719</v>
      </c>
      <c r="K40">
        <f>I40*B40+J40</f>
        <v>11121.654968261719</v>
      </c>
    </row>
    <row r="41" spans="1:11" x14ac:dyDescent="0.25">
      <c r="A41" s="1">
        <v>44979</v>
      </c>
      <c r="B41">
        <v>249.92390441894531</v>
      </c>
      <c r="C41">
        <v>252.73605949261071</v>
      </c>
      <c r="D41">
        <v>248.76128457507315</v>
      </c>
      <c r="E41">
        <v>20.034836408742734</v>
      </c>
      <c r="F41">
        <v>38.320505199357314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11121.654968261719</v>
      </c>
      <c r="K41">
        <f>I41*B41+J41</f>
        <v>11121.654968261719</v>
      </c>
    </row>
    <row r="42" spans="1:11" x14ac:dyDescent="0.25">
      <c r="A42" s="1">
        <v>44980</v>
      </c>
      <c r="B42">
        <v>253.16336059570313</v>
      </c>
      <c r="C42">
        <v>255.22029877092953</v>
      </c>
      <c r="D42">
        <v>248.90040592284763</v>
      </c>
      <c r="E42">
        <v>19.523998651014036</v>
      </c>
      <c r="F42">
        <v>32.055003016576222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11121.654968261719</v>
      </c>
      <c r="K42">
        <f>I42*B42+J42</f>
        <v>11121.654968261719</v>
      </c>
    </row>
    <row r="43" spans="1:11" x14ac:dyDescent="0.25">
      <c r="A43" s="1">
        <v>44981</v>
      </c>
      <c r="B43">
        <v>247.64834594726563</v>
      </c>
      <c r="C43">
        <v>249.41711952611914</v>
      </c>
      <c r="D43">
        <v>246.5354138515994</v>
      </c>
      <c r="E43">
        <v>14.441854101795615</v>
      </c>
      <c r="F43">
        <v>26.183953378316019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11121.654968261719</v>
      </c>
      <c r="K43">
        <f>I43*B43+J43</f>
        <v>11121.654968261719</v>
      </c>
    </row>
    <row r="44" spans="1:11" x14ac:dyDescent="0.25">
      <c r="A44" s="1">
        <v>44984</v>
      </c>
      <c r="B44">
        <v>248.58241271972656</v>
      </c>
      <c r="C44">
        <v>251.22564152725241</v>
      </c>
      <c r="D44">
        <v>247.81726434648232</v>
      </c>
      <c r="E44">
        <v>12.662209062308211</v>
      </c>
      <c r="F44">
        <v>21.676705272980083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11121.654968261719</v>
      </c>
      <c r="K44">
        <f>I44*B44+J44</f>
        <v>11121.654968261719</v>
      </c>
    </row>
    <row r="45" spans="1:11" x14ac:dyDescent="0.25">
      <c r="A45" s="1">
        <v>44985</v>
      </c>
      <c r="B45">
        <v>247.84707641601563</v>
      </c>
      <c r="C45">
        <v>249.90402961637545</v>
      </c>
      <c r="D45">
        <v>247.16142534922901</v>
      </c>
      <c r="E45">
        <v>10.80196645816142</v>
      </c>
      <c r="F45">
        <v>18.051792334707194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0</v>
      </c>
      <c r="J45">
        <f>(H45-G45)*B45+J44</f>
        <v>11121.654968261719</v>
      </c>
      <c r="K45">
        <f>I45*B45+J45</f>
        <v>11121.654968261719</v>
      </c>
    </row>
    <row r="46" spans="1:11" x14ac:dyDescent="0.25">
      <c r="A46" s="1">
        <v>44986</v>
      </c>
      <c r="B46">
        <v>244.71696472167969</v>
      </c>
      <c r="C46">
        <v>249.34756608568955</v>
      </c>
      <c r="D46">
        <v>244.23998080334053</v>
      </c>
      <c r="E46">
        <v>8.3202191060829538</v>
      </c>
      <c r="F46">
        <v>14.807934591832446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0</v>
      </c>
      <c r="J46">
        <f>(H46-G46)*B46+J45</f>
        <v>11121.654968261719</v>
      </c>
      <c r="K46">
        <f>I46*B46+J46</f>
        <v>11121.654968261719</v>
      </c>
    </row>
    <row r="47" spans="1:11" x14ac:dyDescent="0.25">
      <c r="A47" s="1">
        <v>44987</v>
      </c>
      <c r="B47">
        <v>249.52642822265625</v>
      </c>
      <c r="C47">
        <v>249.8145927271419</v>
      </c>
      <c r="D47">
        <v>244.06111281550861</v>
      </c>
      <c r="E47">
        <v>21.872123648598645</v>
      </c>
      <c r="F47">
        <v>17.162664277421179</v>
      </c>
      <c r="G47">
        <f>IF(AND(E47&lt;=40, E47&gt;=F47, B47*M2&lt;=J46), M2, 0)</f>
        <v>10</v>
      </c>
      <c r="H47">
        <f>IF(AND(E47&gt;=60, E47&lt;=F47, I46&gt;=M2), M2, 0)</f>
        <v>0</v>
      </c>
      <c r="I47">
        <f>G47-H47+I46</f>
        <v>10</v>
      </c>
      <c r="J47">
        <f>(H47-G47)*B47+J46</f>
        <v>8626.3906860351563</v>
      </c>
      <c r="K47">
        <f>I47*B47+J47</f>
        <v>11121.654968261719</v>
      </c>
    </row>
    <row r="48" spans="1:11" x14ac:dyDescent="0.25">
      <c r="A48" s="1">
        <v>44988</v>
      </c>
      <c r="B48">
        <v>253.6800537109375</v>
      </c>
      <c r="C48">
        <v>254.00797444589884</v>
      </c>
      <c r="D48">
        <v>249.80465441150784</v>
      </c>
      <c r="E48">
        <v>43.31392048980743</v>
      </c>
      <c r="F48">
        <v>25.879749681549928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10</v>
      </c>
      <c r="J48">
        <f>(H48-G48)*B48+J47</f>
        <v>8626.3906860351563</v>
      </c>
      <c r="K48">
        <f>I48*B48+J48</f>
        <v>11163.191223144531</v>
      </c>
    </row>
    <row r="49" spans="1:11" x14ac:dyDescent="0.25">
      <c r="A49" s="1">
        <v>44991</v>
      </c>
      <c r="B49">
        <v>255.25010681152344</v>
      </c>
      <c r="C49">
        <v>258.47961147499723</v>
      </c>
      <c r="D49">
        <v>254.36571998710545</v>
      </c>
      <c r="E49">
        <v>54.743166274623235</v>
      </c>
      <c r="F49">
        <v>35.500888545907699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10</v>
      </c>
      <c r="J49">
        <f>(H49-G49)*B49+J48</f>
        <v>8626.3906860351563</v>
      </c>
      <c r="K49">
        <f>I49*B49+J49</f>
        <v>11178.891754150391</v>
      </c>
    </row>
    <row r="50" spans="1:11" x14ac:dyDescent="0.25">
      <c r="A50" s="1">
        <v>44992</v>
      </c>
      <c r="B50">
        <v>252.54725646972656</v>
      </c>
      <c r="C50">
        <v>256.06494077966028</v>
      </c>
      <c r="D50">
        <v>251.7920546902937</v>
      </c>
      <c r="E50">
        <v>56.114092547310051</v>
      </c>
      <c r="F50">
        <v>42.371956546375145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10</v>
      </c>
      <c r="J50">
        <f>(H50-G50)*B50+J49</f>
        <v>8626.3906860351563</v>
      </c>
      <c r="K50">
        <f>I50*B50+J50</f>
        <v>11151.863250732422</v>
      </c>
    </row>
    <row r="51" spans="1:11" x14ac:dyDescent="0.25">
      <c r="A51" s="1">
        <v>44993</v>
      </c>
      <c r="B51">
        <v>252.10008239746094</v>
      </c>
      <c r="C51">
        <v>252.93478144571907</v>
      </c>
      <c r="D51">
        <v>249.22830828227393</v>
      </c>
      <c r="E51">
        <v>55.994246274384217</v>
      </c>
      <c r="F51">
        <v>46.912719789044829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10</v>
      </c>
      <c r="J51">
        <f>(H51-G51)*B51+J50</f>
        <v>8626.3906860351563</v>
      </c>
      <c r="K51">
        <f>I51*B51+J51</f>
        <v>11147.391510009766</v>
      </c>
    </row>
    <row r="52" spans="1:11" x14ac:dyDescent="0.25">
      <c r="A52" s="1">
        <v>44994</v>
      </c>
      <c r="B52">
        <v>250.72880554199219</v>
      </c>
      <c r="C52">
        <v>257.92313833728252</v>
      </c>
      <c r="D52">
        <v>249.99346673409048</v>
      </c>
      <c r="E52">
        <v>52.744169283753607</v>
      </c>
      <c r="F52">
        <v>48.856536287281088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10</v>
      </c>
      <c r="J52">
        <f>(H52-G52)*B52+J51</f>
        <v>8626.3906860351563</v>
      </c>
      <c r="K52">
        <f>I52*B52+J52</f>
        <v>11133.678741455078</v>
      </c>
    </row>
    <row r="53" spans="1:11" x14ac:dyDescent="0.25">
      <c r="A53" s="1">
        <v>44995</v>
      </c>
      <c r="B53">
        <v>247.02232360839844</v>
      </c>
      <c r="C53">
        <v>251.19583429099555</v>
      </c>
      <c r="D53">
        <v>246.038576508163</v>
      </c>
      <c r="E53">
        <v>42.0086397442047</v>
      </c>
      <c r="F53">
        <v>46.573904106255618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10</v>
      </c>
      <c r="J53">
        <f>(H53-G53)*B53+J52</f>
        <v>8626.3906860351563</v>
      </c>
      <c r="K53">
        <f>I53*B53+J53</f>
        <v>11096.613922119141</v>
      </c>
    </row>
    <row r="54" spans="1:11" x14ac:dyDescent="0.25">
      <c r="A54" s="1">
        <v>44998</v>
      </c>
      <c r="B54">
        <v>252.31871032714844</v>
      </c>
      <c r="C54">
        <v>256.28355377190758</v>
      </c>
      <c r="D54">
        <v>244.18035624517933</v>
      </c>
      <c r="E54">
        <v>47.096044947806575</v>
      </c>
      <c r="F54">
        <v>46.747951053439266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10</v>
      </c>
      <c r="J54">
        <f>(H54-G54)*B54+J53</f>
        <v>8626.3906860351563</v>
      </c>
      <c r="K54">
        <f>I54*B54+J54</f>
        <v>11149.577789306641</v>
      </c>
    </row>
    <row r="55" spans="1:11" x14ac:dyDescent="0.25">
      <c r="A55" s="1">
        <v>44999</v>
      </c>
      <c r="B55">
        <v>259.1453857421875</v>
      </c>
      <c r="C55">
        <v>259.4236187622065</v>
      </c>
      <c r="D55">
        <v>254.24646796905432</v>
      </c>
      <c r="E55">
        <v>64.122268220284383</v>
      </c>
      <c r="F55">
        <v>52.539390109054303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10</v>
      </c>
      <c r="J55">
        <f>(H55-G55)*B55+J54</f>
        <v>8626.3906860351563</v>
      </c>
      <c r="K55">
        <f>I55*B55+J55</f>
        <v>11217.844543457031</v>
      </c>
    </row>
    <row r="56" spans="1:11" x14ac:dyDescent="0.25">
      <c r="A56" s="1">
        <v>45000</v>
      </c>
      <c r="B56">
        <v>263.76608276367188</v>
      </c>
      <c r="C56">
        <v>264.79953279912894</v>
      </c>
      <c r="D56">
        <v>257.57535951802566</v>
      </c>
      <c r="E56">
        <v>74.41081814871805</v>
      </c>
      <c r="F56">
        <v>59.829866122275547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10</v>
      </c>
      <c r="J56">
        <f>(H56-G56)*B56+J55</f>
        <v>8626.3906860351563</v>
      </c>
      <c r="K56">
        <f>I56*B56+J56</f>
        <v>11264.051513671875</v>
      </c>
    </row>
    <row r="57" spans="1:11" x14ac:dyDescent="0.25">
      <c r="A57" s="1">
        <v>45001</v>
      </c>
      <c r="B57">
        <v>274.45822143554688</v>
      </c>
      <c r="C57">
        <v>274.81593662369335</v>
      </c>
      <c r="D57">
        <v>261.61968505039499</v>
      </c>
      <c r="E57">
        <v>82.551330034645233</v>
      </c>
      <c r="F57">
        <v>67.403687426398776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10</v>
      </c>
      <c r="J57">
        <f>(H57-G57)*B57+J56</f>
        <v>8626.3906860351563</v>
      </c>
      <c r="K57">
        <f>I57*B57+J57</f>
        <v>11370.972900390625</v>
      </c>
    </row>
    <row r="58" spans="1:11" x14ac:dyDescent="0.25">
      <c r="A58" s="1">
        <v>45002</v>
      </c>
      <c r="B58">
        <v>277.66781616210938</v>
      </c>
      <c r="C58">
        <v>281.54321542728002</v>
      </c>
      <c r="D58">
        <v>274.57744339075668</v>
      </c>
      <c r="E58">
        <v>84.910109832740346</v>
      </c>
      <c r="F58">
        <v>73.239161561845961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10</v>
      </c>
      <c r="J58">
        <f>(H58-G58)*B58+J57</f>
        <v>8626.3906860351563</v>
      </c>
      <c r="K58">
        <f>I58*B58+J58</f>
        <v>11403.06884765625</v>
      </c>
    </row>
    <row r="59" spans="1:11" x14ac:dyDescent="0.25">
      <c r="A59" s="1">
        <v>45005</v>
      </c>
      <c r="B59">
        <v>270.51324462890625</v>
      </c>
      <c r="C59">
        <v>275.73013651072409</v>
      </c>
      <c r="D59">
        <v>268.14824879046216</v>
      </c>
      <c r="E59">
        <v>80.099667500006177</v>
      </c>
      <c r="F59">
        <v>75.525996874566033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10</v>
      </c>
      <c r="J59">
        <f>(H59-G59)*B59+J58</f>
        <v>8626.3906860351563</v>
      </c>
      <c r="K59">
        <f>I59*B59+J59</f>
        <v>11331.523132324219</v>
      </c>
    </row>
    <row r="60" spans="1:11" x14ac:dyDescent="0.25">
      <c r="A60" s="1">
        <v>45006</v>
      </c>
      <c r="B60">
        <v>272.053466796875</v>
      </c>
      <c r="C60">
        <v>273.26577435428817</v>
      </c>
      <c r="D60">
        <v>267.82032182465559</v>
      </c>
      <c r="E60">
        <v>78.266817564147317</v>
      </c>
      <c r="F60">
        <v>76.439603771093118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10</v>
      </c>
      <c r="J60">
        <f>(H60-G60)*B60+J59</f>
        <v>8626.3906860351563</v>
      </c>
      <c r="K60">
        <f>I60*B60+J60</f>
        <v>11346.925354003906</v>
      </c>
    </row>
    <row r="61" spans="1:11" x14ac:dyDescent="0.25">
      <c r="A61" s="1">
        <v>45007</v>
      </c>
      <c r="B61">
        <v>270.57284545898438</v>
      </c>
      <c r="C61">
        <v>279.26766467184405</v>
      </c>
      <c r="D61">
        <v>270.46352339124456</v>
      </c>
      <c r="E61">
        <v>75.723978961505949</v>
      </c>
      <c r="F61">
        <v>76.201062167897391</v>
      </c>
      <c r="G61">
        <f>IF(AND(E61&lt;=40, E61&gt;=F61, B61*M2&lt;=J60), M2, 0)</f>
        <v>0</v>
      </c>
      <c r="H61">
        <f>IF(AND(E61&gt;=60, E61&lt;=F61, I60&gt;=M2), M2, 0)</f>
        <v>10</v>
      </c>
      <c r="I61">
        <f>G61-H61+I60</f>
        <v>0</v>
      </c>
      <c r="J61">
        <f>(H61-G61)*B61+J60</f>
        <v>11332.119140625</v>
      </c>
      <c r="K61">
        <f>I61*B61+J61</f>
        <v>11332.119140625</v>
      </c>
    </row>
    <row r="62" spans="1:11" x14ac:dyDescent="0.25">
      <c r="A62" s="1">
        <v>45008</v>
      </c>
      <c r="B62">
        <v>275.90899658203125</v>
      </c>
      <c r="C62">
        <v>279.2875490994677</v>
      </c>
      <c r="D62">
        <v>273.4645185692853</v>
      </c>
      <c r="E62">
        <v>76.935778171959328</v>
      </c>
      <c r="F62">
        <v>76.445967502584693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0</v>
      </c>
      <c r="J62">
        <f>(H62-G62)*B62+J61</f>
        <v>11332.119140625</v>
      </c>
      <c r="K62">
        <f>I62*B62+J62</f>
        <v>11332.119140625</v>
      </c>
    </row>
    <row r="63" spans="1:11" x14ac:dyDescent="0.25">
      <c r="A63" s="1">
        <v>45009</v>
      </c>
      <c r="B63">
        <v>278.8006591796875</v>
      </c>
      <c r="C63">
        <v>278.86027837792125</v>
      </c>
      <c r="D63">
        <v>273.54401081781862</v>
      </c>
      <c r="E63">
        <v>80.809637696272688</v>
      </c>
      <c r="F63">
        <v>77.900524233814025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0</v>
      </c>
      <c r="J63">
        <f>(H63-G63)*B63+J62</f>
        <v>11332.119140625</v>
      </c>
      <c r="K63">
        <f>I63*B63+J63</f>
        <v>11332.119140625</v>
      </c>
    </row>
    <row r="64" spans="1:11" x14ac:dyDescent="0.25">
      <c r="A64" s="1">
        <v>45012</v>
      </c>
      <c r="B64">
        <v>274.63705444335938</v>
      </c>
      <c r="C64">
        <v>279.68500481665211</v>
      </c>
      <c r="D64">
        <v>273.78246213963797</v>
      </c>
      <c r="E64">
        <v>75.651978615798654</v>
      </c>
      <c r="F64">
        <v>77.151009027808897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0</v>
      </c>
      <c r="J64">
        <f>(H64-G64)*B64+J63</f>
        <v>11332.119140625</v>
      </c>
      <c r="K64">
        <f>I64*B64+J64</f>
        <v>11332.119140625</v>
      </c>
    </row>
    <row r="65" spans="1:11" x14ac:dyDescent="0.25">
      <c r="A65" s="1">
        <v>45013</v>
      </c>
      <c r="B65">
        <v>273.49432373046875</v>
      </c>
      <c r="C65">
        <v>274.39858862247291</v>
      </c>
      <c r="D65">
        <v>270.33435476633485</v>
      </c>
      <c r="E65">
        <v>64.216978670372256</v>
      </c>
      <c r="F65">
        <v>72.839665575330017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0</v>
      </c>
      <c r="J65">
        <f>(H65-G65)*B65+J64</f>
        <v>11332.119140625</v>
      </c>
      <c r="K65">
        <f>I65*B65+J65</f>
        <v>11332.119140625</v>
      </c>
    </row>
    <row r="66" spans="1:11" x14ac:dyDescent="0.25">
      <c r="A66" s="1">
        <v>45014</v>
      </c>
      <c r="B66">
        <v>278.74105834960938</v>
      </c>
      <c r="C66">
        <v>279.36709029744361</v>
      </c>
      <c r="D66">
        <v>276.65429529853799</v>
      </c>
      <c r="E66">
        <v>73.492674112897575</v>
      </c>
      <c r="F66">
        <v>73.057335087852522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0</v>
      </c>
      <c r="J66">
        <f>(H66-G66)*B66+J65</f>
        <v>11332.119140625</v>
      </c>
      <c r="K66">
        <f>I66*B66+J66</f>
        <v>11332.119140625</v>
      </c>
    </row>
    <row r="67" spans="1:11" x14ac:dyDescent="0.25">
      <c r="A67" s="1">
        <v>45015</v>
      </c>
      <c r="B67">
        <v>282.25869750976563</v>
      </c>
      <c r="C67">
        <v>282.66611558621196</v>
      </c>
      <c r="D67">
        <v>279.7049276197933</v>
      </c>
      <c r="E67">
        <v>81.413671609153354</v>
      </c>
      <c r="F67">
        <v>75.842780594952799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0</v>
      </c>
      <c r="J67">
        <f>(H67-G67)*B67+J66</f>
        <v>11332.119140625</v>
      </c>
      <c r="K67">
        <f>I67*B67+J67</f>
        <v>11332.119140625</v>
      </c>
    </row>
    <row r="68" spans="1:11" x14ac:dyDescent="0.25">
      <c r="A68" s="1">
        <v>45016</v>
      </c>
      <c r="B68">
        <v>286.48190307617188</v>
      </c>
      <c r="C68">
        <v>287.44578725050212</v>
      </c>
      <c r="D68">
        <v>281.21533820104429</v>
      </c>
      <c r="E68">
        <v>85.731453227974484</v>
      </c>
      <c r="F68">
        <v>79.139004805960028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0</v>
      </c>
      <c r="J68">
        <f>(H68-G68)*B68+J67</f>
        <v>11332.119140625</v>
      </c>
      <c r="K68">
        <f>I68*B68+J68</f>
        <v>11332.119140625</v>
      </c>
    </row>
    <row r="69" spans="1:11" x14ac:dyDescent="0.25">
      <c r="A69" s="1">
        <v>45019</v>
      </c>
      <c r="B69">
        <v>285.41864013671875</v>
      </c>
      <c r="C69">
        <v>286.45205970634254</v>
      </c>
      <c r="D69">
        <v>282.15932615339835</v>
      </c>
      <c r="E69">
        <v>86.538721768012536</v>
      </c>
      <c r="F69">
        <v>81.605577126644192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0</v>
      </c>
      <c r="J69">
        <f>(H69-G69)*B69+J68</f>
        <v>11332.119140625</v>
      </c>
      <c r="K69">
        <f>I69*B69+J69</f>
        <v>11332.119140625</v>
      </c>
    </row>
    <row r="70" spans="1:11" x14ac:dyDescent="0.25">
      <c r="A70" s="1">
        <v>45020</v>
      </c>
      <c r="B70">
        <v>285.36895751953125</v>
      </c>
      <c r="C70">
        <v>288.61835541806397</v>
      </c>
      <c r="D70">
        <v>283.86850061138676</v>
      </c>
      <c r="E70">
        <v>85.101877768209306</v>
      </c>
      <c r="F70">
        <v>82.771010673832563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0</v>
      </c>
      <c r="J70">
        <f>(H70-G70)*B70+J69</f>
        <v>11332.119140625</v>
      </c>
      <c r="K70">
        <f>I70*B70+J70</f>
        <v>11332.119140625</v>
      </c>
    </row>
    <row r="71" spans="1:11" x14ac:dyDescent="0.25">
      <c r="A71" s="1">
        <v>45021</v>
      </c>
      <c r="B71">
        <v>282.546875</v>
      </c>
      <c r="C71">
        <v>285.33915198939269</v>
      </c>
      <c r="D71">
        <v>281.13584686823731</v>
      </c>
      <c r="E71">
        <v>78.999078357455275</v>
      </c>
      <c r="F71">
        <v>81.513699901706801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0</v>
      </c>
      <c r="J71">
        <f>(H71-G71)*B71+J70</f>
        <v>11332.119140625</v>
      </c>
      <c r="K71">
        <f>I71*B71+J71</f>
        <v>11332.119140625</v>
      </c>
    </row>
    <row r="72" spans="1:11" x14ac:dyDescent="0.25">
      <c r="A72" s="1">
        <v>45022</v>
      </c>
      <c r="B72">
        <v>289.7611083984375</v>
      </c>
      <c r="C72">
        <v>290.23806199831239</v>
      </c>
      <c r="D72">
        <v>280.25145177427959</v>
      </c>
      <c r="E72">
        <v>85.200617123936794</v>
      </c>
      <c r="F72">
        <v>82.742672309116799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0</v>
      </c>
      <c r="J72">
        <f>(H72-G72)*B72+J71</f>
        <v>11332.119140625</v>
      </c>
      <c r="K72">
        <f>I72*B72+J72</f>
        <v>11332.119140625</v>
      </c>
    </row>
    <row r="73" spans="1:11" x14ac:dyDescent="0.25">
      <c r="A73" s="1">
        <v>45026</v>
      </c>
      <c r="B73">
        <v>287.56503295898438</v>
      </c>
      <c r="C73">
        <v>287.77370014390436</v>
      </c>
      <c r="D73">
        <v>282.91452341917824</v>
      </c>
      <c r="E73">
        <v>83.574373556683753</v>
      </c>
      <c r="F73">
        <v>83.019906058305779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0</v>
      </c>
      <c r="J73">
        <f>(H73-G73)*B73+J72</f>
        <v>11332.119140625</v>
      </c>
      <c r="K73">
        <f>I73*B73+J73</f>
        <v>11332.119140625</v>
      </c>
    </row>
    <row r="74" spans="1:11" x14ac:dyDescent="0.25">
      <c r="A74" s="1">
        <v>45027</v>
      </c>
      <c r="B74">
        <v>281.04638671875</v>
      </c>
      <c r="C74">
        <v>284.17654625514666</v>
      </c>
      <c r="D74">
        <v>279.86391906904339</v>
      </c>
      <c r="E74">
        <v>59.961452952565729</v>
      </c>
      <c r="F74">
        <v>75.333755023059098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0</v>
      </c>
      <c r="J74">
        <f>(H74-G74)*B74+J73</f>
        <v>11332.119140625</v>
      </c>
      <c r="K74">
        <f>I74*B74+J74</f>
        <v>11332.119140625</v>
      </c>
    </row>
    <row r="75" spans="1:11" x14ac:dyDescent="0.25">
      <c r="A75" s="1">
        <v>45028</v>
      </c>
      <c r="B75">
        <v>281.70220947265625</v>
      </c>
      <c r="C75">
        <v>285.20003060743505</v>
      </c>
      <c r="D75">
        <v>280.18185936695386</v>
      </c>
      <c r="E75">
        <v>45.880943818684976</v>
      </c>
      <c r="F75">
        <v>65.516151288267721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0</v>
      </c>
      <c r="J75">
        <f>(H75-G75)*B75+J74</f>
        <v>11332.119140625</v>
      </c>
      <c r="K75">
        <f>I75*B75+J75</f>
        <v>11332.119140625</v>
      </c>
    </row>
    <row r="76" spans="1:11" x14ac:dyDescent="0.25">
      <c r="A76" s="1">
        <v>45029</v>
      </c>
      <c r="B76">
        <v>288.01217651367188</v>
      </c>
      <c r="C76">
        <v>288.07179570927781</v>
      </c>
      <c r="D76">
        <v>281.38425655943757</v>
      </c>
      <c r="E76">
        <v>56.768599080693406</v>
      </c>
      <c r="F76">
        <v>62.600300552409614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11332.119140625</v>
      </c>
      <c r="K76">
        <f>I76*B76+J76</f>
        <v>11332.119140625</v>
      </c>
    </row>
    <row r="77" spans="1:11" x14ac:dyDescent="0.25">
      <c r="A77" s="1">
        <v>45030</v>
      </c>
      <c r="B77">
        <v>284.33554077148438</v>
      </c>
      <c r="C77">
        <v>286.66078047958632</v>
      </c>
      <c r="D77">
        <v>281.90097898312746</v>
      </c>
      <c r="E77">
        <v>52.213575708965962</v>
      </c>
      <c r="F77">
        <v>59.138058937928392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11332.119140625</v>
      </c>
      <c r="K77">
        <f>I77*B77+J77</f>
        <v>11332.119140625</v>
      </c>
    </row>
    <row r="78" spans="1:11" x14ac:dyDescent="0.25">
      <c r="A78" s="1">
        <v>45033</v>
      </c>
      <c r="B78">
        <v>286.97869873046875</v>
      </c>
      <c r="C78">
        <v>289.76105899759682</v>
      </c>
      <c r="D78">
        <v>284.35536340302332</v>
      </c>
      <c r="E78">
        <v>57.669668806559976</v>
      </c>
      <c r="F78">
        <v>58.648595560805582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11332.119140625</v>
      </c>
      <c r="K78">
        <f>I78*B78+J78</f>
        <v>11332.119140625</v>
      </c>
    </row>
    <row r="79" spans="1:11" x14ac:dyDescent="0.25">
      <c r="A79" s="1">
        <v>45034</v>
      </c>
      <c r="B79">
        <v>286.55145263671875</v>
      </c>
      <c r="C79">
        <v>289.92008889714094</v>
      </c>
      <c r="D79">
        <v>285.20004373616194</v>
      </c>
      <c r="E79">
        <v>59.934272586850064</v>
      </c>
      <c r="F79">
        <v>59.077154569487071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11332.119140625</v>
      </c>
      <c r="K79">
        <f>I79*B79+J79</f>
        <v>11332.119140625</v>
      </c>
    </row>
    <row r="80" spans="1:11" x14ac:dyDescent="0.25">
      <c r="A80" s="1">
        <v>45035</v>
      </c>
      <c r="B80">
        <v>286.63095092773438</v>
      </c>
      <c r="C80">
        <v>287.2271428689823</v>
      </c>
      <c r="D80">
        <v>282.74560504327332</v>
      </c>
      <c r="E80">
        <v>62.386961283677053</v>
      </c>
      <c r="F80">
        <v>60.180423474217065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11332.119140625</v>
      </c>
      <c r="K80">
        <f>I80*B80+J80</f>
        <v>11332.119140625</v>
      </c>
    </row>
    <row r="81" spans="1:11" x14ac:dyDescent="0.25">
      <c r="A81" s="1">
        <v>45036</v>
      </c>
      <c r="B81">
        <v>284.30569458007813</v>
      </c>
      <c r="C81">
        <v>287.20729357437779</v>
      </c>
      <c r="D81">
        <v>283.28219126541819</v>
      </c>
      <c r="E81">
        <v>56.314525828438143</v>
      </c>
      <c r="F81">
        <v>58.891790925624093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11332.119140625</v>
      </c>
      <c r="K81">
        <f>I81*B81+J81</f>
        <v>11332.119140625</v>
      </c>
    </row>
    <row r="82" spans="1:11" x14ac:dyDescent="0.25">
      <c r="A82" s="1">
        <v>45037</v>
      </c>
      <c r="B82">
        <v>283.95791625976563</v>
      </c>
      <c r="C82">
        <v>284.46467941647842</v>
      </c>
      <c r="D82">
        <v>281.27493118843478</v>
      </c>
      <c r="E82">
        <v>50.468217092667985</v>
      </c>
      <c r="F82">
        <v>56.083932981305381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11332.119140625</v>
      </c>
      <c r="K82">
        <f>I82*B82+J82</f>
        <v>11332.119140625</v>
      </c>
    </row>
    <row r="83" spans="1:11" x14ac:dyDescent="0.25">
      <c r="A83" s="1">
        <v>45040</v>
      </c>
      <c r="B83">
        <v>279.99307250976563</v>
      </c>
      <c r="C83">
        <v>283.15304163095476</v>
      </c>
      <c r="D83">
        <v>276.96231875114171</v>
      </c>
      <c r="E83">
        <v>41.441968055750017</v>
      </c>
      <c r="F83">
        <v>51.203278006120257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11332.119140625</v>
      </c>
      <c r="K83">
        <f>I83*B83+J83</f>
        <v>11332.119140625</v>
      </c>
    </row>
    <row r="84" spans="1:11" x14ac:dyDescent="0.25">
      <c r="A84" s="1">
        <v>45041</v>
      </c>
      <c r="B84">
        <v>273.68316650390625</v>
      </c>
      <c r="C84">
        <v>279.82418706166811</v>
      </c>
      <c r="D84">
        <v>273.6334636176008</v>
      </c>
      <c r="E84">
        <v>27.729704067339419</v>
      </c>
      <c r="F84">
        <v>43.378753359859971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11332.119140625</v>
      </c>
      <c r="K84">
        <f>I84*B84+J84</f>
        <v>11332.119140625</v>
      </c>
    </row>
    <row r="85" spans="1:11" x14ac:dyDescent="0.25">
      <c r="A85" s="1">
        <v>45042</v>
      </c>
      <c r="B85">
        <v>293.50729370117188</v>
      </c>
      <c r="C85">
        <v>297.68081923449</v>
      </c>
      <c r="D85">
        <v>290.88395818818196</v>
      </c>
      <c r="E85">
        <v>46.034654440222681</v>
      </c>
      <c r="F85">
        <v>44.264053719980872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11332.119140625</v>
      </c>
      <c r="K85">
        <f>I85*B85+J85</f>
        <v>11332.119140625</v>
      </c>
    </row>
    <row r="86" spans="1:11" x14ac:dyDescent="0.25">
      <c r="A86" s="1">
        <v>45043</v>
      </c>
      <c r="B86">
        <v>302.90765380859375</v>
      </c>
      <c r="C86">
        <v>303.2753459708257</v>
      </c>
      <c r="D86">
        <v>293.3880809845636</v>
      </c>
      <c r="E86">
        <v>63.60962026489721</v>
      </c>
      <c r="F86">
        <v>50.712575901619644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11332.119140625</v>
      </c>
      <c r="K86">
        <f>I86*B86+J86</f>
        <v>11332.119140625</v>
      </c>
    </row>
    <row r="87" spans="1:11" x14ac:dyDescent="0.25">
      <c r="A87" s="1">
        <v>45044</v>
      </c>
      <c r="B87">
        <v>305.32235717773438</v>
      </c>
      <c r="C87">
        <v>306.98180878995157</v>
      </c>
      <c r="D87">
        <v>301.39725465999527</v>
      </c>
      <c r="E87">
        <v>74.081042237243295</v>
      </c>
      <c r="F87">
        <v>58.502064680160856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11332.119140625</v>
      </c>
      <c r="K87">
        <f>I87*B87+J87</f>
        <v>11332.119140625</v>
      </c>
    </row>
    <row r="88" spans="1:11" x14ac:dyDescent="0.25">
      <c r="A88" s="1">
        <v>45047</v>
      </c>
      <c r="B88">
        <v>303.633056640625</v>
      </c>
      <c r="C88">
        <v>306.65389409998926</v>
      </c>
      <c r="D88">
        <v>303.22563856838127</v>
      </c>
      <c r="E88">
        <v>79.373450124460106</v>
      </c>
      <c r="F88">
        <v>65.45919316159393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11332.119140625</v>
      </c>
      <c r="K88">
        <f>I88*B88+J88</f>
        <v>11332.119140625</v>
      </c>
    </row>
    <row r="89" spans="1:11" x14ac:dyDescent="0.25">
      <c r="A89" s="1">
        <v>45048</v>
      </c>
      <c r="B89">
        <v>303.4840087890625</v>
      </c>
      <c r="C89">
        <v>307.2302232720225</v>
      </c>
      <c r="D89">
        <v>301.99346817898072</v>
      </c>
      <c r="E89">
        <v>82.532125679753378</v>
      </c>
      <c r="F89">
        <v>71.150170667647075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11332.119140625</v>
      </c>
      <c r="K89">
        <f>I89*B89+J89</f>
        <v>11332.119140625</v>
      </c>
    </row>
    <row r="90" spans="1:11" x14ac:dyDescent="0.25">
      <c r="A90" s="1">
        <v>45049</v>
      </c>
      <c r="B90">
        <v>302.48037719726563</v>
      </c>
      <c r="C90">
        <v>306.66381947342529</v>
      </c>
      <c r="D90">
        <v>302.17233455490748</v>
      </c>
      <c r="E90">
        <v>83.642147091402208</v>
      </c>
      <c r="F90">
        <v>75.314162808898786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11332.119140625</v>
      </c>
      <c r="K90">
        <f>I90*B90+J90</f>
        <v>11332.119140625</v>
      </c>
    </row>
    <row r="91" spans="1:11" x14ac:dyDescent="0.25">
      <c r="A91" s="1">
        <v>45050</v>
      </c>
      <c r="B91">
        <v>303.4840087890625</v>
      </c>
      <c r="C91">
        <v>305.81919514321584</v>
      </c>
      <c r="D91">
        <v>301.48667466751249</v>
      </c>
      <c r="E91">
        <v>85.377923657714788</v>
      </c>
      <c r="F91">
        <v>78.668749758504106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11332.119140625</v>
      </c>
      <c r="K91">
        <f>I91*B91+J91</f>
        <v>11332.119140625</v>
      </c>
    </row>
    <row r="92" spans="1:11" x14ac:dyDescent="0.25">
      <c r="A92" s="1">
        <v>45051</v>
      </c>
      <c r="B92">
        <v>308.69094848632813</v>
      </c>
      <c r="C92">
        <v>310.00263147659967</v>
      </c>
      <c r="D92">
        <v>302.35117769180795</v>
      </c>
      <c r="E92">
        <v>87.96503485733956</v>
      </c>
      <c r="F92">
        <v>81.767511458115919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11332.119140625</v>
      </c>
      <c r="K92">
        <f>I92*B92+J92</f>
        <v>11332.119140625</v>
      </c>
    </row>
    <row r="93" spans="1:11" x14ac:dyDescent="0.25">
      <c r="A93" s="1">
        <v>45054</v>
      </c>
      <c r="B93">
        <v>306.70355224609375</v>
      </c>
      <c r="C93">
        <v>308.24379566515131</v>
      </c>
      <c r="D93">
        <v>304.15969881830017</v>
      </c>
      <c r="E93">
        <v>85.357834478365376</v>
      </c>
      <c r="F93">
        <v>82.964285798199057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11332.119140625</v>
      </c>
      <c r="K93">
        <f>I93*B93+J93</f>
        <v>11332.119140625</v>
      </c>
    </row>
    <row r="94" spans="1:11" x14ac:dyDescent="0.25">
      <c r="A94" s="1">
        <v>45055</v>
      </c>
      <c r="B94">
        <v>305.06396484375</v>
      </c>
      <c r="C94">
        <v>308.08480217232574</v>
      </c>
      <c r="D94">
        <v>304.37831376711398</v>
      </c>
      <c r="E94">
        <v>71.108397976820655</v>
      </c>
      <c r="F94">
        <v>79.012323191072909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11332.119140625</v>
      </c>
      <c r="K94">
        <f>I94*B94+J94</f>
        <v>11332.119140625</v>
      </c>
    </row>
    <row r="95" spans="1:11" x14ac:dyDescent="0.25">
      <c r="A95" s="1">
        <v>45056</v>
      </c>
      <c r="B95">
        <v>310.3404541015625</v>
      </c>
      <c r="C95">
        <v>311.02610512993544</v>
      </c>
      <c r="D95">
        <v>305.72973144314108</v>
      </c>
      <c r="E95">
        <v>78.343083053195585</v>
      </c>
      <c r="F95">
        <v>78.789243145113801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11332.119140625</v>
      </c>
      <c r="K95">
        <f>I95*B95+J95</f>
        <v>11332.119140625</v>
      </c>
    </row>
    <row r="96" spans="1:11" x14ac:dyDescent="0.25">
      <c r="A96" s="1">
        <v>45057</v>
      </c>
      <c r="B96">
        <v>308.15432739257813</v>
      </c>
      <c r="C96">
        <v>309.15796769662467</v>
      </c>
      <c r="D96">
        <v>304.3286310486908</v>
      </c>
      <c r="E96">
        <v>75.527292291938949</v>
      </c>
      <c r="F96">
        <v>77.701926194055517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11332.119140625</v>
      </c>
      <c r="K96">
        <f>I96*B96+J96</f>
        <v>11332.119140625</v>
      </c>
    </row>
    <row r="97" spans="1:11" x14ac:dyDescent="0.25">
      <c r="A97" s="1">
        <v>45058</v>
      </c>
      <c r="B97">
        <v>307.02157592773438</v>
      </c>
      <c r="C97">
        <v>308.69097424092843</v>
      </c>
      <c r="D97">
        <v>304.66652646356266</v>
      </c>
      <c r="E97">
        <v>69.691960456365194</v>
      </c>
      <c r="F97">
        <v>75.031937614825409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11332.119140625</v>
      </c>
      <c r="K97">
        <f>I97*B97+J97</f>
        <v>11332.119140625</v>
      </c>
    </row>
    <row r="98" spans="1:11" x14ac:dyDescent="0.25">
      <c r="A98" s="1">
        <v>45061</v>
      </c>
      <c r="B98">
        <v>307.50845336914063</v>
      </c>
      <c r="C98">
        <v>307.94568103659867</v>
      </c>
      <c r="D98">
        <v>305.65025094500709</v>
      </c>
      <c r="E98">
        <v>67.503019839579096</v>
      </c>
      <c r="F98">
        <v>72.522298356409962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11332.119140625</v>
      </c>
      <c r="K98">
        <f>I98*B98+J98</f>
        <v>11332.119140625</v>
      </c>
    </row>
    <row r="99" spans="1:11" x14ac:dyDescent="0.25">
      <c r="A99" s="1">
        <v>45062</v>
      </c>
      <c r="B99">
        <v>309.77407836914063</v>
      </c>
      <c r="C99">
        <v>311.73165625983916</v>
      </c>
      <c r="D99">
        <v>307.87611967713326</v>
      </c>
      <c r="E99">
        <v>71.379134690209952</v>
      </c>
      <c r="F99">
        <v>72.141243801009949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11332.119140625</v>
      </c>
      <c r="K99">
        <f>I99*B99+J99</f>
        <v>11332.119140625</v>
      </c>
    </row>
    <row r="100" spans="1:11" x14ac:dyDescent="0.25">
      <c r="A100" s="1">
        <v>45063</v>
      </c>
      <c r="B100">
        <v>312.70193481445313</v>
      </c>
      <c r="C100">
        <v>313.13014991532202</v>
      </c>
      <c r="D100">
        <v>309.45540181692144</v>
      </c>
      <c r="E100">
        <v>79.328217005592876</v>
      </c>
      <c r="F100">
        <v>74.536901535870925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11332.119140625</v>
      </c>
      <c r="K100">
        <f>I100*B100+J100</f>
        <v>11332.119140625</v>
      </c>
    </row>
    <row r="101" spans="1:11" x14ac:dyDescent="0.25">
      <c r="A101" s="1">
        <v>45064</v>
      </c>
      <c r="B101">
        <v>317.20321655273438</v>
      </c>
      <c r="C101">
        <v>317.72108630556693</v>
      </c>
      <c r="D101">
        <v>312.42307207245125</v>
      </c>
      <c r="E101">
        <v>84.929852384926875</v>
      </c>
      <c r="F101">
        <v>78.001218485556237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11332.119140625</v>
      </c>
      <c r="K101">
        <f>I101*B101+J101</f>
        <v>11332.119140625</v>
      </c>
    </row>
    <row r="102" spans="1:11" x14ac:dyDescent="0.25">
      <c r="A102" s="1">
        <v>45065</v>
      </c>
      <c r="B102">
        <v>317.02398681640625</v>
      </c>
      <c r="C102">
        <v>317.43229553371009</v>
      </c>
      <c r="D102">
        <v>315.06212953109798</v>
      </c>
      <c r="E102">
        <v>88.218179685615681</v>
      </c>
      <c r="F102">
        <v>81.406872218909371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11332.119140625</v>
      </c>
      <c r="K102">
        <f>I102*B102+J102</f>
        <v>11332.119140625</v>
      </c>
    </row>
    <row r="103" spans="1:11" x14ac:dyDescent="0.25">
      <c r="A103" s="1">
        <v>45068</v>
      </c>
      <c r="B103">
        <v>319.85223388671875</v>
      </c>
      <c r="C103">
        <v>321.25640859061883</v>
      </c>
      <c r="D103">
        <v>316.69535569281544</v>
      </c>
      <c r="E103">
        <v>89.380422490076498</v>
      </c>
      <c r="F103">
        <v>84.064722309298418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11332.119140625</v>
      </c>
      <c r="K103">
        <f>I103*B103+J103</f>
        <v>11332.119140625</v>
      </c>
    </row>
    <row r="104" spans="1:11" x14ac:dyDescent="0.25">
      <c r="A104" s="1">
        <v>45069</v>
      </c>
      <c r="B104">
        <v>313.95672607421875</v>
      </c>
      <c r="C104">
        <v>321.38587795275606</v>
      </c>
      <c r="D104">
        <v>313.94675768892711</v>
      </c>
      <c r="E104">
        <v>78.108798325227539</v>
      </c>
      <c r="F104">
        <v>82.07941431460813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11332.119140625</v>
      </c>
      <c r="K104">
        <f>I104*B104+J104</f>
        <v>11332.119140625</v>
      </c>
    </row>
    <row r="105" spans="1:11" x14ac:dyDescent="0.25">
      <c r="A105" s="1">
        <v>45070</v>
      </c>
      <c r="B105">
        <v>312.55255126953125</v>
      </c>
      <c r="C105">
        <v>315.1915901004615</v>
      </c>
      <c r="D105">
        <v>311.31765675905518</v>
      </c>
      <c r="E105">
        <v>66.693918283661333</v>
      </c>
      <c r="F105">
        <v>76.950915637625855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11332.119140625</v>
      </c>
      <c r="K105">
        <f>I105*B105+J105</f>
        <v>11332.119140625</v>
      </c>
    </row>
    <row r="106" spans="1:11" x14ac:dyDescent="0.25">
      <c r="A106" s="1">
        <v>45071</v>
      </c>
      <c r="B106">
        <v>324.57266235351563</v>
      </c>
      <c r="C106">
        <v>325.54859158980713</v>
      </c>
      <c r="D106">
        <v>318.67712222021743</v>
      </c>
      <c r="E106">
        <v>75.955174480121642</v>
      </c>
      <c r="F106">
        <v>76.619001918457784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11332.119140625</v>
      </c>
      <c r="K106">
        <f>I106*B106+J106</f>
        <v>11332.119140625</v>
      </c>
    </row>
    <row r="107" spans="1:11" x14ac:dyDescent="0.25">
      <c r="A107" s="1">
        <v>45072</v>
      </c>
      <c r="B107">
        <v>331.51385498046875</v>
      </c>
      <c r="C107">
        <v>332.02172598602777</v>
      </c>
      <c r="D107">
        <v>322.54109238808968</v>
      </c>
      <c r="E107">
        <v>83.219926196436134</v>
      </c>
      <c r="F107">
        <v>78.819310011117238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11332.119140625</v>
      </c>
      <c r="K107">
        <f>I107*B107+J107</f>
        <v>11332.119140625</v>
      </c>
    </row>
    <row r="108" spans="1:11" x14ac:dyDescent="0.25">
      <c r="A108" s="1">
        <v>45076</v>
      </c>
      <c r="B108">
        <v>329.84078979492188</v>
      </c>
      <c r="C108">
        <v>334.35206183888727</v>
      </c>
      <c r="D108">
        <v>329.15363978101681</v>
      </c>
      <c r="E108">
        <v>82.284974227676742</v>
      </c>
      <c r="F108">
        <v>79.974531416637063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11332.119140625</v>
      </c>
      <c r="K108">
        <f>I108*B108+J108</f>
        <v>11332.119140625</v>
      </c>
    </row>
    <row r="109" spans="1:11" x14ac:dyDescent="0.25">
      <c r="A109" s="1">
        <v>45077</v>
      </c>
      <c r="B109">
        <v>327.03244018554688</v>
      </c>
      <c r="C109">
        <v>334.55121609579794</v>
      </c>
      <c r="D109">
        <v>325.97679429818089</v>
      </c>
      <c r="E109">
        <v>77.402747851887824</v>
      </c>
      <c r="F109">
        <v>79.117270228387312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11332.119140625</v>
      </c>
      <c r="K109">
        <f>I109*B109+J109</f>
        <v>11332.119140625</v>
      </c>
    </row>
    <row r="110" spans="1:11" x14ac:dyDescent="0.25">
      <c r="A110" s="1">
        <v>45078</v>
      </c>
      <c r="B110">
        <v>331.20510864257813</v>
      </c>
      <c r="C110">
        <v>332.15119352123992</v>
      </c>
      <c r="D110">
        <v>323.37761628765952</v>
      </c>
      <c r="E110">
        <v>80.134483880059307</v>
      </c>
      <c r="F110">
        <v>79.456341445611301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11332.119140625</v>
      </c>
      <c r="K110">
        <f>I110*B110+J110</f>
        <v>11332.119140625</v>
      </c>
    </row>
    <row r="111" spans="1:11" x14ac:dyDescent="0.25">
      <c r="A111" s="1">
        <v>45079</v>
      </c>
      <c r="B111">
        <v>334.013427734375</v>
      </c>
      <c r="C111">
        <v>336.10475227123487</v>
      </c>
      <c r="D111">
        <v>331.17520374802353</v>
      </c>
      <c r="E111">
        <v>83.94393910833233</v>
      </c>
      <c r="F111">
        <v>80.952207333184973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11332.119140625</v>
      </c>
      <c r="K111">
        <f>I111*B111+J111</f>
        <v>11332.119140625</v>
      </c>
    </row>
    <row r="112" spans="1:11" x14ac:dyDescent="0.25">
      <c r="A112" s="1">
        <v>45082</v>
      </c>
      <c r="B112">
        <v>334.55123901367188</v>
      </c>
      <c r="C112">
        <v>337.16040316886273</v>
      </c>
      <c r="D112">
        <v>333.27653170153974</v>
      </c>
      <c r="E112">
        <v>85.930522267907818</v>
      </c>
      <c r="F112">
        <v>82.61164564475925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11332.119140625</v>
      </c>
      <c r="K112">
        <f>I112*B112+J112</f>
        <v>11332.119140625</v>
      </c>
    </row>
    <row r="113" spans="1:11" x14ac:dyDescent="0.25">
      <c r="A113" s="1">
        <v>45083</v>
      </c>
      <c r="B113">
        <v>332.30056762695313</v>
      </c>
      <c r="C113">
        <v>333.98358363899166</v>
      </c>
      <c r="D113">
        <v>330.79683059673079</v>
      </c>
      <c r="E113">
        <v>81.855967086647269</v>
      </c>
      <c r="F113">
        <v>82.359752792055247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11332.119140625</v>
      </c>
      <c r="K113">
        <f>I113*B113+J113</f>
        <v>11332.119140625</v>
      </c>
    </row>
    <row r="114" spans="1:11" x14ac:dyDescent="0.25">
      <c r="A114" s="1">
        <v>45084</v>
      </c>
      <c r="B114">
        <v>322.04315185546875</v>
      </c>
      <c r="C114">
        <v>333.10720852459349</v>
      </c>
      <c r="D114">
        <v>321.16678491307897</v>
      </c>
      <c r="E114">
        <v>56.397137700930351</v>
      </c>
      <c r="F114">
        <v>73.705547761680279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11332.119140625</v>
      </c>
      <c r="K114">
        <f>I114*B114+J114</f>
        <v>11332.119140625</v>
      </c>
    </row>
    <row r="115" spans="1:11" x14ac:dyDescent="0.25">
      <c r="A115" s="1">
        <v>45085</v>
      </c>
      <c r="B115">
        <v>323.9154052734375</v>
      </c>
      <c r="C115">
        <v>325.28970530256692</v>
      </c>
      <c r="D115">
        <v>322.01329744674302</v>
      </c>
      <c r="E115">
        <v>43.326669112729391</v>
      </c>
      <c r="F115">
        <v>63.579254878696645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11332.119140625</v>
      </c>
      <c r="K115">
        <f>I115*B115+J115</f>
        <v>11332.119140625</v>
      </c>
    </row>
    <row r="116" spans="1:11" x14ac:dyDescent="0.25">
      <c r="A116" s="1">
        <v>45086</v>
      </c>
      <c r="B116">
        <v>325.43905639648438</v>
      </c>
      <c r="C116">
        <v>328.62580933957042</v>
      </c>
      <c r="D116">
        <v>323.06889047026681</v>
      </c>
      <c r="E116">
        <v>37.788563152934714</v>
      </c>
      <c r="F116">
        <v>54.982357636775994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11332.119140625</v>
      </c>
      <c r="K116">
        <f>I116*B116+J116</f>
        <v>11332.119140625</v>
      </c>
    </row>
    <row r="117" spans="1:11" x14ac:dyDescent="0.25">
      <c r="A117" s="1">
        <v>45089</v>
      </c>
      <c r="B117">
        <v>330.47811889648438</v>
      </c>
      <c r="C117">
        <v>330.72708538195837</v>
      </c>
      <c r="D117">
        <v>323.81577331388655</v>
      </c>
      <c r="E117">
        <v>44.598728299477074</v>
      </c>
      <c r="F117">
        <v>51.521147857676347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11332.119140625</v>
      </c>
      <c r="K117">
        <f>I117*B117+J117</f>
        <v>11332.119140625</v>
      </c>
    </row>
    <row r="118" spans="1:11" x14ac:dyDescent="0.25">
      <c r="A118" s="1">
        <v>45090</v>
      </c>
      <c r="B118">
        <v>332.90805053710938</v>
      </c>
      <c r="C118">
        <v>335.58693248337693</v>
      </c>
      <c r="D118">
        <v>329.02417925170494</v>
      </c>
      <c r="E118">
        <v>54.203215954443955</v>
      </c>
      <c r="F118">
        <v>52.415170556598881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11332.119140625</v>
      </c>
      <c r="K118">
        <f>I118*B118+J118</f>
        <v>11332.119140625</v>
      </c>
    </row>
    <row r="119" spans="1:11" x14ac:dyDescent="0.25">
      <c r="A119" s="1">
        <v>45091</v>
      </c>
      <c r="B119">
        <v>335.9454345703125</v>
      </c>
      <c r="C119">
        <v>337.6384189358364</v>
      </c>
      <c r="D119">
        <v>331.43416278210282</v>
      </c>
      <c r="E119">
        <v>66.042750288782088</v>
      </c>
      <c r="F119">
        <v>56.957697133993278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11332.119140625</v>
      </c>
      <c r="K119">
        <f>I119*B119+J119</f>
        <v>11332.119140625</v>
      </c>
    </row>
    <row r="120" spans="1:11" x14ac:dyDescent="0.25">
      <c r="A120" s="1">
        <v>45092</v>
      </c>
      <c r="B120">
        <v>346.66098022460938</v>
      </c>
      <c r="C120">
        <v>348.39377743705847</v>
      </c>
      <c r="D120">
        <v>335.8060462908424</v>
      </c>
      <c r="E120">
        <v>75.240412769200603</v>
      </c>
      <c r="F120">
        <v>63.051935679062382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0</v>
      </c>
      <c r="J120">
        <f>(H120-G120)*B120+J119</f>
        <v>11332.119140625</v>
      </c>
      <c r="K120">
        <f>I120*B120+J120</f>
        <v>11332.119140625</v>
      </c>
    </row>
    <row r="121" spans="1:11" x14ac:dyDescent="0.25">
      <c r="A121" s="1">
        <v>45093</v>
      </c>
      <c r="B121">
        <v>340.914794921875</v>
      </c>
      <c r="C121">
        <v>350.01702476348197</v>
      </c>
      <c r="D121">
        <v>340.53639137009583</v>
      </c>
      <c r="E121">
        <v>72.97696591432782</v>
      </c>
      <c r="F121">
        <v>66.360279090817528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0</v>
      </c>
      <c r="J121">
        <f>(H121-G121)*B121+J120</f>
        <v>11332.119140625</v>
      </c>
      <c r="K121">
        <f>I121*B121+J121</f>
        <v>11332.119140625</v>
      </c>
    </row>
    <row r="122" spans="1:11" x14ac:dyDescent="0.25">
      <c r="A122" s="1">
        <v>45097</v>
      </c>
      <c r="B122">
        <v>336.65249633789063</v>
      </c>
      <c r="C122">
        <v>340.66583518800127</v>
      </c>
      <c r="D122">
        <v>334.47154731996903</v>
      </c>
      <c r="E122">
        <v>66.076608708348374</v>
      </c>
      <c r="F122">
        <v>66.265722296661139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11332.119140625</v>
      </c>
      <c r="K122">
        <f>I122*B122+J122</f>
        <v>11332.119140625</v>
      </c>
    </row>
    <row r="123" spans="1:11" x14ac:dyDescent="0.25">
      <c r="A123" s="1">
        <v>45098</v>
      </c>
      <c r="B123">
        <v>332.18106079101563</v>
      </c>
      <c r="C123">
        <v>336.33383538651924</v>
      </c>
      <c r="D123">
        <v>330.69723017509773</v>
      </c>
      <c r="E123">
        <v>55.322316981656442</v>
      </c>
      <c r="F123">
        <v>62.617920524992897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11332.119140625</v>
      </c>
      <c r="K123">
        <f>I123*B123+J123</f>
        <v>11332.119140625</v>
      </c>
    </row>
    <row r="124" spans="1:11" x14ac:dyDescent="0.25">
      <c r="A124" s="1">
        <v>45099</v>
      </c>
      <c r="B124">
        <v>338.30560302734375</v>
      </c>
      <c r="C124">
        <v>338.71391170133717</v>
      </c>
      <c r="D124">
        <v>331.96194198231291</v>
      </c>
      <c r="E124">
        <v>55.315562003229743</v>
      </c>
      <c r="F124">
        <v>60.18380101773851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11332.119140625</v>
      </c>
      <c r="K124">
        <f>I124*B124+J124</f>
        <v>11332.119140625</v>
      </c>
    </row>
    <row r="125" spans="1:11" x14ac:dyDescent="0.25">
      <c r="A125" s="1">
        <v>45100</v>
      </c>
      <c r="B125">
        <v>333.635009765625</v>
      </c>
      <c r="C125">
        <v>336.56285817890137</v>
      </c>
      <c r="D125">
        <v>332.07152327409517</v>
      </c>
      <c r="E125">
        <v>44.198314212847464</v>
      </c>
      <c r="F125">
        <v>54.855305416108159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11332.119140625</v>
      </c>
      <c r="K125">
        <f>I125*B125+J125</f>
        <v>11332.119140625</v>
      </c>
    </row>
    <row r="126" spans="1:11" x14ac:dyDescent="0.25">
      <c r="A126" s="1">
        <v>45103</v>
      </c>
      <c r="B126">
        <v>327.2415771484375</v>
      </c>
      <c r="C126">
        <v>334.72051022158149</v>
      </c>
      <c r="D126">
        <v>327.13201608373811</v>
      </c>
      <c r="E126">
        <v>29.625124810087755</v>
      </c>
      <c r="F126">
        <v>46.445245214101355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11332.119140625</v>
      </c>
      <c r="K126">
        <f>I126*B126+J126</f>
        <v>11332.119140625</v>
      </c>
    </row>
    <row r="127" spans="1:11" x14ac:dyDescent="0.25">
      <c r="A127" s="1">
        <v>45104</v>
      </c>
      <c r="B127">
        <v>333.1868896484375</v>
      </c>
      <c r="C127">
        <v>334.76034453134736</v>
      </c>
      <c r="D127">
        <v>327.93865646086988</v>
      </c>
      <c r="E127">
        <v>28.56935531833933</v>
      </c>
      <c r="F127">
        <v>40.486615248847343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11332.119140625</v>
      </c>
      <c r="K127">
        <f>I127*B127+J127</f>
        <v>11332.119140625</v>
      </c>
    </row>
    <row r="128" spans="1:11" x14ac:dyDescent="0.25">
      <c r="A128" s="1">
        <v>45105</v>
      </c>
      <c r="B128">
        <v>334.46160888671875</v>
      </c>
      <c r="C128">
        <v>336.58280837189147</v>
      </c>
      <c r="D128">
        <v>332.43003369637341</v>
      </c>
      <c r="E128">
        <v>29.722210985715432</v>
      </c>
      <c r="F128">
        <v>36.898480494470036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11332.119140625</v>
      </c>
      <c r="K128">
        <f>I128*B128+J128</f>
        <v>11332.119140625</v>
      </c>
    </row>
    <row r="129" spans="1:11" x14ac:dyDescent="0.25">
      <c r="A129" s="1">
        <v>45106</v>
      </c>
      <c r="B129">
        <v>333.66488647460938</v>
      </c>
      <c r="C129">
        <v>334.72050198852514</v>
      </c>
      <c r="D129">
        <v>331.24493942241105</v>
      </c>
      <c r="E129">
        <v>35.905043544994911</v>
      </c>
      <c r="F129">
        <v>36.567334844644989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11332.119140625</v>
      </c>
      <c r="K129">
        <f>I129*B129+J129</f>
        <v>11332.119140625</v>
      </c>
    </row>
    <row r="130" spans="1:11" x14ac:dyDescent="0.25">
      <c r="A130" s="1">
        <v>45107</v>
      </c>
      <c r="B130">
        <v>339.1322021484375</v>
      </c>
      <c r="C130">
        <v>341.31315102970996</v>
      </c>
      <c r="D130">
        <v>335.80601349273024</v>
      </c>
      <c r="E130">
        <v>52.143620155150856</v>
      </c>
      <c r="F130">
        <v>41.759429948146945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11332.119140625</v>
      </c>
      <c r="K130">
        <f>I130*B130+J130</f>
        <v>11332.119140625</v>
      </c>
    </row>
    <row r="131" spans="1:11" x14ac:dyDescent="0.25">
      <c r="A131" s="1">
        <v>45110</v>
      </c>
      <c r="B131">
        <v>336.59274291992188</v>
      </c>
      <c r="C131">
        <v>339.49071665534876</v>
      </c>
      <c r="D131">
        <v>335.17863020523032</v>
      </c>
      <c r="E131">
        <v>57.000235896506453</v>
      </c>
      <c r="F131">
        <v>46.839698597600112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11332.119140625</v>
      </c>
      <c r="K131">
        <f>I131*B131+J131</f>
        <v>11332.119140625</v>
      </c>
    </row>
    <row r="132" spans="1:11" x14ac:dyDescent="0.25">
      <c r="A132" s="1">
        <v>45112</v>
      </c>
      <c r="B132">
        <v>336.7520751953125</v>
      </c>
      <c r="C132">
        <v>340.23760612672635</v>
      </c>
      <c r="D132">
        <v>333.34623056152498</v>
      </c>
      <c r="E132">
        <v>60.61249670502292</v>
      </c>
      <c r="F132">
        <v>51.430631300074381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11332.119140625</v>
      </c>
      <c r="K132">
        <f>I132*B132+J132</f>
        <v>11332.119140625</v>
      </c>
    </row>
    <row r="133" spans="1:11" x14ac:dyDescent="0.25">
      <c r="A133" s="1">
        <v>45113</v>
      </c>
      <c r="B133">
        <v>339.85919189453125</v>
      </c>
      <c r="C133">
        <v>341.57208269578587</v>
      </c>
      <c r="D133">
        <v>334.11305579538458</v>
      </c>
      <c r="E133">
        <v>69.787641155871881</v>
      </c>
      <c r="F133">
        <v>57.549634585340208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11332.119140625</v>
      </c>
      <c r="K133">
        <f>I133*B133+J133</f>
        <v>11332.119140625</v>
      </c>
    </row>
    <row r="134" spans="1:11" x14ac:dyDescent="0.25">
      <c r="A134" s="1">
        <v>45114</v>
      </c>
      <c r="B134">
        <v>335.825927734375</v>
      </c>
      <c r="C134">
        <v>340.37704256698601</v>
      </c>
      <c r="D134">
        <v>335.60683600263349</v>
      </c>
      <c r="E134">
        <v>65.809244538296625</v>
      </c>
      <c r="F134">
        <v>60.302837902992337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11332.119140625</v>
      </c>
      <c r="K134">
        <f>I134*B134+J134</f>
        <v>11332.119140625</v>
      </c>
    </row>
    <row r="135" spans="1:11" x14ac:dyDescent="0.25">
      <c r="A135" s="1">
        <v>45117</v>
      </c>
      <c r="B135">
        <v>330.45819091796875</v>
      </c>
      <c r="C135">
        <v>333.84415952362195</v>
      </c>
      <c r="D135">
        <v>326.23572893725719</v>
      </c>
      <c r="E135">
        <v>53.050287053085349</v>
      </c>
      <c r="F135">
        <v>57.885320953023339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11332.119140625</v>
      </c>
      <c r="K135">
        <f>I135*B135+J135</f>
        <v>11332.119140625</v>
      </c>
    </row>
    <row r="136" spans="1:11" x14ac:dyDescent="0.25">
      <c r="A136" s="1">
        <v>45118</v>
      </c>
      <c r="B136">
        <v>331.0955810546875</v>
      </c>
      <c r="C136">
        <v>331.4839530038405</v>
      </c>
      <c r="D136">
        <v>325.64819264102937</v>
      </c>
      <c r="E136">
        <v>46.769826353070002</v>
      </c>
      <c r="F136">
        <v>54.180156086372222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11332.119140625</v>
      </c>
      <c r="K136">
        <f>I136*B136+J136</f>
        <v>11332.119140625</v>
      </c>
    </row>
    <row r="137" spans="1:11" x14ac:dyDescent="0.25">
      <c r="A137" s="1">
        <v>45119</v>
      </c>
      <c r="B137">
        <v>335.8060302734375</v>
      </c>
      <c r="C137">
        <v>340.23761577707995</v>
      </c>
      <c r="D137">
        <v>334.28235649585935</v>
      </c>
      <c r="E137">
        <v>52.44319279771203</v>
      </c>
      <c r="F137">
        <v>53.601168323485489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11332.119140625</v>
      </c>
      <c r="K137">
        <f>I137*B137+J137</f>
        <v>11332.119140625</v>
      </c>
    </row>
    <row r="138" spans="1:11" x14ac:dyDescent="0.25">
      <c r="A138" s="1">
        <v>45120</v>
      </c>
      <c r="B138">
        <v>341.24346923828125</v>
      </c>
      <c r="C138">
        <v>342.3189912154948</v>
      </c>
      <c r="D138">
        <v>337.61850217636578</v>
      </c>
      <c r="E138">
        <v>66.144951053457888</v>
      </c>
      <c r="F138">
        <v>57.782429233476286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11332.119140625</v>
      </c>
      <c r="K138">
        <f>I138*B138+J138</f>
        <v>11332.119140625</v>
      </c>
    </row>
    <row r="139" spans="1:11" x14ac:dyDescent="0.25">
      <c r="A139" s="1">
        <v>45121</v>
      </c>
      <c r="B139">
        <v>343.812744140625</v>
      </c>
      <c r="C139">
        <v>349.97715668209293</v>
      </c>
      <c r="D139">
        <v>342.88659611914591</v>
      </c>
      <c r="E139">
        <v>68.984050078695546</v>
      </c>
      <c r="F139">
        <v>61.516302848549365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11332.119140625</v>
      </c>
      <c r="K139">
        <f>I139*B139+J139</f>
        <v>11332.119140625</v>
      </c>
    </row>
    <row r="140" spans="1:11" x14ac:dyDescent="0.25">
      <c r="A140" s="1">
        <v>45124</v>
      </c>
      <c r="B140">
        <v>344.30075073242188</v>
      </c>
      <c r="C140">
        <v>345.5555211811087</v>
      </c>
      <c r="D140">
        <v>340.78534509456847</v>
      </c>
      <c r="E140">
        <v>71.545405000510868</v>
      </c>
      <c r="F140">
        <v>64.8593368992032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11332.119140625</v>
      </c>
      <c r="K140">
        <f>I140*B140+J140</f>
        <v>11332.119140625</v>
      </c>
    </row>
    <row r="141" spans="1:11" x14ac:dyDescent="0.25">
      <c r="A141" s="1">
        <v>45125</v>
      </c>
      <c r="B141">
        <v>358.00387573242188</v>
      </c>
      <c r="C141">
        <v>365.26374772914414</v>
      </c>
      <c r="D141">
        <v>340.75549888518225</v>
      </c>
      <c r="E141">
        <v>74.921666127800677</v>
      </c>
      <c r="F141">
        <v>68.213446642069016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11332.119140625</v>
      </c>
      <c r="K141">
        <f>I141*B141+J141</f>
        <v>11332.119140625</v>
      </c>
    </row>
    <row r="142" spans="1:11" x14ac:dyDescent="0.25">
      <c r="A142" s="1">
        <v>45126</v>
      </c>
      <c r="B142">
        <v>353.612060546875</v>
      </c>
      <c r="C142">
        <v>360.96155596239936</v>
      </c>
      <c r="D142">
        <v>350.98299029896833</v>
      </c>
      <c r="E142">
        <v>73.477144307917754</v>
      </c>
      <c r="F142">
        <v>69.968012530685257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11332.119140625</v>
      </c>
      <c r="K142">
        <f>I142*B142+J142</f>
        <v>11332.119140625</v>
      </c>
    </row>
    <row r="143" spans="1:11" x14ac:dyDescent="0.25">
      <c r="A143" s="1">
        <v>45127</v>
      </c>
      <c r="B143">
        <v>345.43603515625</v>
      </c>
      <c r="C143">
        <v>356.49015385369808</v>
      </c>
      <c r="D143">
        <v>343.94223615366025</v>
      </c>
      <c r="E143">
        <v>65.634655800120797</v>
      </c>
      <c r="F143">
        <v>68.523560287163775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11332.119140625</v>
      </c>
      <c r="K143">
        <f>I143*B143+J143</f>
        <v>11332.119140625</v>
      </c>
    </row>
    <row r="144" spans="1:11" x14ac:dyDescent="0.25">
      <c r="A144" s="1">
        <v>45128</v>
      </c>
      <c r="B144">
        <v>342.34884643554688</v>
      </c>
      <c r="C144">
        <v>348.85185024845072</v>
      </c>
      <c r="D144">
        <v>338.4251319349334</v>
      </c>
      <c r="E144">
        <v>52.435292063793369</v>
      </c>
      <c r="F144">
        <v>63.160804212706971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11332.119140625</v>
      </c>
      <c r="K144">
        <f>I144*B144+J144</f>
        <v>11332.119140625</v>
      </c>
    </row>
    <row r="145" spans="1:11" x14ac:dyDescent="0.25">
      <c r="A145" s="1">
        <v>45131</v>
      </c>
      <c r="B145">
        <v>343.68328857421875</v>
      </c>
      <c r="C145">
        <v>345.48583393087284</v>
      </c>
      <c r="D145">
        <v>340.8948760289403</v>
      </c>
      <c r="E145">
        <v>42.269494798095742</v>
      </c>
      <c r="F145">
        <v>56.197034407836561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11332.119140625</v>
      </c>
      <c r="K145">
        <f>I145*B145+J145</f>
        <v>11332.119140625</v>
      </c>
    </row>
    <row r="146" spans="1:11" x14ac:dyDescent="0.25">
      <c r="A146" s="1">
        <v>45132</v>
      </c>
      <c r="B146">
        <v>349.529052734375</v>
      </c>
      <c r="C146">
        <v>350.43529442349018</v>
      </c>
      <c r="D146">
        <v>343.64348114336428</v>
      </c>
      <c r="E146">
        <v>41.970638715230848</v>
      </c>
      <c r="F146">
        <v>51.454902510301324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11332.119140625</v>
      </c>
      <c r="K146">
        <f>I146*B146+J146</f>
        <v>11332.119140625</v>
      </c>
    </row>
    <row r="147" spans="1:11" x14ac:dyDescent="0.25">
      <c r="A147" s="1">
        <v>45133</v>
      </c>
      <c r="B147">
        <v>336.37362670898438</v>
      </c>
      <c r="C147">
        <v>343.24512598965254</v>
      </c>
      <c r="D147">
        <v>331.732887794085</v>
      </c>
      <c r="E147">
        <v>32.593826643383665</v>
      </c>
      <c r="F147">
        <v>45.167877221328766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11332.119140625</v>
      </c>
      <c r="K147">
        <f>I147*B147+J147</f>
        <v>11332.119140625</v>
      </c>
    </row>
    <row r="148" spans="1:11" x14ac:dyDescent="0.25">
      <c r="A148" s="1">
        <v>45134</v>
      </c>
      <c r="B148">
        <v>329.352783203125</v>
      </c>
      <c r="C148">
        <v>339.91890618444876</v>
      </c>
      <c r="D148">
        <v>327.6896737196322</v>
      </c>
      <c r="E148">
        <v>23.20462292510981</v>
      </c>
      <c r="F148">
        <v>37.846792455922447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11332.119140625</v>
      </c>
      <c r="K148">
        <f>I148*B148+J148</f>
        <v>11332.119140625</v>
      </c>
    </row>
    <row r="149" spans="1:11" x14ac:dyDescent="0.25">
      <c r="A149" s="1">
        <v>45135</v>
      </c>
      <c r="B149">
        <v>336.97116088867188</v>
      </c>
      <c r="C149">
        <v>338.60439565514997</v>
      </c>
      <c r="D149">
        <v>331.79267611821223</v>
      </c>
      <c r="E149">
        <v>24.768378113479912</v>
      </c>
      <c r="F149">
        <v>33.487321008441597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0</v>
      </c>
      <c r="J149">
        <f>(H149-G149)*B149+J148</f>
        <v>11332.119140625</v>
      </c>
      <c r="K149">
        <f>I149*B149+J149</f>
        <v>11332.119140625</v>
      </c>
    </row>
    <row r="150" spans="1:11" x14ac:dyDescent="0.25">
      <c r="A150" s="1">
        <v>45138</v>
      </c>
      <c r="B150">
        <v>334.53131103515625</v>
      </c>
      <c r="C150">
        <v>336.30395125150721</v>
      </c>
      <c r="D150">
        <v>331.9818661840747</v>
      </c>
      <c r="E150">
        <v>24.430681772746649</v>
      </c>
      <c r="F150">
        <v>30.468441263209947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0</v>
      </c>
      <c r="J150">
        <f>(H150-G150)*B150+J149</f>
        <v>11332.119140625</v>
      </c>
      <c r="K150">
        <f>I150*B150+J150</f>
        <v>11332.119140625</v>
      </c>
    </row>
    <row r="151" spans="1:11" x14ac:dyDescent="0.25">
      <c r="A151" s="1">
        <v>45139</v>
      </c>
      <c r="B151">
        <v>334.94955444335938</v>
      </c>
      <c r="C151">
        <v>337.14047171914711</v>
      </c>
      <c r="D151">
        <v>332.3204841038314</v>
      </c>
      <c r="E151">
        <v>26.926357071454163</v>
      </c>
      <c r="F151">
        <v>29.287746532624684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0</v>
      </c>
      <c r="J151">
        <f>(H151-G151)*B151+J150</f>
        <v>11332.119140625</v>
      </c>
      <c r="K151">
        <f>I151*B151+J151</f>
        <v>11332.119140625</v>
      </c>
    </row>
    <row r="152" spans="1:11" x14ac:dyDescent="0.25">
      <c r="A152" s="1">
        <v>45140</v>
      </c>
      <c r="B152">
        <v>326.1461181640625</v>
      </c>
      <c r="C152">
        <v>332.250781665913</v>
      </c>
      <c r="D152">
        <v>325.01081632516764</v>
      </c>
      <c r="E152">
        <v>19.439367701958972</v>
      </c>
      <c r="F152">
        <v>26.004953589069444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0</v>
      </c>
      <c r="J152">
        <f>(H152-G152)*B152+J151</f>
        <v>11332.119140625</v>
      </c>
      <c r="K152">
        <f>I152*B152+J152</f>
        <v>11332.119140625</v>
      </c>
    </row>
    <row r="153" spans="1:11" x14ac:dyDescent="0.25">
      <c r="A153" s="1">
        <v>45141</v>
      </c>
      <c r="B153">
        <v>325.30960083007813</v>
      </c>
      <c r="C153">
        <v>328.5162906605932</v>
      </c>
      <c r="D153">
        <v>324.60254445875961</v>
      </c>
      <c r="E153">
        <v>13.871929872402887</v>
      </c>
      <c r="F153">
        <v>21.96061235018059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0</v>
      </c>
      <c r="J153">
        <f>(H153-G153)*B153+J152</f>
        <v>11332.119140625</v>
      </c>
      <c r="K153">
        <f>I153*B153+J153</f>
        <v>11332.119140625</v>
      </c>
    </row>
    <row r="154" spans="1:11" x14ac:dyDescent="0.25">
      <c r="A154" s="1">
        <v>45142</v>
      </c>
      <c r="B154">
        <v>326.42495727539063</v>
      </c>
      <c r="C154">
        <v>333.75454686163039</v>
      </c>
      <c r="D154">
        <v>325.88718112412778</v>
      </c>
      <c r="E154">
        <v>12.506466227655888</v>
      </c>
      <c r="F154">
        <v>18.809230309339021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0</v>
      </c>
      <c r="J154">
        <f>(H154-G154)*B154+J153</f>
        <v>11332.119140625</v>
      </c>
      <c r="K154">
        <f>I154*B154+J154</f>
        <v>11332.119140625</v>
      </c>
    </row>
    <row r="155" spans="1:11" x14ac:dyDescent="0.25">
      <c r="A155" s="1">
        <v>45145</v>
      </c>
      <c r="B155">
        <v>328.74533081054688</v>
      </c>
      <c r="C155">
        <v>329.74119687155206</v>
      </c>
      <c r="D155">
        <v>326.16604135951383</v>
      </c>
      <c r="E155">
        <v>17.353680784105705</v>
      </c>
      <c r="F155">
        <v>18.324047134261249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0</v>
      </c>
      <c r="J155">
        <f>(H155-G155)*B155+J154</f>
        <v>11332.119140625</v>
      </c>
      <c r="K155">
        <f>I155*B155+J155</f>
        <v>11332.119140625</v>
      </c>
    </row>
    <row r="156" spans="1:11" x14ac:dyDescent="0.25">
      <c r="A156" s="1">
        <v>45146</v>
      </c>
      <c r="B156">
        <v>324.70208740234375</v>
      </c>
      <c r="C156">
        <v>327.39093767824539</v>
      </c>
      <c r="D156">
        <v>321.66470835003275</v>
      </c>
      <c r="E156">
        <v>17.545970424788262</v>
      </c>
      <c r="F156">
        <v>18.064688231103585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0</v>
      </c>
      <c r="J156">
        <f>(H156-G156)*B156+J155</f>
        <v>11332.119140625</v>
      </c>
      <c r="K156">
        <f>I156*B156+J156</f>
        <v>11332.119140625</v>
      </c>
    </row>
    <row r="157" spans="1:11" x14ac:dyDescent="0.25">
      <c r="A157" s="1">
        <v>45147</v>
      </c>
      <c r="B157">
        <v>320.89791870117188</v>
      </c>
      <c r="C157">
        <v>325.75771935203437</v>
      </c>
      <c r="D157">
        <v>319.72277369959659</v>
      </c>
      <c r="E157">
        <v>13.946261784563642</v>
      </c>
      <c r="F157">
        <v>16.691879415590268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0</v>
      </c>
      <c r="J157">
        <f>(H157-G157)*B157+J156</f>
        <v>11332.119140625</v>
      </c>
      <c r="K157">
        <f>I157*B157+J157</f>
        <v>11332.119140625</v>
      </c>
    </row>
    <row r="158" spans="1:11" x14ac:dyDescent="0.25">
      <c r="A158" s="1">
        <v>45148</v>
      </c>
      <c r="B158">
        <v>321.59500122070313</v>
      </c>
      <c r="C158">
        <v>326.90298403862494</v>
      </c>
      <c r="D158">
        <v>319.85223571455435</v>
      </c>
      <c r="E158">
        <v>12.880506250700607</v>
      </c>
      <c r="F158">
        <v>15.421421693960381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0</v>
      </c>
      <c r="J158">
        <f>(H158-G158)*B158+J157</f>
        <v>11332.119140625</v>
      </c>
      <c r="K158">
        <f>I158*B158+J158</f>
        <v>11332.119140625</v>
      </c>
    </row>
    <row r="159" spans="1:11" x14ac:dyDescent="0.25">
      <c r="A159" s="1">
        <v>45149</v>
      </c>
      <c r="B159">
        <v>319.68295288085938</v>
      </c>
      <c r="C159">
        <v>321.07715919601469</v>
      </c>
      <c r="D159">
        <v>317.89037585444396</v>
      </c>
      <c r="E159">
        <v>12.353514722277954</v>
      </c>
      <c r="F159">
        <v>14.398786036732904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0</v>
      </c>
      <c r="J159">
        <f>(H159-G159)*B159+J158</f>
        <v>11332.119140625</v>
      </c>
      <c r="K159">
        <f>I159*B159+J159</f>
        <v>11332.119140625</v>
      </c>
    </row>
    <row r="160" spans="1:11" x14ac:dyDescent="0.25">
      <c r="A160" s="1">
        <v>45152</v>
      </c>
      <c r="B160">
        <v>322.70040893554688</v>
      </c>
      <c r="C160">
        <v>322.72031531351269</v>
      </c>
      <c r="D160">
        <v>318.75675791631551</v>
      </c>
      <c r="E160">
        <v>18.342377674044407</v>
      </c>
      <c r="F160">
        <v>15.713316582503403</v>
      </c>
      <c r="G160">
        <f>IF(AND(E160&lt;=40, E160&gt;=F160, B160*M2&lt;=J159), M2, 0)</f>
        <v>10</v>
      </c>
      <c r="H160">
        <f>IF(AND(E160&gt;=60, E160&lt;=F160, I159&gt;=M2), M2, 0)</f>
        <v>0</v>
      </c>
      <c r="I160">
        <f>G160-H160+I159</f>
        <v>10</v>
      </c>
      <c r="J160">
        <f>(H160-G160)*B160+J159</f>
        <v>8105.1150512695313</v>
      </c>
      <c r="K160">
        <f>I160*B160+J160</f>
        <v>11332.119140625</v>
      </c>
    </row>
    <row r="161" spans="1:11" x14ac:dyDescent="0.25">
      <c r="A161" s="1">
        <v>45153</v>
      </c>
      <c r="B161">
        <v>320.5294189453125</v>
      </c>
      <c r="C161">
        <v>323.74607709405342</v>
      </c>
      <c r="D161">
        <v>319.57339608663824</v>
      </c>
      <c r="E161">
        <v>17.773332139501679</v>
      </c>
      <c r="F161">
        <v>16.39998843483616</v>
      </c>
      <c r="G161">
        <f>IF(AND(E161&lt;=40, E161&gt;=F161, B161*M2&lt;=J160), M2, 0)</f>
        <v>10</v>
      </c>
      <c r="H161">
        <f>IF(AND(E161&gt;=60, E161&lt;=F161, I160&gt;=M2), M2, 0)</f>
        <v>0</v>
      </c>
      <c r="I161">
        <f>G161-H161+I160</f>
        <v>20</v>
      </c>
      <c r="J161">
        <f>(H161-G161)*B161+J160</f>
        <v>4899.8208618164063</v>
      </c>
      <c r="K161">
        <f>I161*B161+J161</f>
        <v>11310.409240722656</v>
      </c>
    </row>
    <row r="162" spans="1:11" x14ac:dyDescent="0.25">
      <c r="A162" s="1">
        <v>45154</v>
      </c>
      <c r="B162">
        <v>319.75100708007813</v>
      </c>
      <c r="C162">
        <v>323.76288385312847</v>
      </c>
      <c r="D162">
        <v>319.15221632006552</v>
      </c>
      <c r="E162">
        <v>17.082368605864932</v>
      </c>
      <c r="F162">
        <v>16.627448491845751</v>
      </c>
      <c r="G162">
        <f>IF(AND(E162&lt;=40, E162&gt;=F162, B162*M2&lt;=J161), M2, 0)</f>
        <v>10</v>
      </c>
      <c r="H162">
        <f>IF(AND(E162&gt;=60, E162&lt;=F162, I161&gt;=M2), M2, 0)</f>
        <v>0</v>
      </c>
      <c r="I162">
        <f>G162-H162+I161</f>
        <v>30</v>
      </c>
      <c r="J162">
        <f>(H162-G162)*B162+J161</f>
        <v>1702.310791015625</v>
      </c>
      <c r="K162">
        <f>I162*B162+J162</f>
        <v>11294.841003417969</v>
      </c>
    </row>
    <row r="163" spans="1:11" x14ac:dyDescent="0.25">
      <c r="A163" s="1">
        <v>45155</v>
      </c>
      <c r="B163">
        <v>316.2381591796875</v>
      </c>
      <c r="C163">
        <v>321.21804210611873</v>
      </c>
      <c r="D163">
        <v>315.56950287525848</v>
      </c>
      <c r="E163">
        <v>13.273680445671046</v>
      </c>
      <c r="F163">
        <v>15.509525809787515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30</v>
      </c>
      <c r="J163">
        <f>(H163-G163)*B163+J162</f>
        <v>1702.310791015625</v>
      </c>
      <c r="K163">
        <f>I163*B163+J163</f>
        <v>11189.45556640625</v>
      </c>
    </row>
    <row r="164" spans="1:11" x14ac:dyDescent="0.25">
      <c r="A164" s="1">
        <v>45156</v>
      </c>
      <c r="B164">
        <v>315.83895874023438</v>
      </c>
      <c r="C164">
        <v>317.73510406710102</v>
      </c>
      <c r="D164">
        <v>310.91892165131031</v>
      </c>
      <c r="E164">
        <v>19.109417856239205</v>
      </c>
      <c r="F164">
        <v>16.709489825271412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30</v>
      </c>
      <c r="J164">
        <f>(H164-G164)*B164+J163</f>
        <v>1702.310791015625</v>
      </c>
      <c r="K164">
        <f>I164*B164+J164</f>
        <v>11177.479553222656</v>
      </c>
    </row>
    <row r="165" spans="1:11" x14ac:dyDescent="0.25">
      <c r="A165" s="1">
        <v>45159</v>
      </c>
      <c r="B165">
        <v>321.22802734375</v>
      </c>
      <c r="C165">
        <v>322.11620878523865</v>
      </c>
      <c r="D165">
        <v>316.39783456263081</v>
      </c>
      <c r="E165">
        <v>34.238330320534992</v>
      </c>
      <c r="F165">
        <v>22.552436657025936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30</v>
      </c>
      <c r="J165">
        <f>(H165-G165)*B165+J164</f>
        <v>1702.310791015625</v>
      </c>
      <c r="K165">
        <f>I165*B165+J165</f>
        <v>11339.151611328125</v>
      </c>
    </row>
    <row r="166" spans="1:11" x14ac:dyDescent="0.25">
      <c r="A166" s="1">
        <v>45160</v>
      </c>
      <c r="B166">
        <v>321.80682373046875</v>
      </c>
      <c r="C166">
        <v>325.41948626675799</v>
      </c>
      <c r="D166">
        <v>320.80884930803472</v>
      </c>
      <c r="E166">
        <v>47.854238907222765</v>
      </c>
      <c r="F166">
        <v>30.986370740424878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30</v>
      </c>
      <c r="J166">
        <f>(H166-G166)*B166+J165</f>
        <v>1702.310791015625</v>
      </c>
      <c r="K166">
        <f>I166*B166+J166</f>
        <v>11356.515502929688</v>
      </c>
    </row>
    <row r="167" spans="1:11" x14ac:dyDescent="0.25">
      <c r="A167" s="1">
        <v>45161</v>
      </c>
      <c r="B167">
        <v>326.337646484375</v>
      </c>
      <c r="C167">
        <v>328.53320246565784</v>
      </c>
      <c r="D167">
        <v>322.80480838931572</v>
      </c>
      <c r="E167">
        <v>61.081280616630245</v>
      </c>
      <c r="F167">
        <v>41.018007365826662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30</v>
      </c>
      <c r="J167">
        <f>(H167-G167)*B167+J166</f>
        <v>1702.310791015625</v>
      </c>
      <c r="K167">
        <f>I167*B167+J167</f>
        <v>11492.440185546875</v>
      </c>
    </row>
    <row r="168" spans="1:11" x14ac:dyDescent="0.25">
      <c r="A168" s="1">
        <v>45162</v>
      </c>
      <c r="B168">
        <v>319.3218994140625</v>
      </c>
      <c r="C168">
        <v>332.3055573004446</v>
      </c>
      <c r="D168">
        <v>319.31190992329812</v>
      </c>
      <c r="E168">
        <v>53.817783217277402</v>
      </c>
      <c r="F168">
        <v>45.284599316310242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30</v>
      </c>
      <c r="J168">
        <f>(H168-G168)*B168+J167</f>
        <v>1702.310791015625</v>
      </c>
      <c r="K168">
        <f>I168*B168+J168</f>
        <v>11281.9677734375</v>
      </c>
    </row>
    <row r="169" spans="1:11" x14ac:dyDescent="0.25">
      <c r="A169" s="1">
        <v>45163</v>
      </c>
      <c r="B169">
        <v>322.3258056640625</v>
      </c>
      <c r="C169">
        <v>324.70095932261648</v>
      </c>
      <c r="D169">
        <v>318.15424922817192</v>
      </c>
      <c r="E169">
        <v>53.657357176678161</v>
      </c>
      <c r="F169">
        <v>48.075518603099546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30</v>
      </c>
      <c r="J169">
        <f>(H169-G169)*B169+J168</f>
        <v>1702.310791015625</v>
      </c>
      <c r="K169">
        <f>I169*B169+J169</f>
        <v>11372.0849609375</v>
      </c>
    </row>
    <row r="170" spans="1:11" x14ac:dyDescent="0.25">
      <c r="A170" s="1">
        <v>45166</v>
      </c>
      <c r="B170">
        <v>323.04434204101563</v>
      </c>
      <c r="C170">
        <v>325.48936117303754</v>
      </c>
      <c r="D170">
        <v>321.06834166353264</v>
      </c>
      <c r="E170">
        <v>54.670321412906453</v>
      </c>
      <c r="F170">
        <v>50.273786206368513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30</v>
      </c>
      <c r="J170">
        <f>(H170-G170)*B170+J169</f>
        <v>1702.310791015625</v>
      </c>
      <c r="K170">
        <f>I170*B170+J170</f>
        <v>11393.641052246094</v>
      </c>
    </row>
    <row r="171" spans="1:11" x14ac:dyDescent="0.25">
      <c r="A171" s="1">
        <v>45167</v>
      </c>
      <c r="B171">
        <v>327.74478149414063</v>
      </c>
      <c r="C171">
        <v>328.31363422043682</v>
      </c>
      <c r="D171">
        <v>321.22800977825949</v>
      </c>
      <c r="E171">
        <v>62.67176287112099</v>
      </c>
      <c r="F171">
        <v>54.406445094619329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30</v>
      </c>
      <c r="J171">
        <f>(H171-G171)*B171+J170</f>
        <v>1702.310791015625</v>
      </c>
      <c r="K171">
        <f>I171*B171+J171</f>
        <v>11534.654235839844</v>
      </c>
    </row>
    <row r="172" spans="1:11" x14ac:dyDescent="0.25">
      <c r="A172" s="1">
        <v>45168</v>
      </c>
      <c r="B172">
        <v>328.1240234375</v>
      </c>
      <c r="C172">
        <v>329.14194639844766</v>
      </c>
      <c r="D172">
        <v>325.78876691125799</v>
      </c>
      <c r="E172">
        <v>66.352446003001575</v>
      </c>
      <c r="F172">
        <v>58.388445397413406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30</v>
      </c>
      <c r="J172">
        <f>(H172-G172)*B172+J171</f>
        <v>1702.310791015625</v>
      </c>
      <c r="K172">
        <f>I172*B172+J172</f>
        <v>11546.031494140625</v>
      </c>
    </row>
    <row r="173" spans="1:11" x14ac:dyDescent="0.25">
      <c r="A173" s="1">
        <v>45169</v>
      </c>
      <c r="B173">
        <v>327.09613037109375</v>
      </c>
      <c r="C173">
        <v>330.23974394057524</v>
      </c>
      <c r="D173">
        <v>326.11810440148776</v>
      </c>
      <c r="E173">
        <v>65.297519014005132</v>
      </c>
      <c r="F173">
        <v>60.691469936277315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30</v>
      </c>
      <c r="J173">
        <f>(H173-G173)*B173+J172</f>
        <v>1702.310791015625</v>
      </c>
      <c r="K173">
        <f>I173*B173+J173</f>
        <v>11515.194702148438</v>
      </c>
    </row>
    <row r="174" spans="1:11" x14ac:dyDescent="0.25">
      <c r="A174" s="1">
        <v>45170</v>
      </c>
      <c r="B174">
        <v>327.99429321289063</v>
      </c>
      <c r="C174">
        <v>331.31753479996723</v>
      </c>
      <c r="D174">
        <v>326.11809633494977</v>
      </c>
      <c r="E174">
        <v>66.709852306055609</v>
      </c>
      <c r="F174">
        <v>62.697597392870072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30</v>
      </c>
      <c r="J174">
        <f>(H174-G174)*B174+J173</f>
        <v>1702.310791015625</v>
      </c>
      <c r="K174">
        <f>I174*B174+J174</f>
        <v>11542.139587402344</v>
      </c>
    </row>
    <row r="175" spans="1:11" x14ac:dyDescent="0.25">
      <c r="A175" s="1">
        <v>45174</v>
      </c>
      <c r="B175">
        <v>332.87435913085938</v>
      </c>
      <c r="C175">
        <v>334.17174416404447</v>
      </c>
      <c r="D175">
        <v>327.99428000241937</v>
      </c>
      <c r="E175">
        <v>75.106634915718487</v>
      </c>
      <c r="F175">
        <v>66.833943233819539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30</v>
      </c>
      <c r="J175">
        <f>(H175-G175)*B175+J174</f>
        <v>1702.310791015625</v>
      </c>
      <c r="K175">
        <f>I175*B175+J175</f>
        <v>11688.541564941406</v>
      </c>
    </row>
    <row r="176" spans="1:11" x14ac:dyDescent="0.25">
      <c r="A176" s="1">
        <v>45175</v>
      </c>
      <c r="B176">
        <v>332.20574951171875</v>
      </c>
      <c r="C176">
        <v>333.78253578833136</v>
      </c>
      <c r="D176">
        <v>329.51120623555119</v>
      </c>
      <c r="E176">
        <v>79.313074702359671</v>
      </c>
      <c r="F176">
        <v>70.993653723332912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30</v>
      </c>
      <c r="J176">
        <f>(H176-G176)*B176+J175</f>
        <v>1702.310791015625</v>
      </c>
      <c r="K176">
        <f>I176*B176+J176</f>
        <v>11668.483276367188</v>
      </c>
    </row>
    <row r="177" spans="1:11" x14ac:dyDescent="0.25">
      <c r="A177" s="1">
        <v>45176</v>
      </c>
      <c r="B177">
        <v>329.24176025390625</v>
      </c>
      <c r="C177">
        <v>332.40532226090613</v>
      </c>
      <c r="D177">
        <v>328.36353784951393</v>
      </c>
      <c r="E177">
        <v>73.667485517104126</v>
      </c>
      <c r="F177">
        <v>71.884930987923312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30</v>
      </c>
      <c r="J177">
        <f>(H177-G177)*B177+J176</f>
        <v>1702.310791015625</v>
      </c>
      <c r="K177">
        <f>I177*B177+J177</f>
        <v>11579.563598632813</v>
      </c>
    </row>
    <row r="178" spans="1:11" x14ac:dyDescent="0.25">
      <c r="A178" s="1">
        <v>45177</v>
      </c>
      <c r="B178">
        <v>333.5928955078125</v>
      </c>
      <c r="C178">
        <v>335.47908176397283</v>
      </c>
      <c r="D178">
        <v>328.79264102582499</v>
      </c>
      <c r="E178">
        <v>78.033190638133362</v>
      </c>
      <c r="F178">
        <v>73.934350871326657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30</v>
      </c>
      <c r="J178">
        <f>(H178-G178)*B178+J177</f>
        <v>1702.310791015625</v>
      </c>
      <c r="K178">
        <f>I178*B178+J178</f>
        <v>11710.09765625</v>
      </c>
    </row>
    <row r="179" spans="1:11" x14ac:dyDescent="0.25">
      <c r="A179" s="1">
        <v>45180</v>
      </c>
      <c r="B179">
        <v>337.2554931640625</v>
      </c>
      <c r="C179">
        <v>337.73453187137363</v>
      </c>
      <c r="D179">
        <v>334.75056751087868</v>
      </c>
      <c r="E179">
        <v>84.018755998063696</v>
      </c>
      <c r="F179">
        <v>77.295819246905666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30</v>
      </c>
      <c r="J179">
        <f>(H179-G179)*B179+J178</f>
        <v>1702.310791015625</v>
      </c>
      <c r="K179">
        <f>I179*B179+J179</f>
        <v>11819.9755859375</v>
      </c>
    </row>
    <row r="180" spans="1:11" x14ac:dyDescent="0.25">
      <c r="A180" s="1">
        <v>45181</v>
      </c>
      <c r="B180">
        <v>331.09796142578125</v>
      </c>
      <c r="C180">
        <v>336.10781249174363</v>
      </c>
      <c r="D180">
        <v>330.80857077294604</v>
      </c>
      <c r="E180">
        <v>70.302214685539838</v>
      </c>
      <c r="F180">
        <v>74.964617726450385</v>
      </c>
      <c r="G180">
        <f>IF(AND(E180&lt;=40, E180&gt;=F180, B180*M2&lt;=J179), M2, 0)</f>
        <v>0</v>
      </c>
      <c r="H180">
        <f>IF(AND(E180&gt;=60, E180&lt;=F180, I179&gt;=M2), M2, 0)</f>
        <v>10</v>
      </c>
      <c r="I180">
        <f>G180-H180+I179</f>
        <v>20</v>
      </c>
      <c r="J180">
        <f>(H180-G180)*B180+J179</f>
        <v>5013.2904052734375</v>
      </c>
      <c r="K180">
        <f>I180*B180+J180</f>
        <v>11635.249633789063</v>
      </c>
    </row>
    <row r="181" spans="1:11" x14ac:dyDescent="0.25">
      <c r="A181" s="1">
        <v>45182</v>
      </c>
      <c r="B181">
        <v>335.37930297851563</v>
      </c>
      <c r="C181">
        <v>336.16771134924642</v>
      </c>
      <c r="D181">
        <v>330.49922358406855</v>
      </c>
      <c r="E181">
        <v>73.443152914854835</v>
      </c>
      <c r="F181">
        <v>74.457462789251863</v>
      </c>
      <c r="G181">
        <f>IF(AND(E181&lt;=40, E181&gt;=F181, B181*M2&lt;=J180), M2, 0)</f>
        <v>0</v>
      </c>
      <c r="H181">
        <f>IF(AND(E181&gt;=60, E181&lt;=F181, I180&gt;=M2), M2, 0)</f>
        <v>10</v>
      </c>
      <c r="I181">
        <f>G181-H181+I180</f>
        <v>10</v>
      </c>
      <c r="J181">
        <f>(H181-G181)*B181+J180</f>
        <v>8367.0834350585938</v>
      </c>
      <c r="K181">
        <f>I181*B181+J181</f>
        <v>11720.87646484375</v>
      </c>
    </row>
    <row r="182" spans="1:11" x14ac:dyDescent="0.25">
      <c r="A182" s="1">
        <v>45183</v>
      </c>
      <c r="B182">
        <v>338.01394653320313</v>
      </c>
      <c r="C182">
        <v>340.1695444684712</v>
      </c>
      <c r="D182">
        <v>335.88825615639155</v>
      </c>
      <c r="E182">
        <v>76.393857967158368</v>
      </c>
      <c r="F182">
        <v>75.102927848554032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10</v>
      </c>
      <c r="J182">
        <f>(H182-G182)*B182+J181</f>
        <v>8367.0834350585938</v>
      </c>
      <c r="K182">
        <f>I182*B182+J182</f>
        <v>11747.222900390625</v>
      </c>
    </row>
    <row r="183" spans="1:11" x14ac:dyDescent="0.25">
      <c r="A183" s="1">
        <v>45184</v>
      </c>
      <c r="B183">
        <v>329.55111694335938</v>
      </c>
      <c r="C183">
        <v>336.7165660294292</v>
      </c>
      <c r="D183">
        <v>328.98226420982485</v>
      </c>
      <c r="E183">
        <v>54.282275033154718</v>
      </c>
      <c r="F183">
        <v>68.162710243420918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10</v>
      </c>
      <c r="J183">
        <f>(H183-G183)*B183+J182</f>
        <v>8367.0834350585938</v>
      </c>
      <c r="K183">
        <f>I183*B183+J183</f>
        <v>11662.594604492188</v>
      </c>
    </row>
    <row r="184" spans="1:11" x14ac:dyDescent="0.25">
      <c r="A184" s="1">
        <v>45187</v>
      </c>
      <c r="B184">
        <v>328.39346313476563</v>
      </c>
      <c r="C184">
        <v>329.73074521478952</v>
      </c>
      <c r="D184">
        <v>325.69891999445196</v>
      </c>
      <c r="E184">
        <v>42.395110004551242</v>
      </c>
      <c r="F184">
        <v>59.573510163797692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10</v>
      </c>
      <c r="J184">
        <f>(H184-G184)*B184+J183</f>
        <v>8367.0834350585938</v>
      </c>
      <c r="K184">
        <f>I184*B184+J184</f>
        <v>11651.01806640625</v>
      </c>
    </row>
    <row r="185" spans="1:11" x14ac:dyDescent="0.25">
      <c r="A185" s="1">
        <v>45188</v>
      </c>
      <c r="B185">
        <v>327.98428344726563</v>
      </c>
      <c r="C185">
        <v>328.72280521989012</v>
      </c>
      <c r="D185">
        <v>323.85268523074279</v>
      </c>
      <c r="E185">
        <v>36.703752850558985</v>
      </c>
      <c r="F185">
        <v>51.950257726051454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10</v>
      </c>
      <c r="J185">
        <f>(H185-G185)*B185+J184</f>
        <v>8367.0834350585938</v>
      </c>
      <c r="K185">
        <f>I185*B185+J185</f>
        <v>11646.92626953125</v>
      </c>
    </row>
    <row r="186" spans="1:11" x14ac:dyDescent="0.25">
      <c r="A186" s="1">
        <v>45189</v>
      </c>
      <c r="B186">
        <v>320.12026977539063</v>
      </c>
      <c r="C186">
        <v>328.92241218507064</v>
      </c>
      <c r="D186">
        <v>319.86081711500719</v>
      </c>
      <c r="E186">
        <v>24.895016128152299</v>
      </c>
      <c r="F186">
        <v>42.931843860085067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10</v>
      </c>
      <c r="J186">
        <f>(H186-G186)*B186+J185</f>
        <v>8367.0834350585938</v>
      </c>
      <c r="K186">
        <f>I186*B186+J186</f>
        <v>11568.2861328125</v>
      </c>
    </row>
    <row r="187" spans="1:11" x14ac:dyDescent="0.25">
      <c r="A187" s="1">
        <v>45190</v>
      </c>
      <c r="B187">
        <v>318.88278198242188</v>
      </c>
      <c r="C187">
        <v>324.69100072180493</v>
      </c>
      <c r="D187">
        <v>314.36195884018878</v>
      </c>
      <c r="E187">
        <v>22.435817387598071</v>
      </c>
      <c r="F187">
        <v>36.099835035922737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10</v>
      </c>
      <c r="J187">
        <f>(H187-G187)*B187+J186</f>
        <v>8367.0834350585938</v>
      </c>
      <c r="K187">
        <f>I187*B187+J187</f>
        <v>11555.911254882813</v>
      </c>
    </row>
    <row r="188" spans="1:11" x14ac:dyDescent="0.25">
      <c r="A188" s="1">
        <v>45191</v>
      </c>
      <c r="B188">
        <v>316.36788940429688</v>
      </c>
      <c r="C188">
        <v>320.79889838844895</v>
      </c>
      <c r="D188">
        <v>315.50961554229679</v>
      </c>
      <c r="E188">
        <v>17.548091385758973</v>
      </c>
      <c r="F188">
        <v>29.915920485868149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10</v>
      </c>
      <c r="J188">
        <f>(H188-G188)*B188+J187</f>
        <v>8367.0834350585938</v>
      </c>
      <c r="K188">
        <f>I188*B188+J188</f>
        <v>11530.762329101563</v>
      </c>
    </row>
    <row r="189" spans="1:11" x14ac:dyDescent="0.25">
      <c r="A189" s="1">
        <v>45194</v>
      </c>
      <c r="B189">
        <v>316.89682006835938</v>
      </c>
      <c r="C189">
        <v>317.02656162170069</v>
      </c>
      <c r="D189">
        <v>314.36195640024829</v>
      </c>
      <c r="E189">
        <v>14.972782313494326</v>
      </c>
      <c r="F189">
        <v>24.934874428410208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10</v>
      </c>
      <c r="J189">
        <f>(H189-G189)*B189+J188</f>
        <v>8367.0834350585938</v>
      </c>
      <c r="K189">
        <f>I189*B189+J189</f>
        <v>11536.051635742188</v>
      </c>
    </row>
    <row r="190" spans="1:11" x14ac:dyDescent="0.25">
      <c r="A190" s="1">
        <v>45195</v>
      </c>
      <c r="B190">
        <v>311.50775146484375</v>
      </c>
      <c r="C190">
        <v>315.24016606642181</v>
      </c>
      <c r="D190">
        <v>309.39202010218111</v>
      </c>
      <c r="E190">
        <v>12.562844837698972</v>
      </c>
      <c r="F190">
        <v>20.810864564839793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10</v>
      </c>
      <c r="J190">
        <f>(H190-G190)*B190+J189</f>
        <v>8367.0834350585938</v>
      </c>
      <c r="K190">
        <f>I190*B190+J190</f>
        <v>11482.160949707031</v>
      </c>
    </row>
    <row r="191" spans="1:11" x14ac:dyDescent="0.25">
      <c r="A191" s="1">
        <v>45196</v>
      </c>
      <c r="B191">
        <v>312.15643310546875</v>
      </c>
      <c r="C191">
        <v>313.66335379748915</v>
      </c>
      <c r="D191">
        <v>309.06270625536814</v>
      </c>
      <c r="E191">
        <v>13.364780595625451</v>
      </c>
      <c r="F191">
        <v>18.328836575101676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10</v>
      </c>
      <c r="J191">
        <f>(H191-G191)*B191+J190</f>
        <v>8367.0834350585938</v>
      </c>
      <c r="K191">
        <f>I191*B191+J191</f>
        <v>11488.647766113281</v>
      </c>
    </row>
    <row r="192" spans="1:11" x14ac:dyDescent="0.25">
      <c r="A192" s="1">
        <v>45197</v>
      </c>
      <c r="B192">
        <v>313.00473022460938</v>
      </c>
      <c r="C192">
        <v>314.84099961134973</v>
      </c>
      <c r="D192">
        <v>308.82321472097419</v>
      </c>
      <c r="E192">
        <v>15.84465052367981</v>
      </c>
      <c r="F192">
        <v>17.500774557961051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10</v>
      </c>
      <c r="J192">
        <f>(H192-G192)*B192+J191</f>
        <v>8367.0834350585938</v>
      </c>
      <c r="K192">
        <f>I192*B192+J192</f>
        <v>11497.130737304688</v>
      </c>
    </row>
    <row r="193" spans="1:11" x14ac:dyDescent="0.25">
      <c r="A193" s="1">
        <v>45198</v>
      </c>
      <c r="B193">
        <v>315.11044311523438</v>
      </c>
      <c r="C193">
        <v>318.82290941149716</v>
      </c>
      <c r="D193">
        <v>314.34201372713619</v>
      </c>
      <c r="E193">
        <v>20.990097754515734</v>
      </c>
      <c r="F193">
        <v>18.663882290145946</v>
      </c>
      <c r="G193">
        <f>IF(AND(E193&lt;=40, E193&gt;=F193, B193*M2&lt;=J192), M2, 0)</f>
        <v>10</v>
      </c>
      <c r="H193">
        <f>IF(AND(E193&gt;=60, E193&lt;=F193, I192&gt;=M2), M2, 0)</f>
        <v>0</v>
      </c>
      <c r="I193">
        <f>G193-H193+I192</f>
        <v>20</v>
      </c>
      <c r="J193">
        <f>(H193-G193)*B193+J192</f>
        <v>5215.97900390625</v>
      </c>
      <c r="K193">
        <f>I193*B193+J193</f>
        <v>11518.187866210938</v>
      </c>
    </row>
    <row r="194" spans="1:11" x14ac:dyDescent="0.25">
      <c r="A194" s="1">
        <v>45201</v>
      </c>
      <c r="B194">
        <v>321.14816284179688</v>
      </c>
      <c r="C194">
        <v>321.23800734253319</v>
      </c>
      <c r="D194">
        <v>314.5415769171442</v>
      </c>
      <c r="E194">
        <v>39.884320148028536</v>
      </c>
      <c r="F194">
        <v>25.737361576106807</v>
      </c>
      <c r="G194">
        <f>IF(AND(E194&lt;=40, E194&gt;=F194, B194*M2&lt;=J193), M2, 0)</f>
        <v>10</v>
      </c>
      <c r="H194">
        <f>IF(AND(E194&gt;=60, E194&lt;=F194, I193&gt;=M2), M2, 0)</f>
        <v>0</v>
      </c>
      <c r="I194">
        <f>G194-H194+I193</f>
        <v>30</v>
      </c>
      <c r="J194">
        <f>(H194-G194)*B194+J193</f>
        <v>2004.4973754882813</v>
      </c>
      <c r="K194">
        <f>I194*B194+J194</f>
        <v>11638.942260742188</v>
      </c>
    </row>
    <row r="195" spans="1:11" x14ac:dyDescent="0.25">
      <c r="A195" s="1">
        <v>45202</v>
      </c>
      <c r="B195">
        <v>312.75521850585938</v>
      </c>
      <c r="C195">
        <v>320.73901387615439</v>
      </c>
      <c r="D195">
        <v>310.57961112107461</v>
      </c>
      <c r="E195">
        <v>37.146855036607818</v>
      </c>
      <c r="F195">
        <v>29.540526062940476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30</v>
      </c>
      <c r="J195">
        <f>(H195-G195)*B195+J194</f>
        <v>2004.4973754882813</v>
      </c>
      <c r="K195">
        <f>I195*B195+J195</f>
        <v>11387.153930664063</v>
      </c>
    </row>
    <row r="196" spans="1:11" x14ac:dyDescent="0.25">
      <c r="A196" s="1">
        <v>45203</v>
      </c>
      <c r="B196">
        <v>318.31393432617188</v>
      </c>
      <c r="C196">
        <v>319.39176382898614</v>
      </c>
      <c r="D196">
        <v>313.36398939079754</v>
      </c>
      <c r="E196">
        <v>50.246857954360912</v>
      </c>
      <c r="F196">
        <v>36.442636693413952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30</v>
      </c>
      <c r="J196">
        <f>(H196-G196)*B196+J195</f>
        <v>2004.4973754882813</v>
      </c>
      <c r="K196">
        <f>I196*B196+J196</f>
        <v>11553.915405273438</v>
      </c>
    </row>
    <row r="197" spans="1:11" x14ac:dyDescent="0.25">
      <c r="A197" s="1">
        <v>45204</v>
      </c>
      <c r="B197">
        <v>318.71310424804688</v>
      </c>
      <c r="C197">
        <v>319.33187398700454</v>
      </c>
      <c r="D197">
        <v>314.26214674940184</v>
      </c>
      <c r="E197">
        <v>60.051952098926826</v>
      </c>
      <c r="F197">
        <v>44.312408495251574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30</v>
      </c>
      <c r="J197">
        <f>(H197-G197)*B197+J196</f>
        <v>2004.4973754882813</v>
      </c>
      <c r="K197">
        <f>I197*B197+J197</f>
        <v>11565.890502929688</v>
      </c>
    </row>
    <row r="198" spans="1:11" x14ac:dyDescent="0.25">
      <c r="A198" s="1">
        <v>45205</v>
      </c>
      <c r="B198">
        <v>326.59713745117188</v>
      </c>
      <c r="C198">
        <v>328.52322088453519</v>
      </c>
      <c r="D198">
        <v>315.65931524296798</v>
      </c>
      <c r="E198">
        <v>70.108944663670968</v>
      </c>
      <c r="F198">
        <v>52.911253884724701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30</v>
      </c>
      <c r="J198">
        <f>(H198-G198)*B198+J197</f>
        <v>2004.4973754882813</v>
      </c>
      <c r="K198">
        <f>I198*B198+J198</f>
        <v>11802.411499023438</v>
      </c>
    </row>
    <row r="199" spans="1:11" x14ac:dyDescent="0.25">
      <c r="A199" s="1">
        <v>45208</v>
      </c>
      <c r="B199">
        <v>329.15194702148438</v>
      </c>
      <c r="C199">
        <v>329.63095527541981</v>
      </c>
      <c r="D199">
        <v>322.52538192158153</v>
      </c>
      <c r="E199">
        <v>79.305273908570143</v>
      </c>
      <c r="F199">
        <v>61.709260559339846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30</v>
      </c>
      <c r="J199">
        <f>(H199-G199)*B199+J198</f>
        <v>2004.4973754882813</v>
      </c>
      <c r="K199">
        <f>I199*B199+J199</f>
        <v>11879.055786132813</v>
      </c>
    </row>
    <row r="200" spans="1:11" x14ac:dyDescent="0.25">
      <c r="A200" s="1">
        <v>45209</v>
      </c>
      <c r="B200">
        <v>327.724853515625</v>
      </c>
      <c r="C200">
        <v>330.42935582393932</v>
      </c>
      <c r="D200">
        <v>327.00631067308876</v>
      </c>
      <c r="E200">
        <v>81.661891938673591</v>
      </c>
      <c r="F200">
        <v>68.360137685784423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30</v>
      </c>
      <c r="J200">
        <f>(H200-G200)*B200+J199</f>
        <v>2004.4973754882813</v>
      </c>
      <c r="K200">
        <f>I200*B200+J200</f>
        <v>11836.242980957031</v>
      </c>
    </row>
    <row r="201" spans="1:11" x14ac:dyDescent="0.25">
      <c r="A201" s="1">
        <v>45210</v>
      </c>
      <c r="B201">
        <v>331.74667358398438</v>
      </c>
      <c r="C201">
        <v>332.14585726502781</v>
      </c>
      <c r="D201">
        <v>328.47331867020807</v>
      </c>
      <c r="E201">
        <v>87.157606272193618</v>
      </c>
      <c r="F201">
        <v>74.625960547920812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30</v>
      </c>
      <c r="J201">
        <f>(H201-G201)*B201+J200</f>
        <v>2004.4973754882813</v>
      </c>
      <c r="K201">
        <f>I201*B201+J201</f>
        <v>11956.897583007813</v>
      </c>
    </row>
    <row r="202" spans="1:11" x14ac:dyDescent="0.25">
      <c r="A202" s="1">
        <v>45211</v>
      </c>
      <c r="B202">
        <v>330.48922729492188</v>
      </c>
      <c r="C202">
        <v>332.95422544029145</v>
      </c>
      <c r="D202">
        <v>328.05416716525457</v>
      </c>
      <c r="E202">
        <v>87.766090385417115</v>
      </c>
      <c r="F202">
        <v>79.006003827086246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30</v>
      </c>
      <c r="J202">
        <f>(H202-G202)*B202+J201</f>
        <v>2004.4973754882813</v>
      </c>
      <c r="K202">
        <f>I202*B202+J202</f>
        <v>11919.174194335938</v>
      </c>
    </row>
    <row r="203" spans="1:11" x14ac:dyDescent="0.25">
      <c r="A203" s="1">
        <v>45212</v>
      </c>
      <c r="B203">
        <v>327.06619262695313</v>
      </c>
      <c r="C203">
        <v>333.15381268959419</v>
      </c>
      <c r="D203">
        <v>325.69894198421957</v>
      </c>
      <c r="E203">
        <v>81.590271443830829</v>
      </c>
      <c r="F203">
        <v>79.867426366001098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30</v>
      </c>
      <c r="J203">
        <f>(H203-G203)*B203+J202</f>
        <v>2004.4973754882813</v>
      </c>
      <c r="K203">
        <f>I203*B203+J203</f>
        <v>11816.483154296875</v>
      </c>
    </row>
    <row r="204" spans="1:11" x14ac:dyDescent="0.25">
      <c r="A204" s="1">
        <v>45215</v>
      </c>
      <c r="B204">
        <v>331.96624755859375</v>
      </c>
      <c r="C204">
        <v>335.45915825871816</v>
      </c>
      <c r="D204">
        <v>329.93037108005007</v>
      </c>
      <c r="E204">
        <v>82.234075375941288</v>
      </c>
      <c r="F204">
        <v>80.656309369314499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30</v>
      </c>
      <c r="J204">
        <f>(H204-G204)*B204+J203</f>
        <v>2004.4973754882813</v>
      </c>
      <c r="K204">
        <f>I204*B204+J204</f>
        <v>11963.484802246094</v>
      </c>
    </row>
    <row r="205" spans="1:11" x14ac:dyDescent="0.25">
      <c r="A205" s="1">
        <v>45216</v>
      </c>
      <c r="B205">
        <v>331.38739013671875</v>
      </c>
      <c r="C205">
        <v>332.78454826167905</v>
      </c>
      <c r="D205">
        <v>326.74681508149632</v>
      </c>
      <c r="E205">
        <v>81.301167413491825</v>
      </c>
      <c r="F205">
        <v>80.871262050706932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30</v>
      </c>
      <c r="J205">
        <f>(H205-G205)*B205+J204</f>
        <v>2004.4973754882813</v>
      </c>
      <c r="K205">
        <f>I205*B205+J205</f>
        <v>11946.119079589844</v>
      </c>
    </row>
    <row r="206" spans="1:11" x14ac:dyDescent="0.25">
      <c r="A206" s="1">
        <v>45217</v>
      </c>
      <c r="B206">
        <v>329.44134521484375</v>
      </c>
      <c r="C206">
        <v>334.91025639971866</v>
      </c>
      <c r="D206">
        <v>327.63501381925244</v>
      </c>
      <c r="E206">
        <v>72.024815414256437</v>
      </c>
      <c r="F206">
        <v>77.922446505223434</v>
      </c>
      <c r="G206">
        <f>IF(AND(E206&lt;=40, E206&gt;=F206, B206*M2&lt;=J205), M2, 0)</f>
        <v>0</v>
      </c>
      <c r="H206">
        <f>IF(AND(E206&gt;=60, E206&lt;=F206, I205&gt;=M2), M2, 0)</f>
        <v>10</v>
      </c>
      <c r="I206">
        <f>G206-H206+I205</f>
        <v>20</v>
      </c>
      <c r="J206">
        <f>(H206-G206)*B206+J205</f>
        <v>5298.9108276367188</v>
      </c>
      <c r="K206">
        <f>I206*B206+J206</f>
        <v>11887.737731933594</v>
      </c>
    </row>
    <row r="207" spans="1:11" x14ac:dyDescent="0.25">
      <c r="A207" s="1">
        <v>45218</v>
      </c>
      <c r="B207">
        <v>330.64889526367188</v>
      </c>
      <c r="C207">
        <v>336.19763065476684</v>
      </c>
      <c r="D207">
        <v>330.23972209291958</v>
      </c>
      <c r="E207">
        <v>63.732643765068687</v>
      </c>
      <c r="F207">
        <v>73.192512258505189</v>
      </c>
      <c r="G207">
        <f>IF(AND(E207&lt;=40, E207&gt;=F207, B207*M2&lt;=J206), M2, 0)</f>
        <v>0</v>
      </c>
      <c r="H207">
        <f>IF(AND(E207&gt;=60, E207&lt;=F207, I206&gt;=M2), M2, 0)</f>
        <v>10</v>
      </c>
      <c r="I207">
        <f>G207-H207+I206</f>
        <v>10</v>
      </c>
      <c r="J207">
        <f>(H207-G207)*B207+J206</f>
        <v>8605.3997802734375</v>
      </c>
      <c r="K207">
        <f>I207*B207+J207</f>
        <v>11911.888732910156</v>
      </c>
    </row>
    <row r="208" spans="1:11" x14ac:dyDescent="0.25">
      <c r="A208" s="1">
        <v>45219</v>
      </c>
      <c r="B208">
        <v>326.00833129882813</v>
      </c>
      <c r="C208">
        <v>331.24769723070443</v>
      </c>
      <c r="D208">
        <v>324.79080123547584</v>
      </c>
      <c r="E208">
        <v>46.046327165126378</v>
      </c>
      <c r="F208">
        <v>64.143783894045583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10</v>
      </c>
      <c r="J208">
        <f>(H208-G208)*B208+J207</f>
        <v>8605.3997802734375</v>
      </c>
      <c r="K208">
        <f>I208*B208+J208</f>
        <v>11865.483093261719</v>
      </c>
    </row>
    <row r="209" spans="1:11" x14ac:dyDescent="0.25">
      <c r="A209" s="1">
        <v>45222</v>
      </c>
      <c r="B209">
        <v>328.6529541015625</v>
      </c>
      <c r="C209">
        <v>332.05605064026156</v>
      </c>
      <c r="D209">
        <v>323.73294735870036</v>
      </c>
      <c r="E209">
        <v>43.854742915247876</v>
      </c>
      <c r="F209">
        <v>57.380770234446345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10</v>
      </c>
      <c r="J209">
        <f>(H209-G209)*B209+J208</f>
        <v>8605.3997802734375</v>
      </c>
      <c r="K209">
        <f>I209*B209+J209</f>
        <v>11891.929321289063</v>
      </c>
    </row>
    <row r="210" spans="1:11" x14ac:dyDescent="0.25">
      <c r="A210" s="1">
        <v>45223</v>
      </c>
      <c r="B210">
        <v>329.86050415039063</v>
      </c>
      <c r="C210">
        <v>331.16784828468826</v>
      </c>
      <c r="D210">
        <v>326.93644622899296</v>
      </c>
      <c r="E210">
        <v>45.622943949843815</v>
      </c>
      <c r="F210">
        <v>53.461494806245497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10</v>
      </c>
      <c r="J210">
        <f>(H210-G210)*B210+J209</f>
        <v>8605.3997802734375</v>
      </c>
      <c r="K210">
        <f>I210*B210+J210</f>
        <v>11904.004821777344</v>
      </c>
    </row>
    <row r="211" spans="1:11" x14ac:dyDescent="0.25">
      <c r="A211" s="1">
        <v>45224</v>
      </c>
      <c r="B211">
        <v>339.97998046875</v>
      </c>
      <c r="C211">
        <v>345.49877814061017</v>
      </c>
      <c r="D211">
        <v>336.9361400226374</v>
      </c>
      <c r="E211">
        <v>55.296853475734217</v>
      </c>
      <c r="F211">
        <v>54.073281029408399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10</v>
      </c>
      <c r="J211">
        <f>(H211-G211)*B211+J210</f>
        <v>8605.3997802734375</v>
      </c>
      <c r="K211">
        <f>I211*B211+J211</f>
        <v>12005.199584960938</v>
      </c>
    </row>
    <row r="212" spans="1:11" x14ac:dyDescent="0.25">
      <c r="A212" s="1">
        <v>45225</v>
      </c>
      <c r="B212">
        <v>327.22586059570313</v>
      </c>
      <c r="C212">
        <v>340.93801994230779</v>
      </c>
      <c r="D212">
        <v>326.27777267556462</v>
      </c>
      <c r="E212">
        <v>42.213799270506563</v>
      </c>
      <c r="F212">
        <v>50.120120443107787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10</v>
      </c>
      <c r="J212">
        <f>(H212-G212)*B212+J211</f>
        <v>8605.3997802734375</v>
      </c>
      <c r="K212">
        <f>I212*B212+J212</f>
        <v>11877.658386230469</v>
      </c>
    </row>
    <row r="213" spans="1:11" x14ac:dyDescent="0.25">
      <c r="A213" s="1">
        <v>45226</v>
      </c>
      <c r="B213">
        <v>329.1419677734375</v>
      </c>
      <c r="C213">
        <v>336.03797523077446</v>
      </c>
      <c r="D213">
        <v>327.7348200721857</v>
      </c>
      <c r="E213">
        <v>36.426190029577484</v>
      </c>
      <c r="F213">
        <v>45.555476971931014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10</v>
      </c>
      <c r="J213">
        <f>(H213-G213)*B213+J212</f>
        <v>8605.3997802734375</v>
      </c>
      <c r="K213">
        <f>I213*B213+J213</f>
        <v>11896.819458007813</v>
      </c>
    </row>
    <row r="214" spans="1:11" x14ac:dyDescent="0.25">
      <c r="A214" s="1">
        <v>45229</v>
      </c>
      <c r="B214">
        <v>336.62677001953125</v>
      </c>
      <c r="C214">
        <v>338.7624500293503</v>
      </c>
      <c r="D214">
        <v>331.15785889519157</v>
      </c>
      <c r="E214">
        <v>44.030402075587077</v>
      </c>
      <c r="F214">
        <v>45.047118673149697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10</v>
      </c>
      <c r="J214">
        <f>(H214-G214)*B214+J213</f>
        <v>8605.3997802734375</v>
      </c>
      <c r="K214">
        <f>I214*B214+J214</f>
        <v>11971.66748046875</v>
      </c>
    </row>
    <row r="215" spans="1:11" x14ac:dyDescent="0.25">
      <c r="A215" s="1">
        <v>45230</v>
      </c>
      <c r="B215">
        <v>337.42514038085938</v>
      </c>
      <c r="C215">
        <v>338.31335229621521</v>
      </c>
      <c r="D215">
        <v>334.01208467840888</v>
      </c>
      <c r="E215">
        <v>50.322542962159631</v>
      </c>
      <c r="F215">
        <v>46.805593436153003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10</v>
      </c>
      <c r="J215">
        <f>(H215-G215)*B215+J214</f>
        <v>8605.3997802734375</v>
      </c>
      <c r="K215">
        <f>I215*B215+J215</f>
        <v>11979.651184082031</v>
      </c>
    </row>
    <row r="216" spans="1:11" x14ac:dyDescent="0.25">
      <c r="A216" s="1">
        <v>45231</v>
      </c>
      <c r="B216">
        <v>345.3690185546875</v>
      </c>
      <c r="C216">
        <v>346.71629012733558</v>
      </c>
      <c r="D216">
        <v>338.96200930881758</v>
      </c>
      <c r="E216">
        <v>64.927712683660289</v>
      </c>
      <c r="F216">
        <v>52.846299851988761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10</v>
      </c>
      <c r="J216">
        <f>(H216-G216)*B216+J215</f>
        <v>8605.3997802734375</v>
      </c>
      <c r="K216">
        <f>I216*B216+J216</f>
        <v>12059.089965820313</v>
      </c>
    </row>
    <row r="217" spans="1:11" x14ac:dyDescent="0.25">
      <c r="A217" s="1">
        <v>45232</v>
      </c>
      <c r="B217">
        <v>347.61447143554688</v>
      </c>
      <c r="C217">
        <v>348.12341770054826</v>
      </c>
      <c r="D217">
        <v>344.0716438268571</v>
      </c>
      <c r="E217">
        <v>75.841895832579695</v>
      </c>
      <c r="F217">
        <v>60.511498512185739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10</v>
      </c>
      <c r="J217">
        <f>(H217-G217)*B217+J216</f>
        <v>8605.3997802734375</v>
      </c>
      <c r="K217">
        <f>I217*B217+J217</f>
        <v>12081.544494628906</v>
      </c>
    </row>
    <row r="218" spans="1:11" x14ac:dyDescent="0.25">
      <c r="A218" s="1">
        <v>45233</v>
      </c>
      <c r="B218">
        <v>352.08538818359375</v>
      </c>
      <c r="C218">
        <v>353.67219442509105</v>
      </c>
      <c r="D218">
        <v>346.62646650050641</v>
      </c>
      <c r="E218">
        <v>81.963782917009837</v>
      </c>
      <c r="F218">
        <v>67.662259980460433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10</v>
      </c>
      <c r="J218">
        <f>(H218-G218)*B218+J217</f>
        <v>8605.3997802734375</v>
      </c>
      <c r="K218">
        <f>I218*B218+J218</f>
        <v>12126.253662109375</v>
      </c>
    </row>
    <row r="219" spans="1:11" x14ac:dyDescent="0.25">
      <c r="A219" s="1">
        <v>45236</v>
      </c>
      <c r="B219">
        <v>355.80783081054688</v>
      </c>
      <c r="C219">
        <v>356.81579475477298</v>
      </c>
      <c r="D219">
        <v>352.63427935670819</v>
      </c>
      <c r="E219">
        <v>86.875626911751425</v>
      </c>
      <c r="F219">
        <v>74.066715624224088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10</v>
      </c>
      <c r="J219">
        <f>(H219-G219)*B219+J218</f>
        <v>8605.3997802734375</v>
      </c>
      <c r="K219">
        <f>I219*B219+J219</f>
        <v>12163.478088378906</v>
      </c>
    </row>
    <row r="220" spans="1:11" x14ac:dyDescent="0.25">
      <c r="A220" s="1">
        <v>45237</v>
      </c>
      <c r="B220">
        <v>359.79974365234375</v>
      </c>
      <c r="C220">
        <v>361.72582711931784</v>
      </c>
      <c r="D220">
        <v>356.90562370648263</v>
      </c>
      <c r="E220">
        <v>89.361601227280744</v>
      </c>
      <c r="F220">
        <v>79.165010825242973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10</v>
      </c>
      <c r="J220">
        <f>(H220-G220)*B220+J219</f>
        <v>8605.3997802734375</v>
      </c>
      <c r="K220">
        <f>I220*B220+J220</f>
        <v>12203.397216796875</v>
      </c>
    </row>
    <row r="221" spans="1:11" x14ac:dyDescent="0.25">
      <c r="A221" s="1">
        <v>45238</v>
      </c>
      <c r="B221">
        <v>362.46432495117188</v>
      </c>
      <c r="C221">
        <v>363.13295076366268</v>
      </c>
      <c r="D221">
        <v>359.81966834857309</v>
      </c>
      <c r="E221">
        <v>92.210706378317951</v>
      </c>
      <c r="F221">
        <v>83.513576009601294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10</v>
      </c>
      <c r="J221">
        <f>(H221-G221)*B221+J220</f>
        <v>8605.3997802734375</v>
      </c>
      <c r="K221">
        <f>I221*B221+J221</f>
        <v>12230.043029785156</v>
      </c>
    </row>
    <row r="222" spans="1:11" x14ac:dyDescent="0.25">
      <c r="A222" s="1">
        <v>45239</v>
      </c>
      <c r="B222">
        <v>359.95941162109375</v>
      </c>
      <c r="C222">
        <v>364.05111301196922</v>
      </c>
      <c r="D222">
        <v>359.6300629929616</v>
      </c>
      <c r="E222">
        <v>90.266709551455477</v>
      </c>
      <c r="F222">
        <v>85.764620523552679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10</v>
      </c>
      <c r="J222">
        <f>(H222-G222)*B222+J221</f>
        <v>8605.3997802734375</v>
      </c>
      <c r="K222">
        <f>I222*B222+J222</f>
        <v>12204.993896484375</v>
      </c>
    </row>
    <row r="223" spans="1:11" x14ac:dyDescent="0.25">
      <c r="A223" s="1">
        <v>45240</v>
      </c>
      <c r="B223">
        <v>368.92123413085938</v>
      </c>
      <c r="C223">
        <v>369.3503558417213</v>
      </c>
      <c r="D223">
        <v>360.33864763480284</v>
      </c>
      <c r="E223">
        <v>93.040431068855611</v>
      </c>
      <c r="F223">
        <v>88.189890705320323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10</v>
      </c>
      <c r="J223">
        <f>(H223-G223)*B223+J222</f>
        <v>8605.3997802734375</v>
      </c>
      <c r="K223">
        <f>I223*B223+J223</f>
        <v>12294.612121582031</v>
      </c>
    </row>
    <row r="224" spans="1:11" x14ac:dyDescent="0.25">
      <c r="A224" s="1">
        <v>45243</v>
      </c>
      <c r="B224">
        <v>365.937255859375</v>
      </c>
      <c r="C224">
        <v>367.7236386126678</v>
      </c>
      <c r="D224">
        <v>365.15883702395752</v>
      </c>
      <c r="E224">
        <v>90.85966253155317</v>
      </c>
      <c r="F224">
        <v>89.079814647397939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10</v>
      </c>
      <c r="J224">
        <f>(H224-G224)*B224+J223</f>
        <v>8605.3997802734375</v>
      </c>
      <c r="K224">
        <f>I224*B224+J224</f>
        <v>12264.772338867188</v>
      </c>
    </row>
    <row r="225" spans="1:11" x14ac:dyDescent="0.25">
      <c r="A225" s="1">
        <v>45244</v>
      </c>
      <c r="B225">
        <v>369.51998901367188</v>
      </c>
      <c r="C225">
        <v>371.19660923775911</v>
      </c>
      <c r="D225">
        <v>366.60592067193215</v>
      </c>
      <c r="E225">
        <v>91.631837856517507</v>
      </c>
      <c r="F225">
        <v>89.930489050437785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10</v>
      </c>
      <c r="J225">
        <f>(H225-G225)*B225+J224</f>
        <v>8605.3997802734375</v>
      </c>
      <c r="K225">
        <f>I225*B225+J225</f>
        <v>12300.599670410156</v>
      </c>
    </row>
    <row r="226" spans="1:11" x14ac:dyDescent="0.25">
      <c r="A226" s="1">
        <v>45245</v>
      </c>
      <c r="B226">
        <v>369.67001342773438</v>
      </c>
      <c r="C226">
        <v>373.1300048828125</v>
      </c>
      <c r="D226">
        <v>367.1099853515625</v>
      </c>
      <c r="E226">
        <v>88.794049544106969</v>
      </c>
      <c r="F226">
        <v>89.551675881660842</v>
      </c>
      <c r="G226">
        <f>IF(AND(E226&lt;=40, E226&gt;=F226, B226*M2&lt;=J225), M2, 0)</f>
        <v>0</v>
      </c>
      <c r="H226">
        <f>IF(AND(E226&gt;=60, E226&lt;=F226, I225&gt;=M2), M2, 0)</f>
        <v>10</v>
      </c>
      <c r="I226">
        <f>G226-H226+I225</f>
        <v>0</v>
      </c>
      <c r="J226">
        <f>(H226-G226)*B226+J225</f>
        <v>12302.099914550781</v>
      </c>
      <c r="K226">
        <f>I226*B226+J226</f>
        <v>12302.099914550781</v>
      </c>
    </row>
    <row r="227" spans="1:11" x14ac:dyDescent="0.25">
      <c r="A227" s="1">
        <v>45246</v>
      </c>
      <c r="B227">
        <v>376.17001342773438</v>
      </c>
      <c r="C227">
        <v>376.35000610351563</v>
      </c>
      <c r="D227">
        <v>370.17999267578125</v>
      </c>
      <c r="E227">
        <v>92.220806505352613</v>
      </c>
      <c r="F227">
        <v>90.441386089558094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0</v>
      </c>
      <c r="J227">
        <f>(H227-G227)*B227+J226</f>
        <v>12302.099914550781</v>
      </c>
      <c r="K227">
        <f>I227*B227+J227</f>
        <v>12302.099914550781</v>
      </c>
    </row>
    <row r="228" spans="1:11" x14ac:dyDescent="0.25">
      <c r="A228" s="1">
        <v>45247</v>
      </c>
      <c r="B228">
        <v>369.85000610351563</v>
      </c>
      <c r="C228">
        <v>374.3699951171875</v>
      </c>
      <c r="D228">
        <v>367</v>
      </c>
      <c r="E228">
        <v>81.855294216910465</v>
      </c>
      <c r="F228">
        <v>87.579355465342218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0</v>
      </c>
      <c r="J228">
        <f>(H228-G228)*B228+J227</f>
        <v>12302.099914550781</v>
      </c>
      <c r="K228">
        <f>I228*B228+J228</f>
        <v>12302.099914550781</v>
      </c>
    </row>
    <row r="229" spans="1:11" x14ac:dyDescent="0.25">
      <c r="A229" s="1">
        <v>45250</v>
      </c>
      <c r="B229">
        <v>377.44000244140625</v>
      </c>
      <c r="C229">
        <v>378.8699951171875</v>
      </c>
      <c r="D229">
        <v>371</v>
      </c>
      <c r="E229">
        <v>85.426055949537229</v>
      </c>
      <c r="F229">
        <v>86.861588960073874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0</v>
      </c>
      <c r="J229">
        <f>(H229-G229)*B229+J228</f>
        <v>12302.099914550781</v>
      </c>
      <c r="K229">
        <f>I229*B229+J229</f>
        <v>12302.099914550781</v>
      </c>
    </row>
    <row r="230" spans="1:11" x14ac:dyDescent="0.25">
      <c r="A230" s="1">
        <v>45251</v>
      </c>
      <c r="B230">
        <v>373.07000732421875</v>
      </c>
      <c r="C230">
        <v>376.22000122070313</v>
      </c>
      <c r="D230">
        <v>371.1199951171875</v>
      </c>
      <c r="E230">
        <v>79.851286706888231</v>
      </c>
      <c r="F230">
        <v>84.524821542345322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0</v>
      </c>
      <c r="J230">
        <f>(H230-G230)*B230+J229</f>
        <v>12302.099914550781</v>
      </c>
      <c r="K230">
        <f>I230*B230+J230</f>
        <v>12302.099914550781</v>
      </c>
    </row>
    <row r="231" spans="1:11" x14ac:dyDescent="0.25">
      <c r="A231" s="1">
        <v>45252</v>
      </c>
      <c r="B231">
        <v>377.85000610351563</v>
      </c>
      <c r="C231">
        <v>379.79000854492188</v>
      </c>
      <c r="D231">
        <v>374.97000122070313</v>
      </c>
      <c r="E231">
        <v>82.147731568536244</v>
      </c>
      <c r="F231">
        <v>83.732458217742291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0</v>
      </c>
      <c r="J231">
        <f>(H231-G231)*B231+J230</f>
        <v>12302.099914550781</v>
      </c>
      <c r="K231">
        <f>I231*B231+J231</f>
        <v>12302.099914550781</v>
      </c>
    </row>
    <row r="232" spans="1:11" x14ac:dyDescent="0.25">
      <c r="A232" s="1">
        <v>45254</v>
      </c>
      <c r="B232">
        <v>377.42999267578125</v>
      </c>
      <c r="C232">
        <v>377.97000122070313</v>
      </c>
      <c r="D232">
        <v>375.1400146484375</v>
      </c>
      <c r="E232">
        <v>82.131658880824403</v>
      </c>
      <c r="F232">
        <v>83.198858438769662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0</v>
      </c>
      <c r="J232">
        <f>(H232-G232)*B232+J231</f>
        <v>12302.099914550781</v>
      </c>
      <c r="K232">
        <f>I232*B232+J232</f>
        <v>12302.099914550781</v>
      </c>
    </row>
    <row r="233" spans="1:11" x14ac:dyDescent="0.25">
      <c r="A233" s="1">
        <v>45257</v>
      </c>
      <c r="B233">
        <v>378.6099853515625</v>
      </c>
      <c r="C233">
        <v>380.6400146484375</v>
      </c>
      <c r="D233">
        <v>376.20001220703125</v>
      </c>
      <c r="E233">
        <v>83.126807003728558</v>
      </c>
      <c r="F233">
        <v>83.174841293755961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12302.099914550781</v>
      </c>
      <c r="K233">
        <f>I233*B233+J233</f>
        <v>12302.099914550781</v>
      </c>
    </row>
    <row r="234" spans="1:11" x14ac:dyDescent="0.25">
      <c r="A234" s="1">
        <v>45258</v>
      </c>
      <c r="B234">
        <v>382.70001220703125</v>
      </c>
      <c r="C234">
        <v>383</v>
      </c>
      <c r="D234">
        <v>378.16000366210938</v>
      </c>
      <c r="E234">
        <v>88.126230100467467</v>
      </c>
      <c r="F234">
        <v>84.825304229326463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12302.099914550781</v>
      </c>
      <c r="K234">
        <f>I234*B234+J234</f>
        <v>12302.099914550781</v>
      </c>
    </row>
    <row r="235" spans="1:11" x14ac:dyDescent="0.25">
      <c r="A235" s="1">
        <v>45259</v>
      </c>
      <c r="B235">
        <v>378.85000610351563</v>
      </c>
      <c r="C235">
        <v>384.29998779296875</v>
      </c>
      <c r="D235">
        <v>377.44000244140625</v>
      </c>
      <c r="E235">
        <v>81.583217880060062</v>
      </c>
      <c r="F235">
        <v>83.744608779570996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12302.099914550781</v>
      </c>
      <c r="K235">
        <f>I235*B235+J235</f>
        <v>12302.099914550781</v>
      </c>
    </row>
    <row r="236" spans="1:11" x14ac:dyDescent="0.25">
      <c r="A236" s="1">
        <v>45260</v>
      </c>
      <c r="B236">
        <v>378.91000366210938</v>
      </c>
      <c r="C236">
        <v>380.08999633789063</v>
      </c>
      <c r="D236">
        <v>375.47000122070313</v>
      </c>
      <c r="E236">
        <v>74.213400697209508</v>
      </c>
      <c r="F236">
        <v>80.567539418783838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12302.099914550781</v>
      </c>
      <c r="K236">
        <f>I236*B236+J236</f>
        <v>12302.099914550781</v>
      </c>
    </row>
    <row r="237" spans="1:11" x14ac:dyDescent="0.25">
      <c r="A237" s="1">
        <v>45261</v>
      </c>
      <c r="B237">
        <v>374.510009765625</v>
      </c>
      <c r="C237">
        <v>378.16000366210938</v>
      </c>
      <c r="D237">
        <v>371.30999755859375</v>
      </c>
      <c r="E237">
        <v>58.049238634491573</v>
      </c>
      <c r="F237">
        <v>73.061439157353078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12302.099914550781</v>
      </c>
      <c r="K237">
        <f>I237*B237+J237</f>
        <v>12302.099914550781</v>
      </c>
    </row>
    <row r="238" spans="1:11" x14ac:dyDescent="0.25">
      <c r="A238" s="1">
        <v>45264</v>
      </c>
      <c r="B238">
        <v>369.1400146484375</v>
      </c>
      <c r="C238">
        <v>369.51998901367188</v>
      </c>
      <c r="D238">
        <v>362.89999389648438</v>
      </c>
      <c r="E238">
        <v>48.419153687287618</v>
      </c>
      <c r="F238">
        <v>64.847344000664577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12302.099914550781</v>
      </c>
      <c r="K238">
        <f>I238*B238+J238</f>
        <v>12302.099914550781</v>
      </c>
    </row>
    <row r="239" spans="1:11" x14ac:dyDescent="0.25">
      <c r="A239" s="1">
        <v>45265</v>
      </c>
      <c r="B239">
        <v>372.51998901367188</v>
      </c>
      <c r="C239">
        <v>373.07998657226563</v>
      </c>
      <c r="D239">
        <v>365.6199951171875</v>
      </c>
      <c r="E239">
        <v>47.263856135632253</v>
      </c>
      <c r="F239">
        <v>58.986181378987126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12302.099914550781</v>
      </c>
      <c r="K239">
        <f>I239*B239+J239</f>
        <v>12302.099914550781</v>
      </c>
    </row>
    <row r="240" spans="1:11" x14ac:dyDescent="0.25">
      <c r="A240" s="1">
        <v>45266</v>
      </c>
      <c r="B240">
        <v>368.79998779296875</v>
      </c>
      <c r="C240">
        <v>374.17999267578125</v>
      </c>
      <c r="D240">
        <v>368.02999877929688</v>
      </c>
      <c r="E240">
        <v>40.699261690465235</v>
      </c>
      <c r="F240">
        <v>52.890541482813163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12302.099914550781</v>
      </c>
      <c r="K240">
        <f>I240*B240+J240</f>
        <v>12302.099914550781</v>
      </c>
    </row>
    <row r="241" spans="1:11" x14ac:dyDescent="0.25">
      <c r="A241" s="1">
        <v>45267</v>
      </c>
      <c r="B241">
        <v>370.95001220703125</v>
      </c>
      <c r="C241">
        <v>371.45001220703125</v>
      </c>
      <c r="D241">
        <v>366.32000732421875</v>
      </c>
      <c r="E241">
        <v>39.67181403429985</v>
      </c>
      <c r="F241">
        <v>48.484298999975387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12302.099914550781</v>
      </c>
      <c r="K241">
        <f>I241*B241+J241</f>
        <v>12302.099914550781</v>
      </c>
    </row>
    <row r="242" spans="1:11" x14ac:dyDescent="0.25">
      <c r="A242" s="1">
        <v>45268</v>
      </c>
      <c r="B242">
        <v>374.23001098632813</v>
      </c>
      <c r="C242">
        <v>374.45999145507813</v>
      </c>
      <c r="D242">
        <v>368.23001098632813</v>
      </c>
      <c r="E242">
        <v>44.095882753848336</v>
      </c>
      <c r="F242">
        <v>47.021493584599703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12302.099914550781</v>
      </c>
      <c r="K242">
        <f>I242*B242+J242</f>
        <v>12302.099914550781</v>
      </c>
    </row>
    <row r="243" spans="1:11" x14ac:dyDescent="0.25">
      <c r="A243" s="1">
        <v>45271</v>
      </c>
      <c r="B243">
        <v>371.29998779296875</v>
      </c>
      <c r="C243">
        <v>371.60000610351563</v>
      </c>
      <c r="D243">
        <v>366.10000610351563</v>
      </c>
      <c r="E243">
        <v>45.68578086920725</v>
      </c>
      <c r="F243">
        <v>46.576256012802219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12302.099914550781</v>
      </c>
      <c r="K243">
        <f>I243*B243+J243</f>
        <v>12302.099914550781</v>
      </c>
    </row>
    <row r="244" spans="1:11" x14ac:dyDescent="0.25">
      <c r="A244" s="1">
        <v>45272</v>
      </c>
      <c r="B244">
        <v>374.3800048828125</v>
      </c>
      <c r="C244">
        <v>374.42001342773438</v>
      </c>
      <c r="D244">
        <v>370.45999145507813</v>
      </c>
      <c r="E244">
        <v>55.533647795960846</v>
      </c>
      <c r="F244">
        <v>49.562053273855092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12302.099914550781</v>
      </c>
      <c r="K244">
        <f>I244*B244+J244</f>
        <v>12302.099914550781</v>
      </c>
    </row>
    <row r="245" spans="1:11" x14ac:dyDescent="0.25">
      <c r="A245" s="1">
        <v>45273</v>
      </c>
      <c r="B245">
        <v>374.3699951171875</v>
      </c>
      <c r="C245">
        <v>377.6400146484375</v>
      </c>
      <c r="D245">
        <v>370.76998901367188</v>
      </c>
      <c r="E245">
        <v>62.960887477937419</v>
      </c>
      <c r="F245">
        <v>54.028331341882534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12302.099914550781</v>
      </c>
      <c r="K245">
        <f>I245*B245+J245</f>
        <v>12302.099914550781</v>
      </c>
    </row>
    <row r="246" spans="1:11" x14ac:dyDescent="0.25">
      <c r="A246" s="1">
        <v>45274</v>
      </c>
      <c r="B246">
        <v>365.92999267578125</v>
      </c>
      <c r="C246">
        <v>373.760009765625</v>
      </c>
      <c r="D246">
        <v>364.1300048828125</v>
      </c>
      <c r="E246">
        <v>46.415046356766993</v>
      </c>
      <c r="F246">
        <v>51.490569680177352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12302.099914550781</v>
      </c>
      <c r="K246">
        <f>I246*B246+J246</f>
        <v>12302.099914550781</v>
      </c>
    </row>
    <row r="247" spans="1:11" x14ac:dyDescent="0.25">
      <c r="A247" s="1">
        <v>45275</v>
      </c>
      <c r="B247">
        <v>370.73001098632813</v>
      </c>
      <c r="C247">
        <v>372.39999389648438</v>
      </c>
      <c r="D247">
        <v>366.27999877929688</v>
      </c>
      <c r="E247">
        <v>47.227601426946592</v>
      </c>
      <c r="F247">
        <v>50.06958026243376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12302.099914550781</v>
      </c>
      <c r="K247">
        <f>I247*B247+J247</f>
        <v>12302.099914550781</v>
      </c>
    </row>
    <row r="248" spans="1:11" x14ac:dyDescent="0.25">
      <c r="A248" s="1">
        <v>45278</v>
      </c>
      <c r="B248">
        <v>372.64999389648438</v>
      </c>
      <c r="C248">
        <v>373</v>
      </c>
      <c r="D248">
        <v>368.67999267578125</v>
      </c>
      <c r="E248">
        <v>52.506490897144687</v>
      </c>
      <c r="F248">
        <v>50.881883807337395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12302.099914550781</v>
      </c>
      <c r="K248">
        <f>I248*B248+J248</f>
        <v>12302.099914550781</v>
      </c>
    </row>
    <row r="249" spans="1:11" x14ac:dyDescent="0.25">
      <c r="A249" s="1">
        <v>45279</v>
      </c>
      <c r="B249">
        <v>373.260009765625</v>
      </c>
      <c r="C249">
        <v>373.260009765625</v>
      </c>
      <c r="D249">
        <v>369.83999633789063</v>
      </c>
      <c r="E249">
        <v>57.530846591795665</v>
      </c>
      <c r="F249">
        <v>53.098204735490143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12302.099914550781</v>
      </c>
      <c r="K249">
        <f>I249*B249+J249</f>
        <v>12302.099914550781</v>
      </c>
    </row>
    <row r="250" spans="1:11" x14ac:dyDescent="0.25">
      <c r="A250" s="1">
        <v>45280</v>
      </c>
      <c r="B250">
        <v>370.6199951171875</v>
      </c>
      <c r="C250">
        <v>376.02999877929688</v>
      </c>
      <c r="D250">
        <v>370.52999877929688</v>
      </c>
      <c r="E250">
        <v>54.366692060769424</v>
      </c>
      <c r="F250">
        <v>53.521033843916562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12302.099914550781</v>
      </c>
      <c r="K250">
        <f>I250*B250+J250</f>
        <v>12302.099914550781</v>
      </c>
    </row>
    <row r="251" spans="1:11" x14ac:dyDescent="0.25">
      <c r="A251" s="1">
        <v>45281</v>
      </c>
      <c r="B251">
        <v>373.54000854492188</v>
      </c>
      <c r="C251">
        <v>374.41000366210938</v>
      </c>
      <c r="D251">
        <v>370.04000854492188</v>
      </c>
      <c r="E251">
        <v>59.461823476357551</v>
      </c>
      <c r="F251">
        <v>55.501297054730216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12302.099914550781</v>
      </c>
      <c r="K251">
        <f>I251*B251+J251</f>
        <v>12302.099914550781</v>
      </c>
    </row>
    <row r="252" spans="1:11" x14ac:dyDescent="0.25">
      <c r="A252" s="1">
        <v>45282</v>
      </c>
      <c r="B252">
        <v>374.57998657226563</v>
      </c>
      <c r="C252">
        <v>375.17999267578125</v>
      </c>
      <c r="D252">
        <v>372.70999145507813</v>
      </c>
      <c r="E252">
        <v>65.424522178785708</v>
      </c>
      <c r="F252">
        <v>58.809038762748713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12302.099914550781</v>
      </c>
      <c r="K252">
        <f>I252*B252+J252</f>
        <v>12302.099914550781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1948-FED1-41DB-8208-670F0AE24EB0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131.1270751953125</v>
      </c>
      <c r="C2">
        <v>131.68396008561297</v>
      </c>
      <c r="D2">
        <v>128.9194135416391</v>
      </c>
      <c r="E2">
        <v>0</v>
      </c>
      <c r="F2">
        <v>0</v>
      </c>
      <c r="L2">
        <v>10000</v>
      </c>
      <c r="M2">
        <v>10</v>
      </c>
      <c r="N2">
        <f>K252-L2</f>
        <v>956.70196533203125</v>
      </c>
    </row>
    <row r="3" spans="1:14" x14ac:dyDescent="0.25">
      <c r="A3" s="1">
        <v>44922</v>
      </c>
      <c r="B3">
        <v>129.30722045898438</v>
      </c>
      <c r="C3">
        <v>130.67955451490627</v>
      </c>
      <c r="D3">
        <v>128.00450458803118</v>
      </c>
      <c r="E3">
        <v>0</v>
      </c>
      <c r="F3">
        <v>0</v>
      </c>
    </row>
    <row r="4" spans="1:14" x14ac:dyDescent="0.25">
      <c r="A4" s="1">
        <v>44923</v>
      </c>
      <c r="B4">
        <v>125.33940887451172</v>
      </c>
      <c r="C4">
        <v>130.30166988678451</v>
      </c>
      <c r="D4">
        <v>125.1703556386296</v>
      </c>
      <c r="E4">
        <v>0</v>
      </c>
      <c r="F4">
        <v>0</v>
      </c>
    </row>
    <row r="5" spans="1:14" x14ac:dyDescent="0.25">
      <c r="A5" s="1">
        <v>44924</v>
      </c>
      <c r="B5">
        <v>128.88955688476563</v>
      </c>
      <c r="C5">
        <v>129.75471609021395</v>
      </c>
      <c r="D5">
        <v>127.02000969090298</v>
      </c>
      <c r="E5">
        <v>0</v>
      </c>
      <c r="F5">
        <v>0</v>
      </c>
    </row>
    <row r="6" spans="1:14" x14ac:dyDescent="0.25">
      <c r="A6" s="1">
        <v>44925</v>
      </c>
      <c r="B6">
        <v>129.20777893066406</v>
      </c>
      <c r="C6">
        <v>129.22767200970281</v>
      </c>
      <c r="D6">
        <v>126.72168272687549</v>
      </c>
      <c r="E6">
        <v>0</v>
      </c>
      <c r="F6">
        <v>0</v>
      </c>
    </row>
    <row r="7" spans="1:14" x14ac:dyDescent="0.25">
      <c r="A7" s="1">
        <v>44929</v>
      </c>
      <c r="B7">
        <v>124.37480163574219</v>
      </c>
      <c r="C7">
        <v>130.17238997937611</v>
      </c>
      <c r="D7">
        <v>123.47980274291268</v>
      </c>
      <c r="E7">
        <v>0</v>
      </c>
      <c r="F7">
        <v>0</v>
      </c>
    </row>
    <row r="8" spans="1:14" x14ac:dyDescent="0.25">
      <c r="A8" s="1">
        <v>44930</v>
      </c>
      <c r="B8">
        <v>125.65763854980469</v>
      </c>
      <c r="C8">
        <v>127.94485721667097</v>
      </c>
      <c r="D8">
        <v>124.38475454239592</v>
      </c>
      <c r="E8">
        <v>0</v>
      </c>
      <c r="F8">
        <v>0</v>
      </c>
    </row>
    <row r="9" spans="1:14" x14ac:dyDescent="0.25">
      <c r="A9" s="1">
        <v>44931</v>
      </c>
      <c r="B9">
        <v>124.32508087158203</v>
      </c>
      <c r="C9">
        <v>127.05979516991114</v>
      </c>
      <c r="D9">
        <v>124.06653152782521</v>
      </c>
      <c r="E9">
        <v>0</v>
      </c>
      <c r="F9">
        <v>0</v>
      </c>
    </row>
    <row r="10" spans="1:14" x14ac:dyDescent="0.25">
      <c r="A10" s="1">
        <v>44932</v>
      </c>
      <c r="B10">
        <v>128.89949035644531</v>
      </c>
      <c r="C10">
        <v>129.5657642784488</v>
      </c>
      <c r="D10">
        <v>124.19578674870537</v>
      </c>
      <c r="E10">
        <v>25.092011433943899</v>
      </c>
      <c r="F10">
        <v>8.3640038113146318</v>
      </c>
      <c r="G10">
        <v>10</v>
      </c>
      <c r="H10">
        <v>0</v>
      </c>
      <c r="I10">
        <v>10</v>
      </c>
      <c r="J10">
        <v>8711.0050964355469</v>
      </c>
      <c r="K10">
        <v>10000</v>
      </c>
    </row>
    <row r="11" spans="1:14" x14ac:dyDescent="0.25">
      <c r="A11" s="1">
        <v>44935</v>
      </c>
      <c r="B11">
        <v>129.42655944824219</v>
      </c>
      <c r="C11">
        <v>132.66844855711224</v>
      </c>
      <c r="D11">
        <v>129.16801011229691</v>
      </c>
      <c r="E11">
        <v>38.300851708605308</v>
      </c>
      <c r="F11">
        <v>18.342953110411521</v>
      </c>
      <c r="G11">
        <f>IF(AND(E11&lt;=40, E11&gt;=F11, B11*M2&lt;=J10), M2, 0)</f>
        <v>10</v>
      </c>
      <c r="H11">
        <f>IF(AND(E11&gt;=60, E11&lt;=F11, I10&gt;=M2), M2, 0)</f>
        <v>0</v>
      </c>
      <c r="I11">
        <f>G11-H11+I10</f>
        <v>20</v>
      </c>
      <c r="J11">
        <f>(H11-G11)*B11+J10</f>
        <v>7416.739501953125</v>
      </c>
      <c r="K11">
        <f>I11*B11+J11</f>
        <v>10005.270690917969</v>
      </c>
    </row>
    <row r="12" spans="1:14" x14ac:dyDescent="0.25">
      <c r="A12" s="1">
        <v>44936</v>
      </c>
      <c r="B12">
        <v>130.00332641601563</v>
      </c>
      <c r="C12">
        <v>130.53037917021769</v>
      </c>
      <c r="D12">
        <v>127.40783362642888</v>
      </c>
      <c r="E12">
        <v>49.19906285064652</v>
      </c>
      <c r="F12">
        <v>28.628323023823185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20</v>
      </c>
      <c r="J12">
        <f>(H12-G12)*B12+J11</f>
        <v>7416.739501953125</v>
      </c>
      <c r="K12">
        <f>I12*B12+J12</f>
        <v>10016.806030273438</v>
      </c>
    </row>
    <row r="13" spans="1:14" x14ac:dyDescent="0.25">
      <c r="A13" s="1">
        <v>44937</v>
      </c>
      <c r="B13">
        <v>132.74801635742188</v>
      </c>
      <c r="C13">
        <v>132.76789426441633</v>
      </c>
      <c r="D13">
        <v>129.73485948450775</v>
      </c>
      <c r="E13">
        <v>66.061370241212217</v>
      </c>
      <c r="F13">
        <v>41.106005429619529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20</v>
      </c>
      <c r="J13">
        <f>(H13-G13)*B13+J12</f>
        <v>7416.739501953125</v>
      </c>
      <c r="K13">
        <f>I13*B13+J13</f>
        <v>10071.699829101563</v>
      </c>
    </row>
    <row r="14" spans="1:14" x14ac:dyDescent="0.25">
      <c r="A14" s="1">
        <v>44938</v>
      </c>
      <c r="B14">
        <v>132.66845703125</v>
      </c>
      <c r="C14">
        <v>133.51372328389303</v>
      </c>
      <c r="D14">
        <v>130.70940587222069</v>
      </c>
      <c r="E14">
        <v>74.566217638914509</v>
      </c>
      <c r="F14">
        <v>52.259409499384518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20</v>
      </c>
      <c r="J14">
        <f>(H14-G14)*B14+J13</f>
        <v>7416.739501953125</v>
      </c>
      <c r="K14">
        <f>I14*B14+J14</f>
        <v>10070.108642578125</v>
      </c>
    </row>
    <row r="15" spans="1:14" x14ac:dyDescent="0.25">
      <c r="A15" s="1">
        <v>44939</v>
      </c>
      <c r="B15">
        <v>134.01092529296875</v>
      </c>
      <c r="C15">
        <v>134.17003956785433</v>
      </c>
      <c r="D15">
        <v>130.92816588041575</v>
      </c>
      <c r="E15">
        <v>82.519197802832736</v>
      </c>
      <c r="F15">
        <v>62.346005600533921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20</v>
      </c>
      <c r="J15">
        <f>(H15-G15)*B15+J14</f>
        <v>7416.739501953125</v>
      </c>
      <c r="K15">
        <f>I15*B15+J15</f>
        <v>10096.9580078125</v>
      </c>
    </row>
    <row r="16" spans="1:14" x14ac:dyDescent="0.25">
      <c r="A16" s="1">
        <v>44943</v>
      </c>
      <c r="B16">
        <v>135.18440246582031</v>
      </c>
      <c r="C16">
        <v>136.52688961015701</v>
      </c>
      <c r="D16">
        <v>133.38446547870311</v>
      </c>
      <c r="E16">
        <v>84.754776693831658</v>
      </c>
      <c r="F16">
        <v>69.815595964966491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20</v>
      </c>
      <c r="J16">
        <f>(H16-G16)*B16+J15</f>
        <v>7416.739501953125</v>
      </c>
      <c r="K16">
        <f>I16*B16+J16</f>
        <v>10120.427551269531</v>
      </c>
    </row>
    <row r="17" spans="1:11" x14ac:dyDescent="0.25">
      <c r="A17" s="1">
        <v>44944</v>
      </c>
      <c r="B17">
        <v>134.45845031738281</v>
      </c>
      <c r="C17">
        <v>137.8395455596698</v>
      </c>
      <c r="D17">
        <v>134.27944294569932</v>
      </c>
      <c r="E17">
        <v>81.576098046138981</v>
      </c>
      <c r="F17">
        <v>73.735763325357311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20</v>
      </c>
      <c r="J17">
        <f>(H17-G17)*B17+J16</f>
        <v>7416.739501953125</v>
      </c>
      <c r="K17">
        <f>I17*B17+J17</f>
        <v>10105.908508300781</v>
      </c>
    </row>
    <row r="18" spans="1:11" x14ac:dyDescent="0.25">
      <c r="A18" s="1">
        <v>44945</v>
      </c>
      <c r="B18">
        <v>134.51811218261719</v>
      </c>
      <c r="C18">
        <v>135.49266064903151</v>
      </c>
      <c r="D18">
        <v>133.02644986354528</v>
      </c>
      <c r="E18">
        <v>77.104141102672102</v>
      </c>
      <c r="F18">
        <v>74.85855591779557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20</v>
      </c>
      <c r="J18">
        <f>(H18-G18)*B18+J17</f>
        <v>7416.739501953125</v>
      </c>
      <c r="K18">
        <f>I18*B18+J18</f>
        <v>10107.101745605469</v>
      </c>
    </row>
    <row r="19" spans="1:11" x14ac:dyDescent="0.25">
      <c r="A19" s="1">
        <v>44946</v>
      </c>
      <c r="B19">
        <v>137.10365295410156</v>
      </c>
      <c r="C19">
        <v>137.2528282924126</v>
      </c>
      <c r="D19">
        <v>133.47394733147624</v>
      </c>
      <c r="E19">
        <v>82.38463405153783</v>
      </c>
      <c r="F19">
        <v>77.36724862904299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20</v>
      </c>
      <c r="J19">
        <f>(H19-G19)*B19+J18</f>
        <v>7416.739501953125</v>
      </c>
      <c r="K19">
        <f>I19*B19+J19</f>
        <v>10158.812561035156</v>
      </c>
    </row>
    <row r="20" spans="1:11" x14ac:dyDescent="0.25">
      <c r="A20" s="1">
        <v>44949</v>
      </c>
      <c r="B20">
        <v>140.32566833496094</v>
      </c>
      <c r="C20">
        <v>142.52339115975565</v>
      </c>
      <c r="D20">
        <v>137.13350381412766</v>
      </c>
      <c r="E20">
        <v>82.52805377224928</v>
      </c>
      <c r="F20">
        <v>79.087517010111753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20</v>
      </c>
      <c r="J20">
        <f>(H20-G20)*B20+J19</f>
        <v>7416.739501953125</v>
      </c>
      <c r="K20">
        <f>I20*B20+J20</f>
        <v>10223.252868652344</v>
      </c>
    </row>
    <row r="21" spans="1:11" x14ac:dyDescent="0.25">
      <c r="A21" s="1">
        <v>44950</v>
      </c>
      <c r="B21">
        <v>141.73774719238281</v>
      </c>
      <c r="C21">
        <v>142.36425019929237</v>
      </c>
      <c r="D21">
        <v>139.52014687401436</v>
      </c>
      <c r="E21">
        <v>86.135329833355712</v>
      </c>
      <c r="F21">
        <v>81.436787951193068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20</v>
      </c>
      <c r="J21">
        <f>(H21-G21)*B21+J20</f>
        <v>7416.739501953125</v>
      </c>
      <c r="K21">
        <f>I21*B21+J21</f>
        <v>10251.494445800781</v>
      </c>
    </row>
    <row r="22" spans="1:11" x14ac:dyDescent="0.25">
      <c r="A22" s="1">
        <v>44951</v>
      </c>
      <c r="B22">
        <v>141.07148742675781</v>
      </c>
      <c r="C22">
        <v>141.6383112540922</v>
      </c>
      <c r="D22">
        <v>138.03843748092109</v>
      </c>
      <c r="E22">
        <v>86.583031375183424</v>
      </c>
      <c r="F22">
        <v>83.152202425856515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20</v>
      </c>
      <c r="J22">
        <f>(H22-G22)*B22+J21</f>
        <v>7416.739501953125</v>
      </c>
      <c r="K22">
        <f>I22*B22+J22</f>
        <v>10238.169250488281</v>
      </c>
    </row>
    <row r="23" spans="1:11" x14ac:dyDescent="0.25">
      <c r="A23" s="1">
        <v>44952</v>
      </c>
      <c r="B23">
        <v>143.15980529785156</v>
      </c>
      <c r="C23">
        <v>143.44818665687006</v>
      </c>
      <c r="D23">
        <v>141.11124305768882</v>
      </c>
      <c r="E23">
        <v>90.132982849086673</v>
      </c>
      <c r="F23">
        <v>85.479129233599906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20</v>
      </c>
      <c r="J23">
        <f>(H23-G23)*B23+J22</f>
        <v>7416.739501953125</v>
      </c>
      <c r="K23">
        <f>I23*B23+J23</f>
        <v>10279.935607910156</v>
      </c>
    </row>
    <row r="24" spans="1:11" x14ac:dyDescent="0.25">
      <c r="A24" s="1">
        <v>44953</v>
      </c>
      <c r="B24">
        <v>145.11885070800781</v>
      </c>
      <c r="C24">
        <v>146.41162778096455</v>
      </c>
      <c r="D24">
        <v>142.28470134411421</v>
      </c>
      <c r="E24">
        <v>90.202564112799081</v>
      </c>
      <c r="F24">
        <v>87.053607526666298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20</v>
      </c>
      <c r="J24">
        <f>(H24-G24)*B24+J23</f>
        <v>7416.739501953125</v>
      </c>
      <c r="K24">
        <f>I24*B24+J24</f>
        <v>10319.116516113281</v>
      </c>
    </row>
    <row r="25" spans="1:11" x14ac:dyDescent="0.25">
      <c r="A25" s="1">
        <v>44956</v>
      </c>
      <c r="B25">
        <v>142.20513916015625</v>
      </c>
      <c r="C25">
        <v>144.74096810305164</v>
      </c>
      <c r="D25">
        <v>142.05597899985739</v>
      </c>
      <c r="E25">
        <v>82.992886826916674</v>
      </c>
      <c r="F25">
        <v>85.70003396008309</v>
      </c>
      <c r="G25">
        <f>IF(AND(E25&lt;=40, E25&gt;=F25, B25*M2&lt;=J24), M2, 0)</f>
        <v>0</v>
      </c>
      <c r="H25">
        <f>IF(AND(E25&gt;=60, E25&lt;=F25, I24&gt;=M2), M2, 0)</f>
        <v>10</v>
      </c>
      <c r="I25">
        <f>G25-H25+I24</f>
        <v>10</v>
      </c>
      <c r="J25">
        <f>(H25-G25)*B25+J24</f>
        <v>8838.7908935546875</v>
      </c>
      <c r="K25">
        <f>I25*B25+J25</f>
        <v>10260.84228515625</v>
      </c>
    </row>
    <row r="26" spans="1:11" x14ac:dyDescent="0.25">
      <c r="A26" s="1">
        <v>44957</v>
      </c>
      <c r="B26">
        <v>143.48796081542969</v>
      </c>
      <c r="C26">
        <v>143.53768592642231</v>
      </c>
      <c r="D26">
        <v>141.48913881490347</v>
      </c>
      <c r="E26">
        <v>81.129232280950205</v>
      </c>
      <c r="F26">
        <v>84.176433400372133</v>
      </c>
      <c r="G26">
        <f>IF(AND(E26&lt;=40, E26&gt;=F26, B26*M2&lt;=J25), M2, 0)</f>
        <v>0</v>
      </c>
      <c r="H26">
        <f>IF(AND(E26&gt;=60, E26&lt;=F26, I25&gt;=M2), M2, 0)</f>
        <v>10</v>
      </c>
      <c r="I26">
        <f>G26-H26+I25</f>
        <v>0</v>
      </c>
      <c r="J26">
        <f>(H26-G26)*B26+J25</f>
        <v>10273.670501708984</v>
      </c>
      <c r="K26">
        <f>I26*B26+J26</f>
        <v>10273.670501708984</v>
      </c>
    </row>
    <row r="27" spans="1:11" x14ac:dyDescent="0.25">
      <c r="A27" s="1">
        <v>44958</v>
      </c>
      <c r="B27">
        <v>144.62162780761719</v>
      </c>
      <c r="C27">
        <v>145.79507673093465</v>
      </c>
      <c r="D27">
        <v>140.53448759071875</v>
      </c>
      <c r="E27">
        <v>80.988590519677444</v>
      </c>
      <c r="F27">
        <v>83.113819106807227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10273.670501708984</v>
      </c>
      <c r="K27">
        <f>I27*B27+J27</f>
        <v>10273.670501708984</v>
      </c>
    </row>
    <row r="28" spans="1:11" x14ac:dyDescent="0.25">
      <c r="A28" s="1">
        <v>44959</v>
      </c>
      <c r="B28">
        <v>149.981689453125</v>
      </c>
      <c r="C28">
        <v>150.33967386224688</v>
      </c>
      <c r="D28">
        <v>147.34641010772785</v>
      </c>
      <c r="E28">
        <v>86.355677071186363</v>
      </c>
      <c r="F28">
        <v>84.194438428266935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10273.670501708984</v>
      </c>
      <c r="K28">
        <f>I28*B28+J28</f>
        <v>10273.670501708984</v>
      </c>
    </row>
    <row r="29" spans="1:11" x14ac:dyDescent="0.25">
      <c r="A29" s="1">
        <v>44960</v>
      </c>
      <c r="B29">
        <v>153.64122009277344</v>
      </c>
      <c r="C29">
        <v>156.50521662396088</v>
      </c>
      <c r="D29">
        <v>147.00829674848009</v>
      </c>
      <c r="E29">
        <v>85.73414737238113</v>
      </c>
      <c r="F29">
        <v>84.707674742971662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10273.670501708984</v>
      </c>
      <c r="K29">
        <f>I29*B29+J29</f>
        <v>10273.670501708984</v>
      </c>
    </row>
    <row r="30" spans="1:11" x14ac:dyDescent="0.25">
      <c r="A30" s="1">
        <v>44963</v>
      </c>
      <c r="B30">
        <v>150.8865966796875</v>
      </c>
      <c r="C30">
        <v>152.24899178195957</v>
      </c>
      <c r="D30">
        <v>149.9418803387357</v>
      </c>
      <c r="E30">
        <v>78.762519736426697</v>
      </c>
      <c r="F30">
        <v>82.725956407456664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10273.670501708984</v>
      </c>
      <c r="K30">
        <f>I30*B30+J30</f>
        <v>10273.670501708984</v>
      </c>
    </row>
    <row r="31" spans="1:11" x14ac:dyDescent="0.25">
      <c r="A31" s="1">
        <v>44964</v>
      </c>
      <c r="B31">
        <v>153.79037475585938</v>
      </c>
      <c r="C31">
        <v>154.36715265742652</v>
      </c>
      <c r="D31">
        <v>149.80266972957904</v>
      </c>
      <c r="E31">
        <v>80.1753931602031</v>
      </c>
      <c r="F31">
        <v>81.875768658372138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10273.670501708984</v>
      </c>
      <c r="K31">
        <f>I31*B31+J31</f>
        <v>10273.670501708984</v>
      </c>
    </row>
    <row r="32" spans="1:11" x14ac:dyDescent="0.25">
      <c r="A32" s="1">
        <v>44965</v>
      </c>
      <c r="B32">
        <v>151.07554626464844</v>
      </c>
      <c r="C32">
        <v>153.72076421595622</v>
      </c>
      <c r="D32">
        <v>150.32971516233047</v>
      </c>
      <c r="E32">
        <v>75.45105003157181</v>
      </c>
      <c r="F32">
        <v>79.734195782772019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10273.670501708984</v>
      </c>
      <c r="K32">
        <f>I32*B32+J32</f>
        <v>10273.670501708984</v>
      </c>
    </row>
    <row r="33" spans="1:11" x14ac:dyDescent="0.25">
      <c r="A33" s="1">
        <v>44966</v>
      </c>
      <c r="B33">
        <v>150.03138732910156</v>
      </c>
      <c r="C33">
        <v>153.4721616662803</v>
      </c>
      <c r="D33">
        <v>149.58389167971021</v>
      </c>
      <c r="E33">
        <v>70.122169908480842</v>
      </c>
      <c r="F33">
        <v>76.530187158008289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10273.670501708984</v>
      </c>
      <c r="K33">
        <f>I33*B33+J33</f>
        <v>10273.670501708984</v>
      </c>
    </row>
    <row r="34" spans="1:11" x14ac:dyDescent="0.25">
      <c r="A34" s="1">
        <v>44967</v>
      </c>
      <c r="B34">
        <v>150.39988708496094</v>
      </c>
      <c r="C34">
        <v>150.72855564951882</v>
      </c>
      <c r="D34">
        <v>148.61712569227029</v>
      </c>
      <c r="E34">
        <v>67.338698030448882</v>
      </c>
      <c r="F34">
        <v>73.46635744882181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10273.670501708984</v>
      </c>
      <c r="K34">
        <f>I34*B34+J34</f>
        <v>10273.670501708984</v>
      </c>
    </row>
    <row r="35" spans="1:11" x14ac:dyDescent="0.25">
      <c r="A35" s="1">
        <v>44970</v>
      </c>
      <c r="B35">
        <v>153.22843933105469</v>
      </c>
      <c r="C35">
        <v>153.63677134725449</v>
      </c>
      <c r="D35">
        <v>150.31026887131654</v>
      </c>
      <c r="E35">
        <v>66.724605542698185</v>
      </c>
      <c r="F35">
        <v>71.219106813447269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10273.670501708984</v>
      </c>
      <c r="K35">
        <f>I35*B35+J35</f>
        <v>10273.670501708984</v>
      </c>
    </row>
    <row r="36" spans="1:11" x14ac:dyDescent="0.25">
      <c r="A36" s="1">
        <v>44971</v>
      </c>
      <c r="B36">
        <v>152.5810546875</v>
      </c>
      <c r="C36">
        <v>153.14875912902346</v>
      </c>
      <c r="D36">
        <v>150.25051215282318</v>
      </c>
      <c r="E36">
        <v>64.04294876478744</v>
      </c>
      <c r="F36">
        <v>68.827054130560654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10273.670501708984</v>
      </c>
      <c r="K36">
        <f>I36*B36+J36</f>
        <v>10273.670501708984</v>
      </c>
    </row>
    <row r="37" spans="1:11" x14ac:dyDescent="0.25">
      <c r="A37" s="1">
        <v>44972</v>
      </c>
      <c r="B37">
        <v>154.70243835449219</v>
      </c>
      <c r="C37">
        <v>154.8717496977074</v>
      </c>
      <c r="D37">
        <v>152.26233987135191</v>
      </c>
      <c r="E37">
        <v>75.126306257216868</v>
      </c>
      <c r="F37">
        <v>70.926804839446049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10273.670501708984</v>
      </c>
      <c r="K37">
        <f>I37*B37+J37</f>
        <v>10273.670501708984</v>
      </c>
    </row>
    <row r="38" spans="1:11" x14ac:dyDescent="0.25">
      <c r="A38" s="1">
        <v>44973</v>
      </c>
      <c r="B38">
        <v>153.08900451660156</v>
      </c>
      <c r="C38">
        <v>155.69841461880284</v>
      </c>
      <c r="D38">
        <v>152.73045834096655</v>
      </c>
      <c r="E38">
        <v>71.134415372322039</v>
      </c>
      <c r="F38">
        <v>70.996008350404708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10273.670501708984</v>
      </c>
      <c r="K38">
        <f>I38*B38+J38</f>
        <v>10273.670501708984</v>
      </c>
    </row>
    <row r="39" spans="1:11" x14ac:dyDescent="0.25">
      <c r="A39" s="1">
        <v>44974</v>
      </c>
      <c r="B39">
        <v>151.93368530273438</v>
      </c>
      <c r="C39">
        <v>152.38186421688505</v>
      </c>
      <c r="D39">
        <v>150.24055651753071</v>
      </c>
      <c r="E39">
        <v>63.034788849045491</v>
      </c>
      <c r="F39">
        <v>68.342268516618304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10273.670501708984</v>
      </c>
      <c r="K39">
        <f>I39*B39+J39</f>
        <v>10273.670501708984</v>
      </c>
    </row>
    <row r="40" spans="1:11" x14ac:dyDescent="0.25">
      <c r="A40" s="1">
        <v>44978</v>
      </c>
      <c r="B40">
        <v>147.880126953125</v>
      </c>
      <c r="C40">
        <v>150.68874126558396</v>
      </c>
      <c r="D40">
        <v>147.81041766016108</v>
      </c>
      <c r="E40">
        <v>42.317772179965353</v>
      </c>
      <c r="F40">
        <v>59.667436404400647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10273.670501708984</v>
      </c>
      <c r="K40">
        <f>I40*B40+J40</f>
        <v>10273.670501708984</v>
      </c>
    </row>
    <row r="41" spans="1:11" x14ac:dyDescent="0.25">
      <c r="A41" s="1">
        <v>44979</v>
      </c>
      <c r="B41">
        <v>148.30838012695313</v>
      </c>
      <c r="C41">
        <v>149.34417165080029</v>
      </c>
      <c r="D41">
        <v>146.56545044567338</v>
      </c>
      <c r="E41">
        <v>34.573162468892249</v>
      </c>
      <c r="F41">
        <v>51.302678425897845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10273.670501708984</v>
      </c>
      <c r="K41">
        <f>I41*B41+J41</f>
        <v>10273.670501708984</v>
      </c>
    </row>
    <row r="42" spans="1:11" x14ac:dyDescent="0.25">
      <c r="A42" s="1">
        <v>44980</v>
      </c>
      <c r="B42">
        <v>148.79640197753906</v>
      </c>
      <c r="C42">
        <v>149.73260670876726</v>
      </c>
      <c r="D42">
        <v>146.64514015787685</v>
      </c>
      <c r="E42">
        <v>31.191262965909086</v>
      </c>
      <c r="F42">
        <v>44.598873272568255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10273.670501708984</v>
      </c>
      <c r="K42">
        <f>I42*B42+J42</f>
        <v>10273.670501708984</v>
      </c>
    </row>
    <row r="43" spans="1:11" x14ac:dyDescent="0.25">
      <c r="A43" s="1">
        <v>44981</v>
      </c>
      <c r="B43">
        <v>146.11729431152344</v>
      </c>
      <c r="C43">
        <v>146.59535084331739</v>
      </c>
      <c r="D43">
        <v>145.13128846737672</v>
      </c>
      <c r="E43">
        <v>23.904468591918082</v>
      </c>
      <c r="F43">
        <v>37.700738379018198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10273.670501708984</v>
      </c>
      <c r="K43">
        <f>I43*B43+J43</f>
        <v>10273.670501708984</v>
      </c>
    </row>
    <row r="44" spans="1:11" x14ac:dyDescent="0.25">
      <c r="A44" s="1">
        <v>44984</v>
      </c>
      <c r="B44">
        <v>147.3223876953125</v>
      </c>
      <c r="C44">
        <v>148.56733757970076</v>
      </c>
      <c r="D44">
        <v>146.85428532301114</v>
      </c>
      <c r="E44">
        <v>22.847996790594756</v>
      </c>
      <c r="F44">
        <v>32.749824516210381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10273.670501708984</v>
      </c>
      <c r="K44">
        <f>I44*B44+J44</f>
        <v>10273.670501708984</v>
      </c>
    </row>
    <row r="45" spans="1:11" x14ac:dyDescent="0.25">
      <c r="A45" s="1">
        <v>44985</v>
      </c>
      <c r="B45">
        <v>146.81443786621094</v>
      </c>
      <c r="C45">
        <v>148.47768890969712</v>
      </c>
      <c r="D45">
        <v>146.23677935815709</v>
      </c>
      <c r="E45">
        <v>20.541386539698749</v>
      </c>
      <c r="F45">
        <v>28.680345190706504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0</v>
      </c>
      <c r="J45">
        <f>(H45-G45)*B45+J44</f>
        <v>10273.670501708984</v>
      </c>
      <c r="K45">
        <f>I45*B45+J45</f>
        <v>10273.670501708984</v>
      </c>
    </row>
    <row r="46" spans="1:11" x14ac:dyDescent="0.25">
      <c r="A46" s="1">
        <v>44986</v>
      </c>
      <c r="B46">
        <v>144.72293090820313</v>
      </c>
      <c r="C46">
        <v>146.63517209612348</v>
      </c>
      <c r="D46">
        <v>144.42413989821574</v>
      </c>
      <c r="E46">
        <v>14.945834140628513</v>
      </c>
      <c r="F46">
        <v>24.102174840680505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0</v>
      </c>
      <c r="J46">
        <f>(H46-G46)*B46+J45</f>
        <v>10273.670501708984</v>
      </c>
      <c r="K46">
        <f>I46*B46+J46</f>
        <v>10273.670501708984</v>
      </c>
    </row>
    <row r="47" spans="1:11" x14ac:dyDescent="0.25">
      <c r="A47" s="1">
        <v>44987</v>
      </c>
      <c r="B47">
        <v>145.32052612304688</v>
      </c>
      <c r="C47">
        <v>146.11729715631139</v>
      </c>
      <c r="D47">
        <v>143.31863681236254</v>
      </c>
      <c r="E47">
        <v>19.017986843616967</v>
      </c>
      <c r="F47">
        <v>22.407445508325988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0</v>
      </c>
      <c r="J47">
        <f>(H47-G47)*B47+J46</f>
        <v>10273.670501708984</v>
      </c>
      <c r="K47">
        <f>I47*B47+J47</f>
        <v>10273.670501708984</v>
      </c>
    </row>
    <row r="48" spans="1:11" x14ac:dyDescent="0.25">
      <c r="A48" s="1">
        <v>44988</v>
      </c>
      <c r="B48">
        <v>150.41983032226563</v>
      </c>
      <c r="C48">
        <v>150.49950894207615</v>
      </c>
      <c r="D48">
        <v>146.73478153960099</v>
      </c>
      <c r="E48">
        <v>45.642126128334283</v>
      </c>
      <c r="F48">
        <v>30.152339048328752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0</v>
      </c>
      <c r="J48">
        <f>(H48-G48)*B48+J47</f>
        <v>10273.670501708984</v>
      </c>
      <c r="K48">
        <f>I48*B48+J48</f>
        <v>10273.670501708984</v>
      </c>
    </row>
    <row r="49" spans="1:11" x14ac:dyDescent="0.25">
      <c r="A49" s="1">
        <v>44991</v>
      </c>
      <c r="B49">
        <v>153.20852661132813</v>
      </c>
      <c r="C49">
        <v>155.66854899478827</v>
      </c>
      <c r="D49">
        <v>152.84002627925415</v>
      </c>
      <c r="E49">
        <v>57.121633677590737</v>
      </c>
      <c r="F49">
        <v>39.142103924749406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0</v>
      </c>
      <c r="J49">
        <f>(H49-G49)*B49+J48</f>
        <v>10273.670501708984</v>
      </c>
      <c r="K49">
        <f>I49*B49+J49</f>
        <v>10273.670501708984</v>
      </c>
    </row>
    <row r="50" spans="1:11" x14ac:dyDescent="0.25">
      <c r="A50" s="1">
        <v>44992</v>
      </c>
      <c r="B50">
        <v>150.98753356933594</v>
      </c>
      <c r="C50">
        <v>153.40770893830813</v>
      </c>
      <c r="D50">
        <v>150.51943117994628</v>
      </c>
      <c r="E50">
        <v>58.780012974944128</v>
      </c>
      <c r="F50">
        <v>45.688073608147647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0</v>
      </c>
      <c r="J50">
        <f>(H50-G50)*B50+J49</f>
        <v>10273.670501708984</v>
      </c>
      <c r="K50">
        <f>I50*B50+J50</f>
        <v>10273.670501708984</v>
      </c>
    </row>
    <row r="51" spans="1:11" x14ac:dyDescent="0.25">
      <c r="A51" s="1">
        <v>44993</v>
      </c>
      <c r="B51">
        <v>152.25239562988281</v>
      </c>
      <c r="C51">
        <v>152.8499776902654</v>
      </c>
      <c r="D51">
        <v>151.21660394864847</v>
      </c>
      <c r="E51">
        <v>63.299556135958269</v>
      </c>
      <c r="F51">
        <v>51.558567784084516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0</v>
      </c>
      <c r="J51">
        <f>(H51-G51)*B51+J50</f>
        <v>10273.670501708984</v>
      </c>
      <c r="K51">
        <f>I51*B51+J51</f>
        <v>10273.670501708984</v>
      </c>
    </row>
    <row r="52" spans="1:11" x14ac:dyDescent="0.25">
      <c r="A52" s="1">
        <v>44994</v>
      </c>
      <c r="B52">
        <v>149.98159790039063</v>
      </c>
      <c r="C52">
        <v>153.91563647138412</v>
      </c>
      <c r="D52">
        <v>149.62305172801081</v>
      </c>
      <c r="E52">
        <v>60.183532611324374</v>
      </c>
      <c r="F52">
        <v>54.433556059831133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0</v>
      </c>
      <c r="J52">
        <f>(H52-G52)*B52+J51</f>
        <v>10273.670501708984</v>
      </c>
      <c r="K52">
        <f>I52*B52+J52</f>
        <v>10273.670501708984</v>
      </c>
    </row>
    <row r="53" spans="1:11" x14ac:dyDescent="0.25">
      <c r="A53" s="1">
        <v>44995</v>
      </c>
      <c r="B53">
        <v>147.90005493164063</v>
      </c>
      <c r="C53">
        <v>150.33019967990543</v>
      </c>
      <c r="D53">
        <v>147.01365116990237</v>
      </c>
      <c r="E53">
        <v>52.487943999341212</v>
      </c>
      <c r="F53">
        <v>53.785018706334483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0</v>
      </c>
      <c r="J53">
        <f>(H53-G53)*B53+J52</f>
        <v>10273.670501708984</v>
      </c>
      <c r="K53">
        <f>I53*B53+J53</f>
        <v>10273.670501708984</v>
      </c>
    </row>
    <row r="54" spans="1:11" x14ac:dyDescent="0.25">
      <c r="A54" s="1">
        <v>44998</v>
      </c>
      <c r="B54">
        <v>149.86209106445313</v>
      </c>
      <c r="C54">
        <v>152.52130223937368</v>
      </c>
      <c r="D54">
        <v>147.10327781821951</v>
      </c>
      <c r="E54">
        <v>52.653233330705291</v>
      </c>
      <c r="F54">
        <v>53.407756914458083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0</v>
      </c>
      <c r="J54">
        <f>(H54-G54)*B54+J53</f>
        <v>10273.670501708984</v>
      </c>
      <c r="K54">
        <f>I54*B54+J54</f>
        <v>10273.670501708984</v>
      </c>
    </row>
    <row r="55" spans="1:11" x14ac:dyDescent="0.25">
      <c r="A55" s="1">
        <v>44999</v>
      </c>
      <c r="B55">
        <v>151.9735107421875</v>
      </c>
      <c r="C55">
        <v>152.78023579380562</v>
      </c>
      <c r="D55">
        <v>149.49358042753053</v>
      </c>
      <c r="E55">
        <v>54.648702699654109</v>
      </c>
      <c r="F55">
        <v>53.821405509523416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0</v>
      </c>
      <c r="J55">
        <f>(H55-G55)*B55+J54</f>
        <v>10273.670501708984</v>
      </c>
      <c r="K55">
        <f>I55*B55+J55</f>
        <v>10273.670501708984</v>
      </c>
    </row>
    <row r="56" spans="1:11" x14ac:dyDescent="0.25">
      <c r="A56" s="1">
        <v>45000</v>
      </c>
      <c r="B56">
        <v>152.37191772460938</v>
      </c>
      <c r="C56">
        <v>152.6308618397936</v>
      </c>
      <c r="D56">
        <v>149.31431339345122</v>
      </c>
      <c r="E56">
        <v>57.069209508408434</v>
      </c>
      <c r="F56">
        <v>54.904006842485089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0</v>
      </c>
      <c r="J56">
        <f>(H56-G56)*B56+J55</f>
        <v>10273.670501708984</v>
      </c>
      <c r="K56">
        <f>I56*B56+J56</f>
        <v>10273.670501708984</v>
      </c>
    </row>
    <row r="57" spans="1:11" x14ac:dyDescent="0.25">
      <c r="A57" s="1">
        <v>45001</v>
      </c>
      <c r="B57">
        <v>155.22035217285156</v>
      </c>
      <c r="C57">
        <v>155.82788830282473</v>
      </c>
      <c r="D57">
        <v>151.02735442383323</v>
      </c>
      <c r="E57">
        <v>69.081916900971436</v>
      </c>
      <c r="F57">
        <v>59.629976861980531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0</v>
      </c>
      <c r="J57">
        <f>(H57-G57)*B57+J56</f>
        <v>10273.670501708984</v>
      </c>
      <c r="K57">
        <f>I57*B57+J57</f>
        <v>10273.670501708984</v>
      </c>
    </row>
    <row r="58" spans="1:11" x14ac:dyDescent="0.25">
      <c r="A58" s="1">
        <v>45002</v>
      </c>
      <c r="B58">
        <v>154.373779296875</v>
      </c>
      <c r="C58">
        <v>156.10675493543667</v>
      </c>
      <c r="D58">
        <v>153.65668697727304</v>
      </c>
      <c r="E58">
        <v>73.035234227136542</v>
      </c>
      <c r="F58">
        <v>64.098395983699191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0</v>
      </c>
      <c r="J58">
        <f>(H58-G58)*B58+J57</f>
        <v>10273.670501708984</v>
      </c>
      <c r="K58">
        <f>I58*B58+J58</f>
        <v>10273.670501708984</v>
      </c>
    </row>
    <row r="59" spans="1:11" x14ac:dyDescent="0.25">
      <c r="A59" s="1">
        <v>45005</v>
      </c>
      <c r="B59">
        <v>156.76408386230469</v>
      </c>
      <c r="C59">
        <v>157.18240039827575</v>
      </c>
      <c r="D59">
        <v>153.52721415259199</v>
      </c>
      <c r="E59">
        <v>80.65224074814202</v>
      </c>
      <c r="F59">
        <v>69.616344238513463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0</v>
      </c>
      <c r="J59">
        <f>(H59-G59)*B59+J58</f>
        <v>10273.670501708984</v>
      </c>
      <c r="K59">
        <f>I59*B59+J59</f>
        <v>10273.670501708984</v>
      </c>
    </row>
    <row r="60" spans="1:11" x14ac:dyDescent="0.25">
      <c r="A60" s="1">
        <v>45006</v>
      </c>
      <c r="B60">
        <v>158.63648986816406</v>
      </c>
      <c r="C60">
        <v>158.75600019173157</v>
      </c>
      <c r="D60">
        <v>155.90755430195202</v>
      </c>
      <c r="E60">
        <v>86.762236546789609</v>
      </c>
      <c r="F60">
        <v>75.331641674605507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0</v>
      </c>
      <c r="J60">
        <f>(H60-G60)*B60+J59</f>
        <v>10273.670501708984</v>
      </c>
      <c r="K60">
        <f>I60*B60+J60</f>
        <v>10273.670501708984</v>
      </c>
    </row>
    <row r="61" spans="1:11" x14ac:dyDescent="0.25">
      <c r="A61" s="1">
        <v>45007</v>
      </c>
      <c r="B61">
        <v>157.19235229492188</v>
      </c>
      <c r="C61">
        <v>161.48493701747628</v>
      </c>
      <c r="D61">
        <v>157.17242884179126</v>
      </c>
      <c r="E61">
        <v>81.225613676383077</v>
      </c>
      <c r="F61">
        <v>77.296299008531363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0</v>
      </c>
      <c r="J61">
        <f>(H61-G61)*B61+J60</f>
        <v>10273.670501708984</v>
      </c>
      <c r="K61">
        <f>I61*B61+J61</f>
        <v>10273.670501708984</v>
      </c>
    </row>
    <row r="62" spans="1:11" x14ac:dyDescent="0.25">
      <c r="A62" s="1">
        <v>45008</v>
      </c>
      <c r="B62">
        <v>158.28788757324219</v>
      </c>
      <c r="C62">
        <v>160.89731264682996</v>
      </c>
      <c r="D62">
        <v>157.04293779293113</v>
      </c>
      <c r="E62">
        <v>78.72755064843831</v>
      </c>
      <c r="F62">
        <v>77.773382888500336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0</v>
      </c>
      <c r="J62">
        <f>(H62-G62)*B62+J61</f>
        <v>10273.670501708984</v>
      </c>
      <c r="K62">
        <f>I62*B62+J62</f>
        <v>10273.670501708984</v>
      </c>
    </row>
    <row r="63" spans="1:11" x14ac:dyDescent="0.25">
      <c r="A63" s="1">
        <v>45009</v>
      </c>
      <c r="B63">
        <v>159.60256958007813</v>
      </c>
      <c r="C63">
        <v>159.69220232129587</v>
      </c>
      <c r="D63">
        <v>157.21227196475576</v>
      </c>
      <c r="E63">
        <v>80.662872755781237</v>
      </c>
      <c r="F63">
        <v>78.736546177593965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0</v>
      </c>
      <c r="J63">
        <f>(H63-G63)*B63+J62</f>
        <v>10273.670501708984</v>
      </c>
      <c r="K63">
        <f>I63*B63+J63</f>
        <v>10273.670501708984</v>
      </c>
    </row>
    <row r="64" spans="1:11" x14ac:dyDescent="0.25">
      <c r="A64" s="1">
        <v>45012</v>
      </c>
      <c r="B64">
        <v>157.64051818847656</v>
      </c>
      <c r="C64">
        <v>160.12046359700457</v>
      </c>
      <c r="D64">
        <v>157.23217101730796</v>
      </c>
      <c r="E64">
        <v>74.854574455224395</v>
      </c>
      <c r="F64">
        <v>77.442555603470765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0</v>
      </c>
      <c r="J64">
        <f>(H64-G64)*B64+J63</f>
        <v>10273.670501708984</v>
      </c>
      <c r="K64">
        <f>I64*B64+J64</f>
        <v>10273.670501708984</v>
      </c>
    </row>
    <row r="65" spans="1:11" x14ac:dyDescent="0.25">
      <c r="A65" s="1">
        <v>45013</v>
      </c>
      <c r="B65">
        <v>157.01307678222656</v>
      </c>
      <c r="C65">
        <v>157.84969467270381</v>
      </c>
      <c r="D65">
        <v>155.34982552387916</v>
      </c>
      <c r="E65">
        <v>64.504641444010787</v>
      </c>
      <c r="F65">
        <v>73.12991755031743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0</v>
      </c>
      <c r="J65">
        <f>(H65-G65)*B65+J64</f>
        <v>10273.670501708984</v>
      </c>
      <c r="K65">
        <f>I65*B65+J65</f>
        <v>10273.670501708984</v>
      </c>
    </row>
    <row r="66" spans="1:11" x14ac:dyDescent="0.25">
      <c r="A66" s="1">
        <v>45014</v>
      </c>
      <c r="B66">
        <v>160.12046813964844</v>
      </c>
      <c r="C66">
        <v>160.3993356797871</v>
      </c>
      <c r="D66">
        <v>158.70620698690482</v>
      </c>
      <c r="E66">
        <v>70.620936313564954</v>
      </c>
      <c r="F66">
        <v>72.293590471399938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0</v>
      </c>
      <c r="J66">
        <f>(H66-G66)*B66+J65</f>
        <v>10273.670501708984</v>
      </c>
      <c r="K66">
        <f>I66*B66+J66</f>
        <v>10273.670501708984</v>
      </c>
    </row>
    <row r="67" spans="1:11" x14ac:dyDescent="0.25">
      <c r="A67" s="1">
        <v>45015</v>
      </c>
      <c r="B67">
        <v>161.70405578613281</v>
      </c>
      <c r="C67">
        <v>161.81361198695771</v>
      </c>
      <c r="D67">
        <v>160.61846310341323</v>
      </c>
      <c r="E67">
        <v>79.84898322249623</v>
      </c>
      <c r="F67">
        <v>74.812054721765364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0</v>
      </c>
      <c r="J67">
        <f>(H67-G67)*B67+J66</f>
        <v>10273.670501708984</v>
      </c>
      <c r="K67">
        <f>I67*B67+J67</f>
        <v>10273.670501708984</v>
      </c>
    </row>
    <row r="68" spans="1:11" x14ac:dyDescent="0.25">
      <c r="A68" s="1">
        <v>45016</v>
      </c>
      <c r="B68">
        <v>164.2337646484375</v>
      </c>
      <c r="C68">
        <v>164.3333667071162</v>
      </c>
      <c r="D68">
        <v>161.25585457791482</v>
      </c>
      <c r="E68">
        <v>86.196416443156139</v>
      </c>
      <c r="F68">
        <v>78.606841962228955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0</v>
      </c>
      <c r="J68">
        <f>(H68-G68)*B68+J67</f>
        <v>10273.670501708984</v>
      </c>
      <c r="K68">
        <f>I68*B68+J68</f>
        <v>10273.670501708984</v>
      </c>
    </row>
    <row r="69" spans="1:11" x14ac:dyDescent="0.25">
      <c r="A69" s="1">
        <v>45019</v>
      </c>
      <c r="B69">
        <v>165.4986572265625</v>
      </c>
      <c r="C69">
        <v>165.6181675532587</v>
      </c>
      <c r="D69">
        <v>163.5565384320382</v>
      </c>
      <c r="E69">
        <v>90.409653729559437</v>
      </c>
      <c r="F69">
        <v>82.541112551339111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0</v>
      </c>
      <c r="J69">
        <f>(H69-G69)*B69+J68</f>
        <v>10273.670501708984</v>
      </c>
      <c r="K69">
        <f>I69*B69+J69</f>
        <v>10273.670501708984</v>
      </c>
    </row>
    <row r="70" spans="1:11" x14ac:dyDescent="0.25">
      <c r="A70" s="1">
        <v>45020</v>
      </c>
      <c r="B70">
        <v>164.96086120605469</v>
      </c>
      <c r="C70">
        <v>166.16596430692627</v>
      </c>
      <c r="D70">
        <v>164.44295774601025</v>
      </c>
      <c r="E70">
        <v>89.892531609698608</v>
      </c>
      <c r="F70">
        <v>84.991585570792267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0</v>
      </c>
      <c r="J70">
        <f>(H70-G70)*B70+J69</f>
        <v>10273.670501708984</v>
      </c>
      <c r="K70">
        <f>I70*B70+J70</f>
        <v>10273.670501708984</v>
      </c>
    </row>
    <row r="71" spans="1:11" x14ac:dyDescent="0.25">
      <c r="A71" s="1">
        <v>45021</v>
      </c>
      <c r="B71">
        <v>163.098388671875</v>
      </c>
      <c r="C71">
        <v>164.38318546051269</v>
      </c>
      <c r="D71">
        <v>161.14631576727714</v>
      </c>
      <c r="E71">
        <v>83.807988668496179</v>
      </c>
      <c r="F71">
        <v>84.597053270026905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0</v>
      </c>
      <c r="J71">
        <f>(H71-G71)*B71+J70</f>
        <v>10273.670501708984</v>
      </c>
      <c r="K71">
        <f>I71*B71+J71</f>
        <v>10273.670501708984</v>
      </c>
    </row>
    <row r="72" spans="1:11" x14ac:dyDescent="0.25">
      <c r="A72" s="1">
        <v>45022</v>
      </c>
      <c r="B72">
        <v>163.99476623535156</v>
      </c>
      <c r="C72">
        <v>164.29355725471697</v>
      </c>
      <c r="D72">
        <v>161.34550916593011</v>
      </c>
      <c r="E72">
        <v>82.514096080102874</v>
      </c>
      <c r="F72">
        <v>83.90273420671889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0</v>
      </c>
      <c r="J72">
        <f>(H72-G72)*B72+J71</f>
        <v>10273.670501708984</v>
      </c>
      <c r="K72">
        <f>I72*B72+J72</f>
        <v>10273.670501708984</v>
      </c>
    </row>
    <row r="73" spans="1:11" x14ac:dyDescent="0.25">
      <c r="A73" s="1">
        <v>45026</v>
      </c>
      <c r="B73">
        <v>161.37539672851563</v>
      </c>
      <c r="C73">
        <v>161.37539672851563</v>
      </c>
      <c r="D73">
        <v>159.43327777824265</v>
      </c>
      <c r="E73">
        <v>66.936459832618013</v>
      </c>
      <c r="F73">
        <v>78.247309415351936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0</v>
      </c>
      <c r="J73">
        <f>(H73-G73)*B73+J72</f>
        <v>10273.670501708984</v>
      </c>
      <c r="K73">
        <f>I73*B73+J73</f>
        <v>10273.670501708984</v>
      </c>
    </row>
    <row r="74" spans="1:11" x14ac:dyDescent="0.25">
      <c r="A74" s="1">
        <v>45027</v>
      </c>
      <c r="B74">
        <v>160.15036010742188</v>
      </c>
      <c r="C74">
        <v>161.70405516982231</v>
      </c>
      <c r="D74">
        <v>159.86152321673777</v>
      </c>
      <c r="E74">
        <v>48.17456011346728</v>
      </c>
      <c r="F74">
        <v>68.223059648057045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0</v>
      </c>
      <c r="J74">
        <f>(H74-G74)*B74+J73</f>
        <v>10273.670501708984</v>
      </c>
      <c r="K74">
        <f>I74*B74+J74</f>
        <v>10273.670501708984</v>
      </c>
    </row>
    <row r="75" spans="1:11" x14ac:dyDescent="0.25">
      <c r="A75" s="1">
        <v>45028</v>
      </c>
      <c r="B75">
        <v>159.45320129394531</v>
      </c>
      <c r="C75">
        <v>161.40527437393581</v>
      </c>
      <c r="D75">
        <v>159.1344868008853</v>
      </c>
      <c r="E75">
        <v>33.627267303782872</v>
      </c>
      <c r="F75">
        <v>56.691128866632319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0</v>
      </c>
      <c r="J75">
        <f>(H75-G75)*B75+J74</f>
        <v>10273.670501708984</v>
      </c>
      <c r="K75">
        <f>I75*B75+J75</f>
        <v>10273.670501708984</v>
      </c>
    </row>
    <row r="76" spans="1:11" x14ac:dyDescent="0.25">
      <c r="A76" s="1">
        <v>45029</v>
      </c>
      <c r="B76">
        <v>164.89112854003906</v>
      </c>
      <c r="C76">
        <v>165.1301644014018</v>
      </c>
      <c r="D76">
        <v>160.76785491367528</v>
      </c>
      <c r="E76">
        <v>49.70804122305136</v>
      </c>
      <c r="F76">
        <v>54.363432985438664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10273.670501708984</v>
      </c>
      <c r="K76">
        <f>I76*B76+J76</f>
        <v>10273.670501708984</v>
      </c>
    </row>
    <row r="77" spans="1:11" x14ac:dyDescent="0.25">
      <c r="A77" s="1">
        <v>45030</v>
      </c>
      <c r="B77">
        <v>164.54254150390625</v>
      </c>
      <c r="C77">
        <v>165.64805759903274</v>
      </c>
      <c r="D77">
        <v>163.15815785299489</v>
      </c>
      <c r="E77">
        <v>58.776049874552811</v>
      </c>
      <c r="F77">
        <v>55.834305281810039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10273.670501708984</v>
      </c>
      <c r="K77">
        <f>I77*B77+J77</f>
        <v>10273.670501708984</v>
      </c>
    </row>
    <row r="78" spans="1:11" x14ac:dyDescent="0.25">
      <c r="A78" s="1">
        <v>45033</v>
      </c>
      <c r="B78">
        <v>164.56245422363281</v>
      </c>
      <c r="C78">
        <v>164.72181145901584</v>
      </c>
      <c r="D78">
        <v>163.36730535254506</v>
      </c>
      <c r="E78">
        <v>66.961768846953234</v>
      </c>
      <c r="F78">
        <v>59.543459803524428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10273.670501708984</v>
      </c>
      <c r="K78">
        <f>I78*B78+J78</f>
        <v>10273.670501708984</v>
      </c>
    </row>
    <row r="79" spans="1:11" x14ac:dyDescent="0.25">
      <c r="A79" s="1">
        <v>45034</v>
      </c>
      <c r="B79">
        <v>165.79745483398438</v>
      </c>
      <c r="C79">
        <v>166.73365962271544</v>
      </c>
      <c r="D79">
        <v>164.98076037670225</v>
      </c>
      <c r="E79">
        <v>73.86790425045325</v>
      </c>
      <c r="F79">
        <v>64.318274619167369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10273.670501708984</v>
      </c>
      <c r="K79">
        <f>I79*B79+J79</f>
        <v>10273.670501708984</v>
      </c>
    </row>
    <row r="80" spans="1:11" x14ac:dyDescent="0.25">
      <c r="A80" s="1">
        <v>45035</v>
      </c>
      <c r="B80">
        <v>166.9527587890625</v>
      </c>
      <c r="C80">
        <v>167.48061630729325</v>
      </c>
      <c r="D80">
        <v>164.8711910994908</v>
      </c>
      <c r="E80">
        <v>80.470409976793007</v>
      </c>
      <c r="F80">
        <v>69.702319738375905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10273.670501708984</v>
      </c>
      <c r="K80">
        <f>I80*B80+J80</f>
        <v>10273.670501708984</v>
      </c>
    </row>
    <row r="81" spans="1:11" x14ac:dyDescent="0.25">
      <c r="A81" s="1">
        <v>45036</v>
      </c>
      <c r="B81">
        <v>165.97671508789063</v>
      </c>
      <c r="C81">
        <v>167.19178740971321</v>
      </c>
      <c r="D81">
        <v>164.89112241914265</v>
      </c>
      <c r="E81">
        <v>80.973891484430652</v>
      </c>
      <c r="F81">
        <v>73.459510320394145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10273.670501708984</v>
      </c>
      <c r="K81">
        <f>I81*B81+J81</f>
        <v>10273.670501708984</v>
      </c>
    </row>
    <row r="82" spans="1:11" x14ac:dyDescent="0.25">
      <c r="A82" s="1">
        <v>45037</v>
      </c>
      <c r="B82">
        <v>164.35331726074219</v>
      </c>
      <c r="C82">
        <v>165.77753271243478</v>
      </c>
      <c r="D82">
        <v>163.82545969640856</v>
      </c>
      <c r="E82">
        <v>74.825910400783627</v>
      </c>
      <c r="F82">
        <v>73.914977013857296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10273.670501708984</v>
      </c>
      <c r="K82">
        <f>I82*B82+J82</f>
        <v>10273.670501708984</v>
      </c>
    </row>
    <row r="83" spans="1:11" x14ac:dyDescent="0.25">
      <c r="A83" s="1">
        <v>45040</v>
      </c>
      <c r="B83">
        <v>164.66204833984375</v>
      </c>
      <c r="C83">
        <v>164.93096176191798</v>
      </c>
      <c r="D83">
        <v>163.22786368497012</v>
      </c>
      <c r="E83">
        <v>69.221205503870976</v>
      </c>
      <c r="F83">
        <v>72.350386510528523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10273.670501708984</v>
      </c>
      <c r="K83">
        <f>I83*B83+J83</f>
        <v>10273.670501708984</v>
      </c>
    </row>
    <row r="84" spans="1:11" x14ac:dyDescent="0.25">
      <c r="A84" s="1">
        <v>45041</v>
      </c>
      <c r="B84">
        <v>163.10835266113281</v>
      </c>
      <c r="C84">
        <v>165.63808405188374</v>
      </c>
      <c r="D84">
        <v>163.06850575581234</v>
      </c>
      <c r="E84">
        <v>46.448512243602195</v>
      </c>
      <c r="F84">
        <v>63.716428421553076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10273.670501708984</v>
      </c>
      <c r="K84">
        <f>I84*B84+J84</f>
        <v>10273.670501708984</v>
      </c>
    </row>
    <row r="85" spans="1:11" x14ac:dyDescent="0.25">
      <c r="A85" s="1">
        <v>45042</v>
      </c>
      <c r="B85">
        <v>163.098388671875</v>
      </c>
      <c r="C85">
        <v>164.61225198360341</v>
      </c>
      <c r="D85">
        <v>162.1422756728881</v>
      </c>
      <c r="E85">
        <v>36.935775930178281</v>
      </c>
      <c r="F85">
        <v>54.789544257761477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10273.670501708984</v>
      </c>
      <c r="K85">
        <f>I85*B85+J85</f>
        <v>10273.670501708984</v>
      </c>
    </row>
    <row r="86" spans="1:11" x14ac:dyDescent="0.25">
      <c r="A86" s="1">
        <v>45043</v>
      </c>
      <c r="B86">
        <v>167.7296142578125</v>
      </c>
      <c r="C86">
        <v>167.87900216738603</v>
      </c>
      <c r="D86">
        <v>164.52262209040046</v>
      </c>
      <c r="E86">
        <v>57.089163316498272</v>
      </c>
      <c r="F86">
        <v>55.556083944007071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10273.670501708984</v>
      </c>
      <c r="K86">
        <f>I86*B86+J86</f>
        <v>10273.670501708984</v>
      </c>
    </row>
    <row r="87" spans="1:11" x14ac:dyDescent="0.25">
      <c r="A87" s="1">
        <v>45044</v>
      </c>
      <c r="B87">
        <v>168.99447631835938</v>
      </c>
      <c r="C87">
        <v>169.16380288264062</v>
      </c>
      <c r="D87">
        <v>167.20176057353123</v>
      </c>
      <c r="E87">
        <v>70.588930648376277</v>
      </c>
      <c r="F87">
        <v>60.567032845463473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10273.670501708984</v>
      </c>
      <c r="K87">
        <f>I87*B87+J87</f>
        <v>10273.670501708984</v>
      </c>
    </row>
    <row r="88" spans="1:11" x14ac:dyDescent="0.25">
      <c r="A88" s="1">
        <v>45047</v>
      </c>
      <c r="B88">
        <v>168.90484619140625</v>
      </c>
      <c r="C88">
        <v>169.76137236601937</v>
      </c>
      <c r="D88">
        <v>167.95868726758945</v>
      </c>
      <c r="E88">
        <v>76.645342554435871</v>
      </c>
      <c r="F88">
        <v>65.926469415120934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10273.670501708984</v>
      </c>
      <c r="K88">
        <f>I88*B88+J88</f>
        <v>10273.670501708984</v>
      </c>
    </row>
    <row r="89" spans="1:11" x14ac:dyDescent="0.25">
      <c r="A89" s="1">
        <v>45048</v>
      </c>
      <c r="B89">
        <v>167.85908508300781</v>
      </c>
      <c r="C89">
        <v>169.66178537740373</v>
      </c>
      <c r="D89">
        <v>166.86312512234713</v>
      </c>
      <c r="E89">
        <v>76.107775111149053</v>
      </c>
      <c r="F89">
        <v>69.320237980463645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10273.670501708984</v>
      </c>
      <c r="K89">
        <f>I89*B89+J89</f>
        <v>10273.670501708984</v>
      </c>
    </row>
    <row r="90" spans="1:11" x14ac:dyDescent="0.25">
      <c r="A90" s="1">
        <v>45049</v>
      </c>
      <c r="B90">
        <v>166.77348327636719</v>
      </c>
      <c r="C90">
        <v>170.22946536712101</v>
      </c>
      <c r="D90">
        <v>166.48466159027257</v>
      </c>
      <c r="E90">
        <v>69.827173322263334</v>
      </c>
      <c r="F90">
        <v>69.489216427730213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10273.670501708984</v>
      </c>
      <c r="K90">
        <f>I90*B90+J90</f>
        <v>10273.670501708984</v>
      </c>
    </row>
    <row r="91" spans="1:11" x14ac:dyDescent="0.25">
      <c r="A91" s="1">
        <v>45050</v>
      </c>
      <c r="B91">
        <v>165.12019348144531</v>
      </c>
      <c r="C91">
        <v>166.36514341938027</v>
      </c>
      <c r="D91">
        <v>163.64617701013032</v>
      </c>
      <c r="E91">
        <v>58.82566658938503</v>
      </c>
      <c r="F91">
        <v>65.934699814948488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10273.670501708984</v>
      </c>
      <c r="K91">
        <f>I91*B91+J91</f>
        <v>10273.670501708984</v>
      </c>
    </row>
    <row r="92" spans="1:11" x14ac:dyDescent="0.25">
      <c r="A92" s="1">
        <v>45051</v>
      </c>
      <c r="B92">
        <v>172.8687744140625</v>
      </c>
      <c r="C92">
        <v>173.59582091646575</v>
      </c>
      <c r="D92">
        <v>170.07011421166132</v>
      </c>
      <c r="E92">
        <v>70.434515839968881</v>
      </c>
      <c r="F92">
        <v>67.434638489955276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10273.670501708984</v>
      </c>
      <c r="K92">
        <f>I92*B92+J92</f>
        <v>10273.670501708984</v>
      </c>
    </row>
    <row r="93" spans="1:11" x14ac:dyDescent="0.25">
      <c r="A93" s="1">
        <v>45054</v>
      </c>
      <c r="B93">
        <v>172.79904174804688</v>
      </c>
      <c r="C93">
        <v>173.14763379008414</v>
      </c>
      <c r="D93">
        <v>171.41465810215857</v>
      </c>
      <c r="E93">
        <v>77.620304748194599</v>
      </c>
      <c r="F93">
        <v>70.829860576035045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10273.670501708984</v>
      </c>
      <c r="K93">
        <f>I93*B93+J93</f>
        <v>10273.670501708984</v>
      </c>
    </row>
    <row r="94" spans="1:11" x14ac:dyDescent="0.25">
      <c r="A94" s="1">
        <v>45055</v>
      </c>
      <c r="B94">
        <v>171.07603454589844</v>
      </c>
      <c r="C94">
        <v>172.83887260910583</v>
      </c>
      <c r="D94">
        <v>170.90672318826992</v>
      </c>
      <c r="E94">
        <v>76.63840566902924</v>
      </c>
      <c r="F94">
        <v>72.766042273699767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10273.670501708984</v>
      </c>
      <c r="K94">
        <f>I94*B94+J94</f>
        <v>10273.670501708984</v>
      </c>
    </row>
    <row r="95" spans="1:11" x14ac:dyDescent="0.25">
      <c r="A95" s="1">
        <v>45056</v>
      </c>
      <c r="B95">
        <v>172.85881042480469</v>
      </c>
      <c r="C95">
        <v>173.32691282773035</v>
      </c>
      <c r="D95">
        <v>171.20551322286062</v>
      </c>
      <c r="E95">
        <v>81.956468539943984</v>
      </c>
      <c r="F95">
        <v>75.829517695781163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10273.670501708984</v>
      </c>
      <c r="K95">
        <f>I95*B95+J95</f>
        <v>10273.670501708984</v>
      </c>
    </row>
    <row r="96" spans="1:11" x14ac:dyDescent="0.25">
      <c r="A96" s="1">
        <v>45057</v>
      </c>
      <c r="B96">
        <v>173.04801940917969</v>
      </c>
      <c r="C96">
        <v>173.88462201397357</v>
      </c>
      <c r="D96">
        <v>171.47440106370118</v>
      </c>
      <c r="E96">
        <v>85.247249643635968</v>
      </c>
      <c r="F96">
        <v>78.968761678399432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10273.670501708984</v>
      </c>
      <c r="K96">
        <f>I96*B96+J96</f>
        <v>10273.670501708984</v>
      </c>
    </row>
    <row r="97" spans="1:11" x14ac:dyDescent="0.25">
      <c r="A97" s="1">
        <v>45058</v>
      </c>
      <c r="B97">
        <v>172.11053466796875</v>
      </c>
      <c r="C97">
        <v>173.59655776007267</v>
      </c>
      <c r="D97">
        <v>170.54470753384663</v>
      </c>
      <c r="E97">
        <v>84.38893208299325</v>
      </c>
      <c r="F97">
        <v>80.775485146597362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10273.670501708984</v>
      </c>
      <c r="K97">
        <f>I97*B97+J97</f>
        <v>10273.670501708984</v>
      </c>
    </row>
    <row r="98" spans="1:11" x14ac:dyDescent="0.25">
      <c r="A98" s="1">
        <v>45061</v>
      </c>
      <c r="B98">
        <v>171.61187744140625</v>
      </c>
      <c r="C98">
        <v>172.74884162582103</v>
      </c>
      <c r="D98">
        <v>171.01346883143506</v>
      </c>
      <c r="E98">
        <v>82.193240682854508</v>
      </c>
      <c r="F98">
        <v>81.248070325349744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10273.670501708984</v>
      </c>
      <c r="K98">
        <f>I98*B98+J98</f>
        <v>10273.670501708984</v>
      </c>
    </row>
    <row r="99" spans="1:11" x14ac:dyDescent="0.25">
      <c r="A99" s="1">
        <v>45062</v>
      </c>
      <c r="B99">
        <v>171.61187744140625</v>
      </c>
      <c r="C99">
        <v>172.67902069345371</v>
      </c>
      <c r="D99">
        <v>171.34259204510292</v>
      </c>
      <c r="E99">
        <v>68.268295607722294</v>
      </c>
      <c r="F99">
        <v>76.921478752807261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10273.670501708984</v>
      </c>
      <c r="K99">
        <f>I99*B99+J99</f>
        <v>10273.670501708984</v>
      </c>
    </row>
    <row r="100" spans="1:11" x14ac:dyDescent="0.25">
      <c r="A100" s="1">
        <v>45063</v>
      </c>
      <c r="B100">
        <v>172.230224609375</v>
      </c>
      <c r="C100">
        <v>172.4695758826746</v>
      </c>
      <c r="D100">
        <v>169.9662641010483</v>
      </c>
      <c r="E100">
        <v>64.771629710324817</v>
      </c>
      <c r="F100">
        <v>72.871529071979779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10273.670501708984</v>
      </c>
      <c r="K100">
        <f>I100*B100+J100</f>
        <v>10273.670501708984</v>
      </c>
    </row>
    <row r="101" spans="1:11" x14ac:dyDescent="0.25">
      <c r="A101" s="1">
        <v>45064</v>
      </c>
      <c r="B101">
        <v>174.58392333984375</v>
      </c>
      <c r="C101">
        <v>174.77341988989548</v>
      </c>
      <c r="D101">
        <v>172.12049862549483</v>
      </c>
      <c r="E101">
        <v>75.200430424004111</v>
      </c>
      <c r="F101">
        <v>73.647829522654547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10273.670501708984</v>
      </c>
      <c r="K101">
        <f>I101*B101+J101</f>
        <v>10273.670501708984</v>
      </c>
    </row>
    <row r="102" spans="1:11" x14ac:dyDescent="0.25">
      <c r="A102" s="1">
        <v>45065</v>
      </c>
      <c r="B102">
        <v>174.69364929199219</v>
      </c>
      <c r="C102">
        <v>175.92037022008634</v>
      </c>
      <c r="D102">
        <v>174.47423381305981</v>
      </c>
      <c r="E102">
        <v>76.599306854989891</v>
      </c>
      <c r="F102">
        <v>74.631655300099652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10273.670501708984</v>
      </c>
      <c r="K102">
        <f>I102*B102+J102</f>
        <v>10273.670501708984</v>
      </c>
    </row>
    <row r="103" spans="1:11" x14ac:dyDescent="0.25">
      <c r="A103" s="1">
        <v>45068</v>
      </c>
      <c r="B103">
        <v>173.73619079589844</v>
      </c>
      <c r="C103">
        <v>174.24484266444423</v>
      </c>
      <c r="D103">
        <v>172.98818766513122</v>
      </c>
      <c r="E103">
        <v>72.171677104294332</v>
      </c>
      <c r="F103">
        <v>73.811662568164536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10273.670501708984</v>
      </c>
      <c r="K103">
        <f>I103*B103+J103</f>
        <v>10273.670501708984</v>
      </c>
    </row>
    <row r="104" spans="1:11" x14ac:dyDescent="0.25">
      <c r="A104" s="1">
        <v>45069</v>
      </c>
      <c r="B104">
        <v>171.10322570800781</v>
      </c>
      <c r="C104">
        <v>172.9183873331977</v>
      </c>
      <c r="D104">
        <v>170.82397241461908</v>
      </c>
      <c r="E104">
        <v>54.479591605991622</v>
      </c>
      <c r="F104">
        <v>67.367638914106891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10273.670501708984</v>
      </c>
      <c r="K104">
        <f>I104*B104+J104</f>
        <v>10273.670501708984</v>
      </c>
    </row>
    <row r="105" spans="1:11" x14ac:dyDescent="0.25">
      <c r="A105" s="1">
        <v>45070</v>
      </c>
      <c r="B105">
        <v>171.38247680664063</v>
      </c>
      <c r="C105">
        <v>171.96093439787035</v>
      </c>
      <c r="D105">
        <v>170.06599918583325</v>
      </c>
      <c r="E105">
        <v>44.248220989315307</v>
      </c>
      <c r="F105">
        <v>59.661166272509689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10273.670501708984</v>
      </c>
      <c r="K105">
        <f>I105*B105+J105</f>
        <v>10273.670501708984</v>
      </c>
    </row>
    <row r="106" spans="1:11" x14ac:dyDescent="0.25">
      <c r="A106" s="1">
        <v>45071</v>
      </c>
      <c r="B106">
        <v>172.5294189453125</v>
      </c>
      <c r="C106">
        <v>173.43698450104648</v>
      </c>
      <c r="D106">
        <v>171.2328771566265</v>
      </c>
      <c r="E106">
        <v>43.848322231505705</v>
      </c>
      <c r="F106">
        <v>54.390218258841685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10273.670501708984</v>
      </c>
      <c r="K106">
        <f>I106*B106+J106</f>
        <v>10273.670501708984</v>
      </c>
    </row>
    <row r="107" spans="1:11" x14ac:dyDescent="0.25">
      <c r="A107" s="1">
        <v>45072</v>
      </c>
      <c r="B107">
        <v>174.96292114257813</v>
      </c>
      <c r="C107">
        <v>175.30202747935701</v>
      </c>
      <c r="D107">
        <v>172.64910591290209</v>
      </c>
      <c r="E107">
        <v>57.205386845114433</v>
      </c>
      <c r="F107">
        <v>55.328607787599267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10273.670501708984</v>
      </c>
      <c r="K107">
        <f>I107*B107+J107</f>
        <v>10273.670501708984</v>
      </c>
    </row>
    <row r="108" spans="1:11" x14ac:dyDescent="0.25">
      <c r="A108" s="1">
        <v>45076</v>
      </c>
      <c r="B108">
        <v>176.82794189453125</v>
      </c>
      <c r="C108">
        <v>178.51344470539902</v>
      </c>
      <c r="D108">
        <v>176.09988978020135</v>
      </c>
      <c r="E108">
        <v>64.819321007147749</v>
      </c>
      <c r="F108">
        <v>58.49217886078209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10273.670501708984</v>
      </c>
      <c r="K108">
        <f>I108*B108+J108</f>
        <v>10273.670501708984</v>
      </c>
    </row>
    <row r="109" spans="1:11" x14ac:dyDescent="0.25">
      <c r="A109" s="1">
        <v>45077</v>
      </c>
      <c r="B109">
        <v>176.778076171875</v>
      </c>
      <c r="C109">
        <v>178.87249106004813</v>
      </c>
      <c r="D109">
        <v>176.28937530645783</v>
      </c>
      <c r="E109">
        <v>68.618672527076001</v>
      </c>
      <c r="F109">
        <v>61.867676749546725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10273.670501708984</v>
      </c>
      <c r="K109">
        <f>I109*B109+J109</f>
        <v>10273.670501708984</v>
      </c>
    </row>
    <row r="110" spans="1:11" x14ac:dyDescent="0.25">
      <c r="A110" s="1">
        <v>45078</v>
      </c>
      <c r="B110">
        <v>179.61050415039063</v>
      </c>
      <c r="C110">
        <v>179.64042305750914</v>
      </c>
      <c r="D110">
        <v>176.45891404316637</v>
      </c>
      <c r="E110">
        <v>78.97495241596441</v>
      </c>
      <c r="F110">
        <v>67.570101971685943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10273.670501708984</v>
      </c>
      <c r="K110">
        <f>I110*B110+J110</f>
        <v>10273.670501708984</v>
      </c>
    </row>
    <row r="111" spans="1:11" x14ac:dyDescent="0.25">
      <c r="A111" s="1">
        <v>45079</v>
      </c>
      <c r="B111">
        <v>180.46821594238281</v>
      </c>
      <c r="C111">
        <v>181.29600788604444</v>
      </c>
      <c r="D111">
        <v>178.78271314778428</v>
      </c>
      <c r="E111">
        <v>83.526218492960055</v>
      </c>
      <c r="F111">
        <v>72.888807478777309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10273.670501708984</v>
      </c>
      <c r="K111">
        <f>I111*B111+J111</f>
        <v>10273.670501708984</v>
      </c>
    </row>
    <row r="112" spans="1:11" x14ac:dyDescent="0.25">
      <c r="A112" s="1">
        <v>45082</v>
      </c>
      <c r="B112">
        <v>179.10186767578125</v>
      </c>
      <c r="C112">
        <v>184.45756510918994</v>
      </c>
      <c r="D112">
        <v>177.56595942419511</v>
      </c>
      <c r="E112">
        <v>76.612765795156832</v>
      </c>
      <c r="F112">
        <v>74.130126917570479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10273.670501708984</v>
      </c>
      <c r="K112">
        <f>I112*B112+J112</f>
        <v>10273.670501708984</v>
      </c>
    </row>
    <row r="113" spans="1:11" x14ac:dyDescent="0.25">
      <c r="A113" s="1">
        <v>45083</v>
      </c>
      <c r="B113">
        <v>178.73286437988281</v>
      </c>
      <c r="C113">
        <v>179.64042996095887</v>
      </c>
      <c r="D113">
        <v>176.95758958637495</v>
      </c>
      <c r="E113">
        <v>69.979182720779392</v>
      </c>
      <c r="F113">
        <v>72.74647885197345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10273.670501708984</v>
      </c>
      <c r="K113">
        <f>I113*B113+J113</f>
        <v>10273.670501708984</v>
      </c>
    </row>
    <row r="114" spans="1:11" x14ac:dyDescent="0.25">
      <c r="A114" s="1">
        <v>45084</v>
      </c>
      <c r="B114">
        <v>177.3465576171875</v>
      </c>
      <c r="C114">
        <v>180.72753105839507</v>
      </c>
      <c r="D114">
        <v>176.84788887825917</v>
      </c>
      <c r="E114">
        <v>59.91292012626419</v>
      </c>
      <c r="F114">
        <v>68.468625943403694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10273.670501708984</v>
      </c>
      <c r="K114">
        <f>I114*B114+J114</f>
        <v>10273.670501708984</v>
      </c>
    </row>
    <row r="115" spans="1:11" x14ac:dyDescent="0.25">
      <c r="A115" s="1">
        <v>45085</v>
      </c>
      <c r="B115">
        <v>180.0892333984375</v>
      </c>
      <c r="C115">
        <v>180.35850355696866</v>
      </c>
      <c r="D115">
        <v>176.987513272895</v>
      </c>
      <c r="E115">
        <v>55.852844862263446</v>
      </c>
      <c r="F115">
        <v>64.263365583023614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10273.670501708984</v>
      </c>
      <c r="K115">
        <f>I115*B115+J115</f>
        <v>10273.670501708984</v>
      </c>
    </row>
    <row r="116" spans="1:11" x14ac:dyDescent="0.25">
      <c r="A116" s="1">
        <v>45086</v>
      </c>
      <c r="B116">
        <v>180.47819519042969</v>
      </c>
      <c r="C116">
        <v>181.74480281971429</v>
      </c>
      <c r="D116">
        <v>180.14907199929024</v>
      </c>
      <c r="E116">
        <v>54.329265776321805</v>
      </c>
      <c r="F116">
        <v>60.951998980789668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10273.670501708984</v>
      </c>
      <c r="K116">
        <f>I116*B116+J116</f>
        <v>10273.670501708984</v>
      </c>
    </row>
    <row r="117" spans="1:11" x14ac:dyDescent="0.25">
      <c r="A117" s="1">
        <v>45089</v>
      </c>
      <c r="B117">
        <v>183.3006591796875</v>
      </c>
      <c r="C117">
        <v>183.40039902062577</v>
      </c>
      <c r="D117">
        <v>180.48817523955259</v>
      </c>
      <c r="E117">
        <v>64.731589533734677</v>
      </c>
      <c r="F117">
        <v>62.211862498438002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10273.670501708984</v>
      </c>
      <c r="K117">
        <f>I117*B117+J117</f>
        <v>10273.670501708984</v>
      </c>
    </row>
    <row r="118" spans="1:11" x14ac:dyDescent="0.25">
      <c r="A118" s="1">
        <v>45090</v>
      </c>
      <c r="B118">
        <v>182.82192993164063</v>
      </c>
      <c r="C118">
        <v>183.65968975747657</v>
      </c>
      <c r="D118">
        <v>181.95425119903641</v>
      </c>
      <c r="E118">
        <v>69.323009890835152</v>
      </c>
      <c r="F118">
        <v>64.582244962570385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10273.670501708984</v>
      </c>
      <c r="K118">
        <f>I118*B118+J118</f>
        <v>10273.670501708984</v>
      </c>
    </row>
    <row r="119" spans="1:11" x14ac:dyDescent="0.25">
      <c r="A119" s="1">
        <v>45091</v>
      </c>
      <c r="B119">
        <v>183.46023559570313</v>
      </c>
      <c r="C119">
        <v>183.89906654379925</v>
      </c>
      <c r="D119">
        <v>181.53538146756506</v>
      </c>
      <c r="E119">
        <v>75.179983173441059</v>
      </c>
      <c r="F119">
        <v>68.114824366193943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10273.670501708984</v>
      </c>
      <c r="K119">
        <f>I119*B119+J119</f>
        <v>10273.670501708984</v>
      </c>
    </row>
    <row r="120" spans="1:11" x14ac:dyDescent="0.25">
      <c r="A120" s="1">
        <v>45092</v>
      </c>
      <c r="B120">
        <v>185.51475524902344</v>
      </c>
      <c r="C120">
        <v>186.02340714751622</v>
      </c>
      <c r="D120">
        <v>183.29069673701926</v>
      </c>
      <c r="E120">
        <v>81.605463195232488</v>
      </c>
      <c r="F120">
        <v>72.611703975873453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0</v>
      </c>
      <c r="J120">
        <f>(H120-G120)*B120+J119</f>
        <v>10273.670501708984</v>
      </c>
      <c r="K120">
        <f>I120*B120+J120</f>
        <v>10273.670501708984</v>
      </c>
    </row>
    <row r="121" spans="1:11" x14ac:dyDescent="0.25">
      <c r="A121" s="1">
        <v>45093</v>
      </c>
      <c r="B121">
        <v>184.42764282226563</v>
      </c>
      <c r="C121">
        <v>186.49213868648093</v>
      </c>
      <c r="D121">
        <v>183.77937955509884</v>
      </c>
      <c r="E121">
        <v>80.601477091338069</v>
      </c>
      <c r="F121">
        <v>75.274961681028316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0</v>
      </c>
      <c r="J121">
        <f>(H121-G121)*B121+J120</f>
        <v>10273.670501708984</v>
      </c>
      <c r="K121">
        <f>I121*B121+J121</f>
        <v>10273.670501708984</v>
      </c>
    </row>
    <row r="122" spans="1:11" x14ac:dyDescent="0.25">
      <c r="A122" s="1">
        <v>45097</v>
      </c>
      <c r="B122">
        <v>184.51741027832031</v>
      </c>
      <c r="C122">
        <v>185.60451974788597</v>
      </c>
      <c r="D122">
        <v>183.91901689338587</v>
      </c>
      <c r="E122">
        <v>80.142151712993211</v>
      </c>
      <c r="F122">
        <v>76.897358358349948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10273.670501708984</v>
      </c>
      <c r="K122">
        <f>I122*B122+J122</f>
        <v>10273.670501708984</v>
      </c>
    </row>
    <row r="123" spans="1:11" x14ac:dyDescent="0.25">
      <c r="A123" s="1">
        <v>45098</v>
      </c>
      <c r="B123">
        <v>183.47021484375</v>
      </c>
      <c r="C123">
        <v>184.91635118810532</v>
      </c>
      <c r="D123">
        <v>182.10385210812808</v>
      </c>
      <c r="E123">
        <v>70.880977950866367</v>
      </c>
      <c r="F123">
        <v>74.891898222522087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10273.670501708984</v>
      </c>
      <c r="K123">
        <f>I123*B123+J123</f>
        <v>10273.670501708984</v>
      </c>
    </row>
    <row r="124" spans="1:11" x14ac:dyDescent="0.25">
      <c r="A124" s="1">
        <v>45099</v>
      </c>
      <c r="B124">
        <v>186.50210571289063</v>
      </c>
      <c r="C124">
        <v>186.55197562970827</v>
      </c>
      <c r="D124">
        <v>183.18097013257253</v>
      </c>
      <c r="E124">
        <v>80.313178580869788</v>
      </c>
      <c r="F124">
        <v>76.698991675304654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10273.670501708984</v>
      </c>
      <c r="K124">
        <f>I124*B124+J124</f>
        <v>10273.670501708984</v>
      </c>
    </row>
    <row r="125" spans="1:11" x14ac:dyDescent="0.25">
      <c r="A125" s="1">
        <v>45100</v>
      </c>
      <c r="B125">
        <v>186.18295288085938</v>
      </c>
      <c r="C125">
        <v>187.06061473033333</v>
      </c>
      <c r="D125">
        <v>184.51740112063476</v>
      </c>
      <c r="E125">
        <v>81.58058181959062</v>
      </c>
      <c r="F125">
        <v>78.326188390066648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10273.670501708984</v>
      </c>
      <c r="K125">
        <f>I125*B125+J125</f>
        <v>10273.670501708984</v>
      </c>
    </row>
    <row r="126" spans="1:11" x14ac:dyDescent="0.25">
      <c r="A126" s="1">
        <v>45103</v>
      </c>
      <c r="B126">
        <v>184.77671813964844</v>
      </c>
      <c r="C126">
        <v>187.54931510097455</v>
      </c>
      <c r="D126">
        <v>184.73681611850239</v>
      </c>
      <c r="E126">
        <v>72.352759245209754</v>
      </c>
      <c r="F126">
        <v>76.335045341781012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10273.670501708984</v>
      </c>
      <c r="K126">
        <f>I126*B126+J126</f>
        <v>10273.670501708984</v>
      </c>
    </row>
    <row r="127" spans="1:11" x14ac:dyDescent="0.25">
      <c r="A127" s="1">
        <v>45104</v>
      </c>
      <c r="B127">
        <v>187.55928039550781</v>
      </c>
      <c r="C127">
        <v>187.88840358366767</v>
      </c>
      <c r="D127">
        <v>185.17564447352765</v>
      </c>
      <c r="E127">
        <v>79.671942015837416</v>
      </c>
      <c r="F127">
        <v>77.447344233133151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10273.670501708984</v>
      </c>
      <c r="K127">
        <f>I127*B127+J127</f>
        <v>10273.670501708984</v>
      </c>
    </row>
    <row r="128" spans="1:11" x14ac:dyDescent="0.25">
      <c r="A128" s="1">
        <v>45105</v>
      </c>
      <c r="B128">
        <v>188.74612426757813</v>
      </c>
      <c r="C128">
        <v>189.39438756353061</v>
      </c>
      <c r="D128">
        <v>187.10052345898322</v>
      </c>
      <c r="E128">
        <v>83.484012171168388</v>
      </c>
      <c r="F128">
        <v>79.459566879144887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10273.670501708984</v>
      </c>
      <c r="K128">
        <f>I128*B128+J128</f>
        <v>10273.670501708984</v>
      </c>
    </row>
    <row r="129" spans="1:11" x14ac:dyDescent="0.25">
      <c r="A129" s="1">
        <v>45106</v>
      </c>
      <c r="B129">
        <v>189.085205078125</v>
      </c>
      <c r="C129">
        <v>189.56393801521438</v>
      </c>
      <c r="D129">
        <v>188.4369418174557</v>
      </c>
      <c r="E129">
        <v>86.850255548382719</v>
      </c>
      <c r="F129">
        <v>81.923129768890831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10273.670501708984</v>
      </c>
      <c r="K129">
        <f>I129*B129+J129</f>
        <v>10273.670501708984</v>
      </c>
    </row>
    <row r="130" spans="1:11" x14ac:dyDescent="0.25">
      <c r="A130" s="1">
        <v>45107</v>
      </c>
      <c r="B130">
        <v>193.45355224609375</v>
      </c>
      <c r="C130">
        <v>193.96218888244223</v>
      </c>
      <c r="D130">
        <v>190.75076097884076</v>
      </c>
      <c r="E130">
        <v>89.80374547332697</v>
      </c>
      <c r="F130">
        <v>84.550001670369539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10273.670501708984</v>
      </c>
      <c r="K130">
        <f>I130*B130+J130</f>
        <v>10273.670501708984</v>
      </c>
    </row>
    <row r="131" spans="1:11" x14ac:dyDescent="0.25">
      <c r="A131" s="1">
        <v>45110</v>
      </c>
      <c r="B131">
        <v>191.94758605957031</v>
      </c>
      <c r="C131">
        <v>193.3638035137414</v>
      </c>
      <c r="D131">
        <v>191.24943762007845</v>
      </c>
      <c r="E131">
        <v>86.973755224253409</v>
      </c>
      <c r="F131">
        <v>85.357919521664158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10273.670501708984</v>
      </c>
      <c r="K131">
        <f>I131*B131+J131</f>
        <v>10273.670501708984</v>
      </c>
    </row>
    <row r="132" spans="1:11" x14ac:dyDescent="0.25">
      <c r="A132" s="1">
        <v>45112</v>
      </c>
      <c r="B132">
        <v>190.82058715820313</v>
      </c>
      <c r="C132">
        <v>192.46618795850321</v>
      </c>
      <c r="D132">
        <v>190.11247083180476</v>
      </c>
      <c r="E132">
        <v>80.228233778851305</v>
      </c>
      <c r="F132">
        <v>83.648024274059864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10273.670501708984</v>
      </c>
      <c r="K132">
        <f>I132*B132+J132</f>
        <v>10273.670501708984</v>
      </c>
    </row>
    <row r="133" spans="1:11" x14ac:dyDescent="0.25">
      <c r="A133" s="1">
        <v>45113</v>
      </c>
      <c r="B133">
        <v>191.29930114746094</v>
      </c>
      <c r="C133">
        <v>191.50874871594232</v>
      </c>
      <c r="D133">
        <v>188.6962496949308</v>
      </c>
      <c r="E133">
        <v>77.197214073629354</v>
      </c>
      <c r="F133">
        <v>81.497754207249685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10273.670501708984</v>
      </c>
      <c r="K133">
        <f>I133*B133+J133</f>
        <v>10273.670501708984</v>
      </c>
    </row>
    <row r="134" spans="1:11" x14ac:dyDescent="0.25">
      <c r="A134" s="1">
        <v>45114</v>
      </c>
      <c r="B134">
        <v>190.17230224609375</v>
      </c>
      <c r="C134">
        <v>192.15700929798075</v>
      </c>
      <c r="D134">
        <v>189.73348654077034</v>
      </c>
      <c r="E134">
        <v>70.420527504842568</v>
      </c>
      <c r="F134">
        <v>77.805345306447308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10273.670501708984</v>
      </c>
      <c r="K134">
        <f>I134*B134+J134</f>
        <v>10273.670501708984</v>
      </c>
    </row>
    <row r="135" spans="1:11" x14ac:dyDescent="0.25">
      <c r="A135" s="1">
        <v>45117</v>
      </c>
      <c r="B135">
        <v>188.10783386230469</v>
      </c>
      <c r="C135">
        <v>189.48416453610361</v>
      </c>
      <c r="D135">
        <v>186.54200662116668</v>
      </c>
      <c r="E135">
        <v>53.981109890304033</v>
      </c>
      <c r="F135">
        <v>69.863933501066214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10273.670501708984</v>
      </c>
      <c r="K135">
        <f>I135*B135+J135</f>
        <v>10273.670501708984</v>
      </c>
    </row>
    <row r="136" spans="1:11" x14ac:dyDescent="0.25">
      <c r="A136" s="1">
        <v>45118</v>
      </c>
      <c r="B136">
        <v>187.57923889160156</v>
      </c>
      <c r="C136">
        <v>188.79599185947893</v>
      </c>
      <c r="D136">
        <v>186.10318365217228</v>
      </c>
      <c r="E136">
        <v>42.247975186212656</v>
      </c>
      <c r="F136">
        <v>60.658614062781687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10273.670501708984</v>
      </c>
      <c r="K136">
        <f>I136*B136+J136</f>
        <v>10273.670501708984</v>
      </c>
    </row>
    <row r="137" spans="1:11" x14ac:dyDescent="0.25">
      <c r="A137" s="1">
        <v>45119</v>
      </c>
      <c r="B137">
        <v>189.26473999023438</v>
      </c>
      <c r="C137">
        <v>191.18959404377776</v>
      </c>
      <c r="D137">
        <v>187.96819820787661</v>
      </c>
      <c r="E137">
        <v>41.574801602299857</v>
      </c>
      <c r="F137">
        <v>54.297343242621075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10273.670501708984</v>
      </c>
      <c r="K137">
        <f>I137*B137+J137</f>
        <v>10273.670501708984</v>
      </c>
    </row>
    <row r="138" spans="1:11" x14ac:dyDescent="0.25">
      <c r="A138" s="1">
        <v>45120</v>
      </c>
      <c r="B138">
        <v>190.03268432617188</v>
      </c>
      <c r="C138">
        <v>190.68096284493777</v>
      </c>
      <c r="D138">
        <v>189.27471328966459</v>
      </c>
      <c r="E138">
        <v>45.756778664049854</v>
      </c>
      <c r="F138">
        <v>51.45048838309733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10273.670501708984</v>
      </c>
      <c r="K138">
        <f>I138*B138+J138</f>
        <v>10273.670501708984</v>
      </c>
    </row>
    <row r="139" spans="1:11" x14ac:dyDescent="0.25">
      <c r="A139" s="1">
        <v>45121</v>
      </c>
      <c r="B139">
        <v>190.18229675292969</v>
      </c>
      <c r="C139">
        <v>190.67098240486141</v>
      </c>
      <c r="D139">
        <v>189.12512140202054</v>
      </c>
      <c r="E139">
        <v>51.873424448096031</v>
      </c>
      <c r="F139">
        <v>51.59146707143023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10273.670501708984</v>
      </c>
      <c r="K139">
        <f>I139*B139+J139</f>
        <v>10273.670501708984</v>
      </c>
    </row>
    <row r="140" spans="1:11" x14ac:dyDescent="0.25">
      <c r="A140" s="1">
        <v>45124</v>
      </c>
      <c r="B140">
        <v>193.47349548339844</v>
      </c>
      <c r="C140">
        <v>193.80261866481061</v>
      </c>
      <c r="D140">
        <v>191.29929195053796</v>
      </c>
      <c r="E140">
        <v>66.49073607106061</v>
      </c>
      <c r="F140">
        <v>56.557890071307014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10273.670501708984</v>
      </c>
      <c r="K140">
        <f>I140*B140+J140</f>
        <v>10273.670501708984</v>
      </c>
    </row>
    <row r="141" spans="1:11" x14ac:dyDescent="0.25">
      <c r="A141" s="1">
        <v>45125</v>
      </c>
      <c r="B141">
        <v>193.21418762207031</v>
      </c>
      <c r="C141">
        <v>193.81259620316632</v>
      </c>
      <c r="D141">
        <v>191.90767794544513</v>
      </c>
      <c r="E141">
        <v>75.073140177114169</v>
      </c>
      <c r="F141">
        <v>62.729640106576056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10273.670501708984</v>
      </c>
      <c r="K141">
        <f>I141*B141+J141</f>
        <v>10273.670501708984</v>
      </c>
    </row>
    <row r="142" spans="1:11" x14ac:dyDescent="0.25">
      <c r="A142" s="1">
        <v>45126</v>
      </c>
      <c r="B142">
        <v>194.58055114746094</v>
      </c>
      <c r="C142">
        <v>197.70220715502239</v>
      </c>
      <c r="D142">
        <v>192.13706211287214</v>
      </c>
      <c r="E142">
        <v>74.411062379140304</v>
      </c>
      <c r="F142">
        <v>66.623447530764139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10273.670501708984</v>
      </c>
      <c r="K142">
        <f>I142*B142+J142</f>
        <v>10273.670501708984</v>
      </c>
    </row>
    <row r="143" spans="1:11" x14ac:dyDescent="0.25">
      <c r="A143" s="1">
        <v>45127</v>
      </c>
      <c r="B143">
        <v>192.61579895019531</v>
      </c>
      <c r="C143">
        <v>195.94690259462328</v>
      </c>
      <c r="D143">
        <v>191.98747144655815</v>
      </c>
      <c r="E143">
        <v>68.323362221929102</v>
      </c>
      <c r="F143">
        <v>67.19008576115246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10273.670501708984</v>
      </c>
      <c r="K143">
        <f>I143*B143+J143</f>
        <v>10273.670501708984</v>
      </c>
    </row>
    <row r="144" spans="1:11" x14ac:dyDescent="0.25">
      <c r="A144" s="1">
        <v>45128</v>
      </c>
      <c r="B144">
        <v>191.42897033691406</v>
      </c>
      <c r="C144">
        <v>194.45090187315012</v>
      </c>
      <c r="D144">
        <v>190.72085398576741</v>
      </c>
      <c r="E144">
        <v>57.400044878389039</v>
      </c>
      <c r="F144">
        <v>63.92673880023132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10273.670501708984</v>
      </c>
      <c r="K144">
        <f>I144*B144+J144</f>
        <v>10273.670501708984</v>
      </c>
    </row>
    <row r="145" spans="1:11" x14ac:dyDescent="0.25">
      <c r="A145" s="1">
        <v>45131</v>
      </c>
      <c r="B145">
        <v>192.23680114746094</v>
      </c>
      <c r="C145">
        <v>194.39105377765915</v>
      </c>
      <c r="D145">
        <v>191.73813240259074</v>
      </c>
      <c r="E145">
        <v>50.359691941858678</v>
      </c>
      <c r="F145">
        <v>59.404389847440441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10273.670501708984</v>
      </c>
      <c r="K145">
        <f>I145*B145+J145</f>
        <v>10273.670501708984</v>
      </c>
    </row>
    <row r="146" spans="1:11" x14ac:dyDescent="0.25">
      <c r="A146" s="1">
        <v>45132</v>
      </c>
      <c r="B146">
        <v>193.10447692871094</v>
      </c>
      <c r="C146">
        <v>193.92230096245876</v>
      </c>
      <c r="D146">
        <v>192.40634374024458</v>
      </c>
      <c r="E146">
        <v>49.038192441513132</v>
      </c>
      <c r="F146">
        <v>55.948990712131334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10273.670501708984</v>
      </c>
      <c r="K146">
        <f>I146*B146+J146</f>
        <v>10273.670501708984</v>
      </c>
    </row>
    <row r="147" spans="1:11" x14ac:dyDescent="0.25">
      <c r="A147" s="1">
        <v>45133</v>
      </c>
      <c r="B147">
        <v>193.98214721679688</v>
      </c>
      <c r="C147">
        <v>195.1191113783899</v>
      </c>
      <c r="D147">
        <v>192.80529625048254</v>
      </c>
      <c r="E147">
        <v>48.263575796295335</v>
      </c>
      <c r="F147">
        <v>53.387185740185998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10273.670501708984</v>
      </c>
      <c r="K147">
        <f>I147*B147+J147</f>
        <v>10273.670501708984</v>
      </c>
    </row>
    <row r="148" spans="1:11" x14ac:dyDescent="0.25">
      <c r="A148" s="1">
        <v>45134</v>
      </c>
      <c r="B148">
        <v>192.70555114746094</v>
      </c>
      <c r="C148">
        <v>196.67495009888677</v>
      </c>
      <c r="D148">
        <v>192.03733685495135</v>
      </c>
      <c r="E148">
        <v>41.651899028267046</v>
      </c>
      <c r="F148">
        <v>49.475423502879678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10273.670501708984</v>
      </c>
      <c r="K148">
        <f>I148*B148+J148</f>
        <v>10273.670501708984</v>
      </c>
    </row>
    <row r="149" spans="1:11" x14ac:dyDescent="0.25">
      <c r="A149" s="1">
        <v>45135</v>
      </c>
      <c r="B149">
        <v>195.30860900878906</v>
      </c>
      <c r="C149">
        <v>196.10648207104029</v>
      </c>
      <c r="D149">
        <v>193.62310615955113</v>
      </c>
      <c r="E149">
        <v>49.672735912988621</v>
      </c>
      <c r="F149">
        <v>49.541194306249324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0</v>
      </c>
      <c r="J149">
        <f>(H149-G149)*B149+J148</f>
        <v>10273.670501708984</v>
      </c>
      <c r="K149">
        <f>I149*B149+J149</f>
        <v>10273.670501708984</v>
      </c>
    </row>
    <row r="150" spans="1:11" x14ac:dyDescent="0.25">
      <c r="A150" s="1">
        <v>45138</v>
      </c>
      <c r="B150">
        <v>195.92695617675781</v>
      </c>
      <c r="C150">
        <v>195.96685820042478</v>
      </c>
      <c r="D150">
        <v>194.74012207235685</v>
      </c>
      <c r="E150">
        <v>62.26093127741251</v>
      </c>
      <c r="F150">
        <v>53.781106629970381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0</v>
      </c>
      <c r="J150">
        <f>(H150-G150)*B150+J149</f>
        <v>10273.670501708984</v>
      </c>
      <c r="K150">
        <f>I150*B150+J150</f>
        <v>10273.670501708984</v>
      </c>
    </row>
    <row r="151" spans="1:11" x14ac:dyDescent="0.25">
      <c r="A151" s="1">
        <v>45139</v>
      </c>
      <c r="B151">
        <v>195.08918762207031</v>
      </c>
      <c r="C151">
        <v>196.20620074446194</v>
      </c>
      <c r="D151">
        <v>194.760064423188</v>
      </c>
      <c r="E151">
        <v>65.962909067489619</v>
      </c>
      <c r="F151">
        <v>57.841707442476789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0</v>
      </c>
      <c r="J151">
        <f>(H151-G151)*B151+J150</f>
        <v>10273.670501708984</v>
      </c>
      <c r="K151">
        <f>I151*B151+J151</f>
        <v>10273.670501708984</v>
      </c>
    </row>
    <row r="152" spans="1:11" x14ac:dyDescent="0.25">
      <c r="A152" s="1">
        <v>45140</v>
      </c>
      <c r="B152">
        <v>192.0672607421875</v>
      </c>
      <c r="C152">
        <v>194.66032915403372</v>
      </c>
      <c r="D152">
        <v>191.33920861627189</v>
      </c>
      <c r="E152">
        <v>48.523544826465013</v>
      </c>
      <c r="F152">
        <v>54.73565323713953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0</v>
      </c>
      <c r="J152">
        <f>(H152-G152)*B152+J151</f>
        <v>10273.670501708984</v>
      </c>
      <c r="K152">
        <f>I152*B152+J152</f>
        <v>10273.670501708984</v>
      </c>
    </row>
    <row r="153" spans="1:11" x14ac:dyDescent="0.25">
      <c r="A153" s="1">
        <v>45141</v>
      </c>
      <c r="B153">
        <v>190.6610107421875</v>
      </c>
      <c r="C153">
        <v>191.85781271546159</v>
      </c>
      <c r="D153">
        <v>190.18229299651043</v>
      </c>
      <c r="E153">
        <v>34.806769133067704</v>
      </c>
      <c r="F153">
        <v>48.092691869115583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0</v>
      </c>
      <c r="J153">
        <f>(H153-G153)*B153+J152</f>
        <v>10273.670501708984</v>
      </c>
      <c r="K153">
        <f>I153*B153+J153</f>
        <v>10273.670501708984</v>
      </c>
    </row>
    <row r="154" spans="1:11" x14ac:dyDescent="0.25">
      <c r="A154" s="1">
        <v>45142</v>
      </c>
      <c r="B154">
        <v>181.50546264648438</v>
      </c>
      <c r="C154">
        <v>186.88111132692333</v>
      </c>
      <c r="D154">
        <v>181.4356417146341</v>
      </c>
      <c r="E154">
        <v>23.35723388525691</v>
      </c>
      <c r="F154">
        <v>39.847539207829357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0</v>
      </c>
      <c r="J154">
        <f>(H154-G154)*B154+J153</f>
        <v>10273.670501708984</v>
      </c>
      <c r="K154">
        <f>I154*B154+J154</f>
        <v>10273.670501708984</v>
      </c>
    </row>
    <row r="155" spans="1:11" x14ac:dyDescent="0.25">
      <c r="A155" s="1">
        <v>45145</v>
      </c>
      <c r="B155">
        <v>178.37380981445313</v>
      </c>
      <c r="C155">
        <v>182.64241290201761</v>
      </c>
      <c r="D155">
        <v>176.87780363278816</v>
      </c>
      <c r="E155">
        <v>18.090381199550972</v>
      </c>
      <c r="F155">
        <v>32.595153205069892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0</v>
      </c>
      <c r="J155">
        <f>(H155-G155)*B155+J154</f>
        <v>10273.670501708984</v>
      </c>
      <c r="K155">
        <f>I155*B155+J155</f>
        <v>10273.670501708984</v>
      </c>
    </row>
    <row r="156" spans="1:11" x14ac:dyDescent="0.25">
      <c r="A156" s="1">
        <v>45146</v>
      </c>
      <c r="B156">
        <v>179.32127380371094</v>
      </c>
      <c r="C156">
        <v>179.79002361547552</v>
      </c>
      <c r="D156">
        <v>177.10718348121145</v>
      </c>
      <c r="E156">
        <v>16.274209652823728</v>
      </c>
      <c r="F156">
        <v>27.154838687654504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0</v>
      </c>
      <c r="J156">
        <f>(H156-G156)*B156+J155</f>
        <v>10273.670501708984</v>
      </c>
      <c r="K156">
        <f>I156*B156+J156</f>
        <v>10273.670501708984</v>
      </c>
    </row>
    <row r="157" spans="1:11" x14ac:dyDescent="0.25">
      <c r="A157" s="1">
        <v>45147</v>
      </c>
      <c r="B157">
        <v>177.715576171875</v>
      </c>
      <c r="C157">
        <v>180.44827125316826</v>
      </c>
      <c r="D157">
        <v>176.53870997788914</v>
      </c>
      <c r="E157">
        <v>12.844077985568816</v>
      </c>
      <c r="F157">
        <v>22.384585120292606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0</v>
      </c>
      <c r="J157">
        <f>(H157-G157)*B157+J156</f>
        <v>10273.670501708984</v>
      </c>
      <c r="K157">
        <f>I157*B157+J157</f>
        <v>10273.670501708984</v>
      </c>
    </row>
    <row r="158" spans="1:11" x14ac:dyDescent="0.25">
      <c r="A158" s="1">
        <v>45148</v>
      </c>
      <c r="B158">
        <v>177.49615478515625</v>
      </c>
      <c r="C158">
        <v>180.26875179728248</v>
      </c>
      <c r="D158">
        <v>177.12714478268609</v>
      </c>
      <c r="E158">
        <v>10.185438468520079</v>
      </c>
      <c r="F158">
        <v>18.318202903035097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0</v>
      </c>
      <c r="J158">
        <f>(H158-G158)*B158+J157</f>
        <v>10273.670501708984</v>
      </c>
      <c r="K158">
        <f>I158*B158+J158</f>
        <v>10273.670501708984</v>
      </c>
    </row>
    <row r="159" spans="1:11" x14ac:dyDescent="0.25">
      <c r="A159" s="1">
        <v>45149</v>
      </c>
      <c r="B159">
        <v>177.55607604980469</v>
      </c>
      <c r="C159">
        <v>178.38498585238872</v>
      </c>
      <c r="D159">
        <v>176.31771726320321</v>
      </c>
      <c r="E159">
        <v>9.0407147966541253</v>
      </c>
      <c r="F159">
        <v>15.225706867574772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0</v>
      </c>
      <c r="J159">
        <f>(H159-G159)*B159+J158</f>
        <v>10273.670501708984</v>
      </c>
      <c r="K159">
        <f>I159*B159+J159</f>
        <v>10273.670501708984</v>
      </c>
    </row>
    <row r="160" spans="1:11" x14ac:dyDescent="0.25">
      <c r="A160" s="1">
        <v>45152</v>
      </c>
      <c r="B160">
        <v>179.22389221191406</v>
      </c>
      <c r="C160">
        <v>179.453585335393</v>
      </c>
      <c r="D160">
        <v>177.07671181135979</v>
      </c>
      <c r="E160">
        <v>12.260856406801459</v>
      </c>
      <c r="F160">
        <v>14.237423380650332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0</v>
      </c>
      <c r="J160">
        <f>(H160-G160)*B160+J159</f>
        <v>10273.670501708984</v>
      </c>
      <c r="K160">
        <f>I160*B160+J160</f>
        <v>10273.670501708984</v>
      </c>
    </row>
    <row r="161" spans="1:11" x14ac:dyDescent="0.25">
      <c r="A161" s="1">
        <v>45153</v>
      </c>
      <c r="B161">
        <v>177.21652221679688</v>
      </c>
      <c r="C161">
        <v>179.24385008356637</v>
      </c>
      <c r="D161">
        <v>176.81705460078118</v>
      </c>
      <c r="E161">
        <v>11.010129535454517</v>
      </c>
      <c r="F161">
        <v>13.161658765585059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0</v>
      </c>
      <c r="J161">
        <f>(H161-G161)*B161+J160</f>
        <v>10273.670501708984</v>
      </c>
      <c r="K161">
        <f>I161*B161+J161</f>
        <v>10273.670501708984</v>
      </c>
    </row>
    <row r="162" spans="1:11" x14ac:dyDescent="0.25">
      <c r="A162" s="1">
        <v>45154</v>
      </c>
      <c r="B162">
        <v>176.33769226074219</v>
      </c>
      <c r="C162">
        <v>178.3050862908739</v>
      </c>
      <c r="D162">
        <v>176.26777704591515</v>
      </c>
      <c r="E162">
        <v>7.7056769904597688</v>
      </c>
      <c r="F162">
        <v>11.34299817387663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0</v>
      </c>
      <c r="J162">
        <f>(H162-G162)*B162+J161</f>
        <v>10273.670501708984</v>
      </c>
      <c r="K162">
        <f>I162*B162+J162</f>
        <v>10273.670501708984</v>
      </c>
    </row>
    <row r="163" spans="1:11" x14ac:dyDescent="0.25">
      <c r="A163" s="1">
        <v>45155</v>
      </c>
      <c r="B163">
        <v>173.77107238769531</v>
      </c>
      <c r="C163">
        <v>177.27644887923438</v>
      </c>
      <c r="D163">
        <v>173.25175227234058</v>
      </c>
      <c r="E163">
        <v>7.5425407484386451</v>
      </c>
      <c r="F163">
        <v>10.076179032063967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0</v>
      </c>
      <c r="J163">
        <f>(H163-G163)*B163+J162</f>
        <v>10273.670501708984</v>
      </c>
      <c r="K163">
        <f>I163*B163+J163</f>
        <v>10273.670501708984</v>
      </c>
    </row>
    <row r="164" spans="1:11" x14ac:dyDescent="0.25">
      <c r="A164" s="1">
        <v>45156</v>
      </c>
      <c r="B164">
        <v>174.26042175292969</v>
      </c>
      <c r="C164">
        <v>174.86961976016784</v>
      </c>
      <c r="D164">
        <v>171.73375179800243</v>
      </c>
      <c r="E164">
        <v>14.692959019188795</v>
      </c>
      <c r="F164">
        <v>11.61510569443891</v>
      </c>
      <c r="G164">
        <f>IF(AND(E164&lt;=40, E164&gt;=F164, B164*M2&lt;=J163), M2, 0)</f>
        <v>10</v>
      </c>
      <c r="H164">
        <f>IF(AND(E164&gt;=60, E164&lt;=F164, I163&gt;=M2), M2, 0)</f>
        <v>0</v>
      </c>
      <c r="I164">
        <f>G164-H164+I163</f>
        <v>10</v>
      </c>
      <c r="J164">
        <f>(H164-G164)*B164+J163</f>
        <v>8531.0662841796875</v>
      </c>
      <c r="K164">
        <f>I164*B164+J164</f>
        <v>10273.670501708984</v>
      </c>
    </row>
    <row r="165" spans="1:11" x14ac:dyDescent="0.25">
      <c r="A165" s="1">
        <v>45159</v>
      </c>
      <c r="B165">
        <v>175.608642578125</v>
      </c>
      <c r="C165">
        <v>175.89826955702873</v>
      </c>
      <c r="D165">
        <v>173.51141470421007</v>
      </c>
      <c r="E165">
        <v>24.928642394161123</v>
      </c>
      <c r="F165">
        <v>16.052951261012979</v>
      </c>
      <c r="G165">
        <f>IF(AND(E165&lt;=40, E165&gt;=F165, B165*M2&lt;=J164), M2, 0)</f>
        <v>10</v>
      </c>
      <c r="H165">
        <f>IF(AND(E165&gt;=60, E165&lt;=F165, I164&gt;=M2), M2, 0)</f>
        <v>0</v>
      </c>
      <c r="I165">
        <f>G165-H165+I164</f>
        <v>20</v>
      </c>
      <c r="J165">
        <f>(H165-G165)*B165+J164</f>
        <v>6774.9798583984375</v>
      </c>
      <c r="K165">
        <f>I165*B165+J165</f>
        <v>10287.152709960938</v>
      </c>
    </row>
    <row r="166" spans="1:11" x14ac:dyDescent="0.25">
      <c r="A166" s="1">
        <v>45160</v>
      </c>
      <c r="B166">
        <v>176.99681091308594</v>
      </c>
      <c r="C166">
        <v>177.4462157919414</v>
      </c>
      <c r="D166">
        <v>176.01810458422318</v>
      </c>
      <c r="E166">
        <v>39.344365233056244</v>
      </c>
      <c r="F166">
        <v>23.816755918360734</v>
      </c>
      <c r="G166">
        <f>IF(AND(E166&lt;=40, E166&gt;=F166, B166*M2&lt;=J165), M2, 0)</f>
        <v>10</v>
      </c>
      <c r="H166">
        <f>IF(AND(E166&gt;=60, E166&lt;=F166, I165&gt;=M2), M2, 0)</f>
        <v>0</v>
      </c>
      <c r="I166">
        <f>G166-H166+I165</f>
        <v>30</v>
      </c>
      <c r="J166">
        <f>(H166-G166)*B166+J165</f>
        <v>5005.0117492675781</v>
      </c>
      <c r="K166">
        <f>I166*B166+J166</f>
        <v>10314.916076660156</v>
      </c>
    </row>
    <row r="167" spans="1:11" x14ac:dyDescent="0.25">
      <c r="A167" s="1">
        <v>45161</v>
      </c>
      <c r="B167">
        <v>180.88169860839844</v>
      </c>
      <c r="C167">
        <v>181.31114078881501</v>
      </c>
      <c r="D167">
        <v>178.09537606916024</v>
      </c>
      <c r="E167">
        <v>58.068271129958895</v>
      </c>
      <c r="F167">
        <v>35.233927655560123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30</v>
      </c>
      <c r="J167">
        <f>(H167-G167)*B167+J166</f>
        <v>5005.0117492675781</v>
      </c>
      <c r="K167">
        <f>I167*B167+J167</f>
        <v>10431.462707519531</v>
      </c>
    </row>
    <row r="168" spans="1:11" x14ac:dyDescent="0.25">
      <c r="A168" s="1">
        <v>45162</v>
      </c>
      <c r="B168">
        <v>176.14793395996094</v>
      </c>
      <c r="C168">
        <v>180.86172486765338</v>
      </c>
      <c r="D168">
        <v>175.77841042289489</v>
      </c>
      <c r="E168">
        <v>54.075387316155691</v>
      </c>
      <c r="F168">
        <v>41.514414209091981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30</v>
      </c>
      <c r="J168">
        <f>(H168-G168)*B168+J167</f>
        <v>5005.0117492675781</v>
      </c>
      <c r="K168">
        <f>I168*B168+J168</f>
        <v>10289.449768066406</v>
      </c>
    </row>
    <row r="169" spans="1:11" x14ac:dyDescent="0.25">
      <c r="A169" s="1">
        <v>45163</v>
      </c>
      <c r="B169">
        <v>178.375</v>
      </c>
      <c r="C169">
        <v>178.91428280658857</v>
      </c>
      <c r="D169">
        <v>175.58867756165216</v>
      </c>
      <c r="E169">
        <v>59.164589296095151</v>
      </c>
      <c r="F169">
        <v>47.3978059047597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30</v>
      </c>
      <c r="J169">
        <f>(H169-G169)*B169+J168</f>
        <v>5005.0117492675781</v>
      </c>
      <c r="K169">
        <f>I169*B169+J169</f>
        <v>10356.261749267578</v>
      </c>
    </row>
    <row r="170" spans="1:11" x14ac:dyDescent="0.25">
      <c r="A170" s="1">
        <v>45166</v>
      </c>
      <c r="B170">
        <v>179.95292663574219</v>
      </c>
      <c r="C170">
        <v>180.35239426065775</v>
      </c>
      <c r="D170">
        <v>178.31508499164747</v>
      </c>
      <c r="E170">
        <v>68.049237566742022</v>
      </c>
      <c r="F170">
        <v>54.281616458753803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30</v>
      </c>
      <c r="J170">
        <f>(H170-G170)*B170+J169</f>
        <v>5005.0117492675781</v>
      </c>
      <c r="K170">
        <f>I170*B170+J170</f>
        <v>10403.599548339844</v>
      </c>
    </row>
    <row r="171" spans="1:11" x14ac:dyDescent="0.25">
      <c r="A171" s="1">
        <v>45167</v>
      </c>
      <c r="B171">
        <v>183.87774658203125</v>
      </c>
      <c r="C171">
        <v>184.65671910906482</v>
      </c>
      <c r="D171">
        <v>179.26383003903041</v>
      </c>
      <c r="E171">
        <v>76.690220134741594</v>
      </c>
      <c r="F171">
        <v>61.75115101741639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30</v>
      </c>
      <c r="J171">
        <f>(H171-G171)*B171+J170</f>
        <v>5005.0117492675781</v>
      </c>
      <c r="K171">
        <f>I171*B171+J171</f>
        <v>10521.344146728516</v>
      </c>
    </row>
    <row r="172" spans="1:11" x14ac:dyDescent="0.25">
      <c r="A172" s="1">
        <v>45168</v>
      </c>
      <c r="B172">
        <v>187.40310668945313</v>
      </c>
      <c r="C172">
        <v>187.60285574456978</v>
      </c>
      <c r="D172">
        <v>184.49694689755171</v>
      </c>
      <c r="E172">
        <v>83.987639947705162</v>
      </c>
      <c r="F172">
        <v>69.163313994179305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30</v>
      </c>
      <c r="J172">
        <f>(H172-G172)*B172+J171</f>
        <v>5005.0117492675781</v>
      </c>
      <c r="K172">
        <f>I172*B172+J172</f>
        <v>10627.104949951172</v>
      </c>
    </row>
    <row r="173" spans="1:11" x14ac:dyDescent="0.25">
      <c r="A173" s="1">
        <v>45169</v>
      </c>
      <c r="B173">
        <v>187.62281799316406</v>
      </c>
      <c r="C173">
        <v>188.87117339097605</v>
      </c>
      <c r="D173">
        <v>187.23333171859525</v>
      </c>
      <c r="E173">
        <v>86.192259896643151</v>
      </c>
      <c r="F173">
        <v>74.839629295000577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30</v>
      </c>
      <c r="J173">
        <f>(H173-G173)*B173+J172</f>
        <v>5005.0117492675781</v>
      </c>
      <c r="K173">
        <f>I173*B173+J173</f>
        <v>10633.6962890625</v>
      </c>
    </row>
    <row r="174" spans="1:11" x14ac:dyDescent="0.25">
      <c r="A174" s="1">
        <v>45170</v>
      </c>
      <c r="B174">
        <v>189.21073913574219</v>
      </c>
      <c r="C174">
        <v>189.67012539208758</v>
      </c>
      <c r="D174">
        <v>188.03228370676459</v>
      </c>
      <c r="E174">
        <v>89.70738959247214</v>
      </c>
      <c r="F174">
        <v>79.79554939415776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30</v>
      </c>
      <c r="J174">
        <f>(H174-G174)*B174+J173</f>
        <v>5005.0117492675781</v>
      </c>
      <c r="K174">
        <f>I174*B174+J174</f>
        <v>10681.333923339844</v>
      </c>
    </row>
    <row r="175" spans="1:11" x14ac:dyDescent="0.25">
      <c r="A175" s="1">
        <v>45174</v>
      </c>
      <c r="B175">
        <v>189.45040893554688</v>
      </c>
      <c r="C175">
        <v>189.73003932085322</v>
      </c>
      <c r="D175">
        <v>187.36316240282707</v>
      </c>
      <c r="E175">
        <v>92.479128521415234</v>
      </c>
      <c r="F175">
        <v>84.02340910324358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30</v>
      </c>
      <c r="J175">
        <f>(H175-G175)*B175+J174</f>
        <v>5005.0117492675781</v>
      </c>
      <c r="K175">
        <f>I175*B175+J175</f>
        <v>10688.524017333984</v>
      </c>
    </row>
    <row r="176" spans="1:11" x14ac:dyDescent="0.25">
      <c r="A176" s="1">
        <v>45175</v>
      </c>
      <c r="B176">
        <v>182.66934204101563</v>
      </c>
      <c r="C176">
        <v>188.60152899618149</v>
      </c>
      <c r="D176">
        <v>181.2312342653739</v>
      </c>
      <c r="E176">
        <v>78.34295187231632</v>
      </c>
      <c r="F176">
        <v>82.12992335960115</v>
      </c>
      <c r="G176">
        <f>IF(AND(E176&lt;=40, E176&gt;=F176, B176*M2&lt;=J175), M2, 0)</f>
        <v>0</v>
      </c>
      <c r="H176">
        <f>IF(AND(E176&gt;=60, E176&lt;=F176, I175&gt;=M2), M2, 0)</f>
        <v>10</v>
      </c>
      <c r="I176">
        <f>G176-H176+I175</f>
        <v>20</v>
      </c>
      <c r="J176">
        <f>(H176-G176)*B176+J175</f>
        <v>6831.7051696777344</v>
      </c>
      <c r="K176">
        <f>I176*B176+J176</f>
        <v>10485.092010498047</v>
      </c>
    </row>
    <row r="177" spans="1:11" x14ac:dyDescent="0.25">
      <c r="A177" s="1">
        <v>45176</v>
      </c>
      <c r="B177">
        <v>177.32638549804688</v>
      </c>
      <c r="C177">
        <v>177.97553944955692</v>
      </c>
      <c r="D177">
        <v>173.31167026306289</v>
      </c>
      <c r="E177">
        <v>60.379495406702411</v>
      </c>
      <c r="F177">
        <v>74.879780708634897</v>
      </c>
      <c r="G177">
        <f>IF(AND(E177&lt;=40, E177&gt;=F177, B177*M2&lt;=J176), M2, 0)</f>
        <v>0</v>
      </c>
      <c r="H177">
        <f>IF(AND(E177&gt;=60, E177&lt;=F177, I176&gt;=M2), M2, 0)</f>
        <v>10</v>
      </c>
      <c r="I177">
        <f>G177-H177+I176</f>
        <v>10</v>
      </c>
      <c r="J177">
        <f>(H177-G177)*B177+J176</f>
        <v>8604.9690246582031</v>
      </c>
      <c r="K177">
        <f>I177*B177+J177</f>
        <v>10378.232879638672</v>
      </c>
    </row>
    <row r="178" spans="1:11" x14ac:dyDescent="0.25">
      <c r="A178" s="1">
        <v>45177</v>
      </c>
      <c r="B178">
        <v>177.945556640625</v>
      </c>
      <c r="C178">
        <v>180.0028590457442</v>
      </c>
      <c r="D178">
        <v>177.5560703832831</v>
      </c>
      <c r="E178">
        <v>49.660927695624309</v>
      </c>
      <c r="F178">
        <v>66.473496370964696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10</v>
      </c>
      <c r="J178">
        <f>(H178-G178)*B178+J177</f>
        <v>8604.9690246582031</v>
      </c>
      <c r="K178">
        <f>I178*B178+J178</f>
        <v>10384.424591064453</v>
      </c>
    </row>
    <row r="179" spans="1:11" x14ac:dyDescent="0.25">
      <c r="A179" s="1">
        <v>45180</v>
      </c>
      <c r="B179">
        <v>179.12400817871094</v>
      </c>
      <c r="C179">
        <v>180.06277381446856</v>
      </c>
      <c r="D179">
        <v>177.1066617213624</v>
      </c>
      <c r="E179">
        <v>44.907762784823568</v>
      </c>
      <c r="F179">
        <v>59.284918508917656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10</v>
      </c>
      <c r="J179">
        <f>(H179-G179)*B179+J178</f>
        <v>8604.9690246582031</v>
      </c>
      <c r="K179">
        <f>I179*B179+J179</f>
        <v>10396.209106445313</v>
      </c>
    </row>
    <row r="180" spans="1:11" x14ac:dyDescent="0.25">
      <c r="A180" s="1">
        <v>45181</v>
      </c>
      <c r="B180">
        <v>176.06803894042969</v>
      </c>
      <c r="C180">
        <v>179.89300150344269</v>
      </c>
      <c r="D180">
        <v>174.58999049529427</v>
      </c>
      <c r="E180">
        <v>35.534615882529266</v>
      </c>
      <c r="F180">
        <v>51.368150966788185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10</v>
      </c>
      <c r="J180">
        <f>(H180-G180)*B180+J179</f>
        <v>8604.9690246582031</v>
      </c>
      <c r="K180">
        <f>I180*B180+J180</f>
        <v>10365.6494140625</v>
      </c>
    </row>
    <row r="181" spans="1:11" x14ac:dyDescent="0.25">
      <c r="A181" s="1">
        <v>45182</v>
      </c>
      <c r="B181">
        <v>173.98078918457031</v>
      </c>
      <c r="C181">
        <v>177.06671984713338</v>
      </c>
      <c r="D181">
        <v>173.75108083613878</v>
      </c>
      <c r="E181">
        <v>25.048220148632989</v>
      </c>
      <c r="F181">
        <v>42.594840694069788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10</v>
      </c>
      <c r="J181">
        <f>(H181-G181)*B181+J180</f>
        <v>8604.9690246582031</v>
      </c>
      <c r="K181">
        <f>I181*B181+J181</f>
        <v>10344.776916503906</v>
      </c>
    </row>
    <row r="182" spans="1:11" x14ac:dyDescent="0.25">
      <c r="A182" s="1">
        <v>45183</v>
      </c>
      <c r="B182">
        <v>175.5087890625</v>
      </c>
      <c r="C182">
        <v>175.86831602966527</v>
      </c>
      <c r="D182">
        <v>173.35162725950843</v>
      </c>
      <c r="E182">
        <v>21.159505786016027</v>
      </c>
      <c r="F182">
        <v>35.449729058051865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10</v>
      </c>
      <c r="J182">
        <f>(H182-G182)*B182+J181</f>
        <v>8604.9690246582031</v>
      </c>
      <c r="K182">
        <f>I182*B182+J182</f>
        <v>10360.056915283203</v>
      </c>
    </row>
    <row r="183" spans="1:11" x14ac:dyDescent="0.25">
      <c r="A183" s="1">
        <v>45184</v>
      </c>
      <c r="B183">
        <v>174.77972412109375</v>
      </c>
      <c r="C183">
        <v>176.26776913114006</v>
      </c>
      <c r="D183">
        <v>173.59130267081284</v>
      </c>
      <c r="E183">
        <v>17.306832986955222</v>
      </c>
      <c r="F183">
        <v>29.402097034352984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10</v>
      </c>
      <c r="J183">
        <f>(H183-G183)*B183+J182</f>
        <v>8604.9690246582031</v>
      </c>
      <c r="K183">
        <f>I183*B183+J183</f>
        <v>10352.766265869141</v>
      </c>
    </row>
    <row r="184" spans="1:11" x14ac:dyDescent="0.25">
      <c r="A184" s="1">
        <v>45187</v>
      </c>
      <c r="B184">
        <v>177.73583984375</v>
      </c>
      <c r="C184">
        <v>179.14398831455318</v>
      </c>
      <c r="D184">
        <v>175.93820511918346</v>
      </c>
      <c r="E184">
        <v>33.382068388487141</v>
      </c>
      <c r="F184">
        <v>30.728754152397702</v>
      </c>
      <c r="G184">
        <f>IF(AND(E184&lt;=40, E184&gt;=F184, B184*M2&lt;=J183), M2, 0)</f>
        <v>10</v>
      </c>
      <c r="H184">
        <f>IF(AND(E184&gt;=60, E184&lt;=F184, I183&gt;=M2), M2, 0)</f>
        <v>0</v>
      </c>
      <c r="I184">
        <f>G184-H184+I183</f>
        <v>20</v>
      </c>
      <c r="J184">
        <f>(H184-G184)*B184+J183</f>
        <v>6827.6106262207031</v>
      </c>
      <c r="K184">
        <f>I184*B184+J184</f>
        <v>10382.327423095703</v>
      </c>
    </row>
    <row r="185" spans="1:11" x14ac:dyDescent="0.25">
      <c r="A185" s="1">
        <v>45188</v>
      </c>
      <c r="B185">
        <v>178.83439636230469</v>
      </c>
      <c r="C185">
        <v>179.39365710536231</v>
      </c>
      <c r="D185">
        <v>176.89694647477481</v>
      </c>
      <c r="E185">
        <v>49.486865304156808</v>
      </c>
      <c r="F185">
        <v>36.981457869650733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20</v>
      </c>
      <c r="J185">
        <f>(H185-G185)*B185+J184</f>
        <v>6827.6106262207031</v>
      </c>
      <c r="K185">
        <f>I185*B185+J185</f>
        <v>10404.298553466797</v>
      </c>
    </row>
    <row r="186" spans="1:11" x14ac:dyDescent="0.25">
      <c r="A186" s="1">
        <v>45189</v>
      </c>
      <c r="B186">
        <v>175.25910949707031</v>
      </c>
      <c r="C186">
        <v>179.46356177532846</v>
      </c>
      <c r="D186">
        <v>175.16921633059533</v>
      </c>
      <c r="E186">
        <v>42.465443023682326</v>
      </c>
      <c r="F186">
        <v>38.809452920994595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20</v>
      </c>
      <c r="J186">
        <f>(H186-G186)*B186+J185</f>
        <v>6827.6106262207031</v>
      </c>
      <c r="K186">
        <f>I186*B186+J186</f>
        <v>10332.792816162109</v>
      </c>
    </row>
    <row r="187" spans="1:11" x14ac:dyDescent="0.25">
      <c r="A187" s="1">
        <v>45190</v>
      </c>
      <c r="B187">
        <v>173.70115661621094</v>
      </c>
      <c r="C187">
        <v>176.06804881902349</v>
      </c>
      <c r="D187">
        <v>173.63125663788026</v>
      </c>
      <c r="E187">
        <v>30.091416276051234</v>
      </c>
      <c r="F187">
        <v>35.90344070601347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20</v>
      </c>
      <c r="J187">
        <f>(H187-G187)*B187+J186</f>
        <v>6827.6106262207031</v>
      </c>
      <c r="K187">
        <f>I187*B187+J187</f>
        <v>10301.633758544922</v>
      </c>
    </row>
    <row r="188" spans="1:11" x14ac:dyDescent="0.25">
      <c r="A188" s="1">
        <v>45191</v>
      </c>
      <c r="B188">
        <v>174.56001281738281</v>
      </c>
      <c r="C188">
        <v>176.84700827655132</v>
      </c>
      <c r="D188">
        <v>173.82099622742402</v>
      </c>
      <c r="E188">
        <v>26.651250165152547</v>
      </c>
      <c r="F188">
        <v>32.819377192393162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20</v>
      </c>
      <c r="J188">
        <f>(H188-G188)*B188+J187</f>
        <v>6827.6106262207031</v>
      </c>
      <c r="K188">
        <f>I188*B188+J188</f>
        <v>10318.810882568359</v>
      </c>
    </row>
    <row r="189" spans="1:11" x14ac:dyDescent="0.25">
      <c r="A189" s="1">
        <v>45194</v>
      </c>
      <c r="B189">
        <v>175.84832763671875</v>
      </c>
      <c r="C189">
        <v>176.73715602517788</v>
      </c>
      <c r="D189">
        <v>173.92085907645927</v>
      </c>
      <c r="E189">
        <v>31.384031126852072</v>
      </c>
      <c r="F189">
        <v>32.340928503879468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20</v>
      </c>
      <c r="J189">
        <f>(H189-G189)*B189+J188</f>
        <v>6827.6106262207031</v>
      </c>
      <c r="K189">
        <f>I189*B189+J189</f>
        <v>10344.577178955078</v>
      </c>
    </row>
    <row r="190" spans="1:11" x14ac:dyDescent="0.25">
      <c r="A190" s="1">
        <v>45195</v>
      </c>
      <c r="B190">
        <v>171.73374938964844</v>
      </c>
      <c r="C190">
        <v>174.96947658906006</v>
      </c>
      <c r="D190">
        <v>171.43414106855531</v>
      </c>
      <c r="E190">
        <v>22.166481260714139</v>
      </c>
      <c r="F190">
        <v>28.949446089491023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20</v>
      </c>
      <c r="J190">
        <f>(H190-G190)*B190+J189</f>
        <v>6827.6106262207031</v>
      </c>
      <c r="K190">
        <f>I190*B190+J190</f>
        <v>10262.285614013672</v>
      </c>
    </row>
    <row r="191" spans="1:11" x14ac:dyDescent="0.25">
      <c r="A191" s="1">
        <v>45196</v>
      </c>
      <c r="B191">
        <v>170.20574951171875</v>
      </c>
      <c r="C191">
        <v>172.81231601528029</v>
      </c>
      <c r="D191">
        <v>168.82757560824311</v>
      </c>
      <c r="E191">
        <v>19.096870971779715</v>
      </c>
      <c r="F191">
        <v>25.665254383587254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20</v>
      </c>
      <c r="J191">
        <f>(H191-G191)*B191+J190</f>
        <v>6827.6106262207031</v>
      </c>
      <c r="K191">
        <f>I191*B191+J191</f>
        <v>10231.725616455078</v>
      </c>
    </row>
    <row r="192" spans="1:11" x14ac:dyDescent="0.25">
      <c r="A192" s="1">
        <v>45197</v>
      </c>
      <c r="B192">
        <v>170.46542358398438</v>
      </c>
      <c r="C192">
        <v>171.8036568728258</v>
      </c>
      <c r="D192">
        <v>167.39945550475531</v>
      </c>
      <c r="E192">
        <v>21.202569904207742</v>
      </c>
      <c r="F192">
        <v>24.177692890460747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20</v>
      </c>
      <c r="J192">
        <f>(H192-G192)*B192+J191</f>
        <v>6827.6106262207031</v>
      </c>
      <c r="K192">
        <f>I192*B192+J192</f>
        <v>10236.919097900391</v>
      </c>
    </row>
    <row r="193" spans="1:11" x14ac:dyDescent="0.25">
      <c r="A193" s="1">
        <v>45198</v>
      </c>
      <c r="B193">
        <v>170.9847412109375</v>
      </c>
      <c r="C193">
        <v>172.84229456963021</v>
      </c>
      <c r="D193">
        <v>170.11587553046479</v>
      </c>
      <c r="E193">
        <v>24.041252736857114</v>
      </c>
      <c r="F193">
        <v>24.132212839259534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20</v>
      </c>
      <c r="J193">
        <f>(H193-G193)*B193+J192</f>
        <v>6827.6106262207031</v>
      </c>
      <c r="K193">
        <f>I193*B193+J193</f>
        <v>10247.305450439453</v>
      </c>
    </row>
    <row r="194" spans="1:11" x14ac:dyDescent="0.25">
      <c r="A194" s="1">
        <v>45201</v>
      </c>
      <c r="B194">
        <v>173.52139282226563</v>
      </c>
      <c r="C194">
        <v>174.07067222138801</v>
      </c>
      <c r="D194">
        <v>170.70509585151785</v>
      </c>
      <c r="E194">
        <v>37.627230577560475</v>
      </c>
      <c r="F194">
        <v>28.630552085359845</v>
      </c>
      <c r="G194">
        <f>IF(AND(E194&lt;=40, E194&gt;=F194, B194*M2&lt;=J193), M2, 0)</f>
        <v>10</v>
      </c>
      <c r="H194">
        <f>IF(AND(E194&gt;=60, E194&lt;=F194, I193&gt;=M2), M2, 0)</f>
        <v>0</v>
      </c>
      <c r="I194">
        <f>G194-H194+I193</f>
        <v>30</v>
      </c>
      <c r="J194">
        <f>(H194-G194)*B194+J193</f>
        <v>5092.3966979980469</v>
      </c>
      <c r="K194">
        <f>I194*B194+J194</f>
        <v>10298.038482666016</v>
      </c>
    </row>
    <row r="195" spans="1:11" x14ac:dyDescent="0.25">
      <c r="A195" s="1">
        <v>45202</v>
      </c>
      <c r="B195">
        <v>172.17317199707031</v>
      </c>
      <c r="C195">
        <v>173.40156469199417</v>
      </c>
      <c r="D195">
        <v>170.59526416939897</v>
      </c>
      <c r="E195">
        <v>41.927688260010314</v>
      </c>
      <c r="F195">
        <v>33.06293081024333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30</v>
      </c>
      <c r="J195">
        <f>(H195-G195)*B195+J194</f>
        <v>5092.3966979980469</v>
      </c>
      <c r="K195">
        <f>I195*B195+J195</f>
        <v>10257.591857910156</v>
      </c>
    </row>
    <row r="196" spans="1:11" x14ac:dyDescent="0.25">
      <c r="A196" s="1">
        <v>45203</v>
      </c>
      <c r="B196">
        <v>173.4315185546875</v>
      </c>
      <c r="C196">
        <v>173.98079796540125</v>
      </c>
      <c r="D196">
        <v>170.7450553594164</v>
      </c>
      <c r="E196">
        <v>49.484798922840646</v>
      </c>
      <c r="F196">
        <v>38.536886847775762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30</v>
      </c>
      <c r="J196">
        <f>(H196-G196)*B196+J195</f>
        <v>5092.3966979980469</v>
      </c>
      <c r="K196">
        <f>I196*B196+J196</f>
        <v>10295.342254638672</v>
      </c>
    </row>
    <row r="197" spans="1:11" x14ac:dyDescent="0.25">
      <c r="A197" s="1">
        <v>45204</v>
      </c>
      <c r="B197">
        <v>174.67987060546875</v>
      </c>
      <c r="C197">
        <v>175.21915341019456</v>
      </c>
      <c r="D197">
        <v>172.45279369514475</v>
      </c>
      <c r="E197">
        <v>64.024377293085649</v>
      </c>
      <c r="F197">
        <v>47.032716996212386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30</v>
      </c>
      <c r="J197">
        <f>(H197-G197)*B197+J196</f>
        <v>5092.3966979980469</v>
      </c>
      <c r="K197">
        <f>I197*B197+J197</f>
        <v>10332.792816162109</v>
      </c>
    </row>
    <row r="198" spans="1:11" x14ac:dyDescent="0.25">
      <c r="A198" s="1">
        <v>45205</v>
      </c>
      <c r="B198">
        <v>177.25648498535156</v>
      </c>
      <c r="C198">
        <v>177.75582714406306</v>
      </c>
      <c r="D198">
        <v>172.95214277673907</v>
      </c>
      <c r="E198">
        <v>74.40905364094796</v>
      </c>
      <c r="F198">
        <v>56.158162544457575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30</v>
      </c>
      <c r="J198">
        <f>(H198-G198)*B198+J197</f>
        <v>5092.3966979980469</v>
      </c>
      <c r="K198">
        <f>I198*B198+J198</f>
        <v>10410.091247558594</v>
      </c>
    </row>
    <row r="199" spans="1:11" x14ac:dyDescent="0.25">
      <c r="A199" s="1">
        <v>45208</v>
      </c>
      <c r="B199">
        <v>178.75450134277344</v>
      </c>
      <c r="C199">
        <v>178.8144199602329</v>
      </c>
      <c r="D199">
        <v>175.56869611233793</v>
      </c>
      <c r="E199">
        <v>82.764398137512586</v>
      </c>
      <c r="F199">
        <v>65.026907742142569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30</v>
      </c>
      <c r="J199">
        <f>(H199-G199)*B199+J198</f>
        <v>5092.3966979980469</v>
      </c>
      <c r="K199">
        <f>I199*B199+J199</f>
        <v>10455.03173828125</v>
      </c>
    </row>
    <row r="200" spans="1:11" x14ac:dyDescent="0.25">
      <c r="A200" s="1">
        <v>45209</v>
      </c>
      <c r="B200">
        <v>178.15528869628906</v>
      </c>
      <c r="C200">
        <v>179.48354062178288</v>
      </c>
      <c r="D200">
        <v>177.7158651734234</v>
      </c>
      <c r="E200">
        <v>83.783227378544936</v>
      </c>
      <c r="F200">
        <v>71.279014287610025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30</v>
      </c>
      <c r="J200">
        <f>(H200-G200)*B200+J199</f>
        <v>5092.3966979980469</v>
      </c>
      <c r="K200">
        <f>I200*B200+J200</f>
        <v>10437.055358886719</v>
      </c>
    </row>
    <row r="201" spans="1:11" x14ac:dyDescent="0.25">
      <c r="A201" s="1">
        <v>45210</v>
      </c>
      <c r="B201">
        <v>179.56343078613281</v>
      </c>
      <c r="C201">
        <v>179.6133680462608</v>
      </c>
      <c r="D201">
        <v>177.36632848891165</v>
      </c>
      <c r="E201">
        <v>89.004236730534672</v>
      </c>
      <c r="F201">
        <v>77.187421768584898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30</v>
      </c>
      <c r="J201">
        <f>(H201-G201)*B201+J200</f>
        <v>5092.3966979980469</v>
      </c>
      <c r="K201">
        <f>I201*B201+J201</f>
        <v>10479.299621582031</v>
      </c>
    </row>
    <row r="202" spans="1:11" x14ac:dyDescent="0.25">
      <c r="A202" s="1">
        <v>45211</v>
      </c>
      <c r="B202">
        <v>180.47224426269531</v>
      </c>
      <c r="C202">
        <v>182.10008928866665</v>
      </c>
      <c r="D202">
        <v>178.80442809283994</v>
      </c>
      <c r="E202">
        <v>87.953078665607975</v>
      </c>
      <c r="F202">
        <v>80.775974067592585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30</v>
      </c>
      <c r="J202">
        <f>(H202-G202)*B202+J201</f>
        <v>5092.3966979980469</v>
      </c>
      <c r="K202">
        <f>I202*B202+J202</f>
        <v>10506.564025878906</v>
      </c>
    </row>
    <row r="203" spans="1:11" x14ac:dyDescent="0.25">
      <c r="A203" s="1">
        <v>45212</v>
      </c>
      <c r="B203">
        <v>178.61468505859375</v>
      </c>
      <c r="C203">
        <v>181.69061915317531</v>
      </c>
      <c r="D203">
        <v>177.90561253268353</v>
      </c>
      <c r="E203">
        <v>81.737121237046864</v>
      </c>
      <c r="F203">
        <v>81.096356457410678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30</v>
      </c>
      <c r="J203">
        <f>(H203-G203)*B203+J202</f>
        <v>5092.3966979980469</v>
      </c>
      <c r="K203">
        <f>I203*B203+J203</f>
        <v>10450.837249755859</v>
      </c>
    </row>
    <row r="204" spans="1:11" x14ac:dyDescent="0.25">
      <c r="A204" s="1">
        <v>45215</v>
      </c>
      <c r="B204">
        <v>178.48486328125</v>
      </c>
      <c r="C204">
        <v>178.84439024678767</v>
      </c>
      <c r="D204">
        <v>176.27776422417179</v>
      </c>
      <c r="E204">
        <v>75.333419490440136</v>
      </c>
      <c r="F204">
        <v>79.175377468420493</v>
      </c>
      <c r="G204">
        <f>IF(AND(E204&lt;=40, E204&gt;=F204, B204*M2&lt;=J203), M2, 0)</f>
        <v>0</v>
      </c>
      <c r="H204">
        <f>IF(AND(E204&gt;=60, E204&lt;=F204, I203&gt;=M2), M2, 0)</f>
        <v>10</v>
      </c>
      <c r="I204">
        <f>G204-H204+I203</f>
        <v>20</v>
      </c>
      <c r="J204">
        <f>(H204-G204)*B204+J203</f>
        <v>6877.2453308105469</v>
      </c>
      <c r="K204">
        <f>I204*B204+J204</f>
        <v>10446.942596435547</v>
      </c>
    </row>
    <row r="205" spans="1:11" x14ac:dyDescent="0.25">
      <c r="A205" s="1">
        <v>45216</v>
      </c>
      <c r="B205">
        <v>176.91691589355469</v>
      </c>
      <c r="C205">
        <v>178.18524920880571</v>
      </c>
      <c r="D205">
        <v>174.57001695507628</v>
      </c>
      <c r="E205">
        <v>64.669139807708788</v>
      </c>
      <c r="F205">
        <v>74.339964914849915</v>
      </c>
      <c r="G205">
        <f>IF(AND(E205&lt;=40, E205&gt;=F205, B205*M2&lt;=J204), M2, 0)</f>
        <v>0</v>
      </c>
      <c r="H205">
        <f>IF(AND(E205&gt;=60, E205&lt;=F205, I204&gt;=M2), M2, 0)</f>
        <v>10</v>
      </c>
      <c r="I205">
        <f>G205-H205+I204</f>
        <v>10</v>
      </c>
      <c r="J205">
        <f>(H205-G205)*B205+J204</f>
        <v>8646.4144897460938</v>
      </c>
      <c r="K205">
        <f>I205*B205+J205</f>
        <v>10415.583648681641</v>
      </c>
    </row>
    <row r="206" spans="1:11" x14ac:dyDescent="0.25">
      <c r="A206" s="1">
        <v>45217</v>
      </c>
      <c r="B206">
        <v>175.608642578125</v>
      </c>
      <c r="C206">
        <v>177.34635873540847</v>
      </c>
      <c r="D206">
        <v>174.87960731043407</v>
      </c>
      <c r="E206">
        <v>47.710438694515986</v>
      </c>
      <c r="F206">
        <v>65.46345617473861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10</v>
      </c>
      <c r="J206">
        <f>(H206-G206)*B206+J205</f>
        <v>8646.4144897460938</v>
      </c>
      <c r="K206">
        <f>I206*B206+J206</f>
        <v>10402.500915527344</v>
      </c>
    </row>
    <row r="207" spans="1:11" x14ac:dyDescent="0.25">
      <c r="A207" s="1">
        <v>45218</v>
      </c>
      <c r="B207">
        <v>175.22915649414063</v>
      </c>
      <c r="C207">
        <v>177.6060147998771</v>
      </c>
      <c r="D207">
        <v>174.95950746243676</v>
      </c>
      <c r="E207">
        <v>34.724768812700034</v>
      </c>
      <c r="F207">
        <v>55.21722705405908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10</v>
      </c>
      <c r="J207">
        <f>(H207-G207)*B207+J206</f>
        <v>8646.4144897460938</v>
      </c>
      <c r="K207">
        <f>I207*B207+J207</f>
        <v>10398.7060546875</v>
      </c>
    </row>
    <row r="208" spans="1:11" x14ac:dyDescent="0.25">
      <c r="A208" s="1">
        <v>45219</v>
      </c>
      <c r="B208">
        <v>172.65254211425781</v>
      </c>
      <c r="C208">
        <v>175.18919346443124</v>
      </c>
      <c r="D208">
        <v>172.41285240263238</v>
      </c>
      <c r="E208">
        <v>23.974607068461808</v>
      </c>
      <c r="F208">
        <v>44.803020392193325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10</v>
      </c>
      <c r="J208">
        <f>(H208-G208)*B208+J207</f>
        <v>8646.4144897460938</v>
      </c>
      <c r="K208">
        <f>I208*B208+J208</f>
        <v>10372.939910888672</v>
      </c>
    </row>
    <row r="209" spans="1:11" x14ac:dyDescent="0.25">
      <c r="A209" s="1">
        <v>45222</v>
      </c>
      <c r="B209">
        <v>172.77238464355469</v>
      </c>
      <c r="C209">
        <v>173.78105030495894</v>
      </c>
      <c r="D209">
        <v>169.70641651477749</v>
      </c>
      <c r="E209">
        <v>24.229128822190091</v>
      </c>
      <c r="F209">
        <v>37.94505653552558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10</v>
      </c>
      <c r="J209">
        <f>(H209-G209)*B209+J208</f>
        <v>8646.4144897460938</v>
      </c>
      <c r="K209">
        <f>I209*B209+J209</f>
        <v>10374.138336181641</v>
      </c>
    </row>
    <row r="210" spans="1:11" x14ac:dyDescent="0.25">
      <c r="A210" s="1">
        <v>45223</v>
      </c>
      <c r="B210">
        <v>173.21180725097656</v>
      </c>
      <c r="C210">
        <v>173.44150037289924</v>
      </c>
      <c r="D210">
        <v>171.22442001009617</v>
      </c>
      <c r="E210">
        <v>25.902784435848865</v>
      </c>
      <c r="F210">
        <v>33.930965835633344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10</v>
      </c>
      <c r="J210">
        <f>(H210-G210)*B210+J209</f>
        <v>8646.4144897460938</v>
      </c>
      <c r="K210">
        <f>I210*B210+J210</f>
        <v>10378.532562255859</v>
      </c>
    </row>
    <row r="211" spans="1:11" x14ac:dyDescent="0.25">
      <c r="A211" s="1">
        <v>45224</v>
      </c>
      <c r="B211">
        <v>170.87489318847656</v>
      </c>
      <c r="C211">
        <v>172.83230592132111</v>
      </c>
      <c r="D211">
        <v>170.42547305366105</v>
      </c>
      <c r="E211">
        <v>21.530870781695818</v>
      </c>
      <c r="F211">
        <v>29.797600817654168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10</v>
      </c>
      <c r="J211">
        <f>(H211-G211)*B211+J210</f>
        <v>8646.4144897460938</v>
      </c>
      <c r="K211">
        <f>I211*B211+J211</f>
        <v>10355.163421630859</v>
      </c>
    </row>
    <row r="212" spans="1:11" x14ac:dyDescent="0.25">
      <c r="A212" s="1">
        <v>45225</v>
      </c>
      <c r="B212">
        <v>166.67042541503906</v>
      </c>
      <c r="C212">
        <v>171.1545234940036</v>
      </c>
      <c r="D212">
        <v>165.45202932656696</v>
      </c>
      <c r="E212">
        <v>17.543460828809344</v>
      </c>
      <c r="F212">
        <v>25.712887488039222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10</v>
      </c>
      <c r="J212">
        <f>(H212-G212)*B212+J211</f>
        <v>8646.4144897460938</v>
      </c>
      <c r="K212">
        <f>I212*B212+J212</f>
        <v>10313.118743896484</v>
      </c>
    </row>
    <row r="213" spans="1:11" x14ac:dyDescent="0.25">
      <c r="A213" s="1">
        <v>45226</v>
      </c>
      <c r="B213">
        <v>167.99867248535156</v>
      </c>
      <c r="C213">
        <v>168.737704345899</v>
      </c>
      <c r="D213">
        <v>166.61050193177979</v>
      </c>
      <c r="E213">
        <v>18.68002485012099</v>
      </c>
      <c r="F213">
        <v>23.368599942066478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10</v>
      </c>
      <c r="J213">
        <f>(H213-G213)*B213+J212</f>
        <v>8646.4144897460938</v>
      </c>
      <c r="K213">
        <f>I213*B213+J213</f>
        <v>10326.401214599609</v>
      </c>
    </row>
    <row r="214" spans="1:11" x14ac:dyDescent="0.25">
      <c r="A214" s="1">
        <v>45229</v>
      </c>
      <c r="B214">
        <v>170.06593322753906</v>
      </c>
      <c r="C214">
        <v>170.94478023875971</v>
      </c>
      <c r="D214">
        <v>168.64780342952264</v>
      </c>
      <c r="E214">
        <v>25.107371664118816</v>
      </c>
      <c r="F214">
        <v>23.948190516083923</v>
      </c>
      <c r="G214">
        <f>IF(AND(E214&lt;=40, E214&gt;=F214, B214*M2&lt;=J213), M2, 0)</f>
        <v>10</v>
      </c>
      <c r="H214">
        <f>IF(AND(E214&gt;=60, E214&lt;=F214, I213&gt;=M2), M2, 0)</f>
        <v>0</v>
      </c>
      <c r="I214">
        <f>G214-H214+I213</f>
        <v>20</v>
      </c>
      <c r="J214">
        <f>(H214-G214)*B214+J213</f>
        <v>6945.7551574707031</v>
      </c>
      <c r="K214">
        <f>I214*B214+J214</f>
        <v>10347.073822021484</v>
      </c>
    </row>
    <row r="215" spans="1:11" x14ac:dyDescent="0.25">
      <c r="A215" s="1">
        <v>45230</v>
      </c>
      <c r="B215">
        <v>170.54531860351563</v>
      </c>
      <c r="C215">
        <v>170.67513719746998</v>
      </c>
      <c r="D215">
        <v>167.67908436026187</v>
      </c>
      <c r="E215">
        <v>34.174156920449491</v>
      </c>
      <c r="F215">
        <v>27.356845984205776</v>
      </c>
      <c r="G215">
        <f>IF(AND(E215&lt;=40, E215&gt;=F215, B215*M2&lt;=J214), M2, 0)</f>
        <v>10</v>
      </c>
      <c r="H215">
        <f>IF(AND(E215&gt;=60, E215&lt;=F215, I214&gt;=M2), M2, 0)</f>
        <v>0</v>
      </c>
      <c r="I215">
        <f>G215-H215+I214</f>
        <v>30</v>
      </c>
      <c r="J215">
        <f>(H215-G215)*B215+J214</f>
        <v>5240.3019714355469</v>
      </c>
      <c r="K215">
        <f>I215*B215+J215</f>
        <v>10356.661529541016</v>
      </c>
    </row>
    <row r="216" spans="1:11" x14ac:dyDescent="0.25">
      <c r="A216" s="1">
        <v>45231</v>
      </c>
      <c r="B216">
        <v>173.74110412597656</v>
      </c>
      <c r="C216">
        <v>174.00075655091999</v>
      </c>
      <c r="D216">
        <v>169.89616358092269</v>
      </c>
      <c r="E216">
        <v>55.103663743278446</v>
      </c>
      <c r="F216">
        <v>36.605785237229995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30</v>
      </c>
      <c r="J216">
        <f>(H216-G216)*B216+J215</f>
        <v>5240.3019714355469</v>
      </c>
      <c r="K216">
        <f>I216*B216+J216</f>
        <v>10452.535095214844</v>
      </c>
    </row>
    <row r="217" spans="1:11" x14ac:dyDescent="0.25">
      <c r="A217" s="1">
        <v>45232</v>
      </c>
      <c r="B217">
        <v>177.33638000488281</v>
      </c>
      <c r="C217">
        <v>177.54609517602384</v>
      </c>
      <c r="D217">
        <v>175.22915550404335</v>
      </c>
      <c r="E217">
        <v>69.491097946460783</v>
      </c>
      <c r="F217">
        <v>47.56755614030692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30</v>
      </c>
      <c r="J217">
        <f>(H217-G217)*B217+J216</f>
        <v>5240.3019714355469</v>
      </c>
      <c r="K217">
        <f>I217*B217+J217</f>
        <v>10560.393371582031</v>
      </c>
    </row>
    <row r="218" spans="1:11" x14ac:dyDescent="0.25">
      <c r="A218" s="1">
        <v>45233</v>
      </c>
      <c r="B218">
        <v>176.41757202148438</v>
      </c>
      <c r="C218">
        <v>176.58736175920453</v>
      </c>
      <c r="D218">
        <v>173.12192608742771</v>
      </c>
      <c r="E218">
        <v>76.550327328438755</v>
      </c>
      <c r="F218">
        <v>57.228479869684193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30</v>
      </c>
      <c r="J218">
        <f>(H218-G218)*B218+J217</f>
        <v>5240.3019714355469</v>
      </c>
      <c r="K218">
        <f>I218*B218+J218</f>
        <v>10532.829132080078</v>
      </c>
    </row>
    <row r="219" spans="1:11" x14ac:dyDescent="0.25">
      <c r="A219" s="1">
        <v>45236</v>
      </c>
      <c r="B219">
        <v>178.99418640136719</v>
      </c>
      <c r="C219">
        <v>179.19392021761848</v>
      </c>
      <c r="D219">
        <v>175.97817072693169</v>
      </c>
      <c r="E219">
        <v>83.882395965736464</v>
      </c>
      <c r="F219">
        <v>66.113118568368279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30</v>
      </c>
      <c r="J219">
        <f>(H219-G219)*B219+J218</f>
        <v>5240.3019714355469</v>
      </c>
      <c r="K219">
        <f>I219*B219+J219</f>
        <v>10610.127563476563</v>
      </c>
    </row>
    <row r="220" spans="1:11" x14ac:dyDescent="0.25">
      <c r="A220" s="1">
        <v>45237</v>
      </c>
      <c r="B220">
        <v>181.58078002929688</v>
      </c>
      <c r="C220">
        <v>182.19995939602362</v>
      </c>
      <c r="D220">
        <v>178.73452378401021</v>
      </c>
      <c r="E220">
        <v>87.931003093968044</v>
      </c>
      <c r="F220">
        <v>73.385746743568205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30</v>
      </c>
      <c r="J220">
        <f>(H220-G220)*B220+J219</f>
        <v>5240.3019714355469</v>
      </c>
      <c r="K220">
        <f>I220*B220+J220</f>
        <v>10687.725372314453</v>
      </c>
    </row>
    <row r="221" spans="1:11" x14ac:dyDescent="0.25">
      <c r="A221" s="1">
        <v>45238</v>
      </c>
      <c r="B221">
        <v>182.64936828613281</v>
      </c>
      <c r="C221">
        <v>183.20862904757561</v>
      </c>
      <c r="D221">
        <v>181.35107566780474</v>
      </c>
      <c r="E221">
        <v>90.753578884968064</v>
      </c>
      <c r="F221">
        <v>79.17502412403482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30</v>
      </c>
      <c r="J221">
        <f>(H221-G221)*B221+J220</f>
        <v>5240.3019714355469</v>
      </c>
      <c r="K221">
        <f>I221*B221+J221</f>
        <v>10719.783020019531</v>
      </c>
    </row>
    <row r="222" spans="1:11" x14ac:dyDescent="0.25">
      <c r="A222" s="1">
        <v>45239</v>
      </c>
      <c r="B222">
        <v>182.16999816894531</v>
      </c>
      <c r="C222">
        <v>183.87773970716447</v>
      </c>
      <c r="D222">
        <v>181.57078152191718</v>
      </c>
      <c r="E222">
        <v>90.32155609176742</v>
      </c>
      <c r="F222">
        <v>82.890534779945682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30</v>
      </c>
      <c r="J222">
        <f>(H222-G222)*B222+J221</f>
        <v>5240.3019714355469</v>
      </c>
      <c r="K222">
        <f>I222*B222+J222</f>
        <v>10705.401916503906</v>
      </c>
    </row>
    <row r="223" spans="1:11" x14ac:dyDescent="0.25">
      <c r="A223" s="1">
        <v>45240</v>
      </c>
      <c r="B223">
        <v>186.39999389648438</v>
      </c>
      <c r="C223">
        <v>186.57000732421875</v>
      </c>
      <c r="D223">
        <v>183.52999877929688</v>
      </c>
      <c r="E223">
        <v>93.207823566610784</v>
      </c>
      <c r="F223">
        <v>86.329631042167378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30</v>
      </c>
      <c r="J223">
        <f>(H223-G223)*B223+J222</f>
        <v>5240.3019714355469</v>
      </c>
      <c r="K223">
        <f>I223*B223+J223</f>
        <v>10832.301788330078</v>
      </c>
    </row>
    <row r="224" spans="1:11" x14ac:dyDescent="0.25">
      <c r="A224" s="1">
        <v>45243</v>
      </c>
      <c r="B224">
        <v>184.80000305175781</v>
      </c>
      <c r="C224">
        <v>186.02999877929688</v>
      </c>
      <c r="D224">
        <v>184.21000671386719</v>
      </c>
      <c r="E224">
        <v>91.084628807770031</v>
      </c>
      <c r="F224">
        <v>87.914630297368262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30</v>
      </c>
      <c r="J224">
        <f>(H224-G224)*B224+J223</f>
        <v>5240.3019714355469</v>
      </c>
      <c r="K224">
        <f>I224*B224+J224</f>
        <v>10784.302062988281</v>
      </c>
    </row>
    <row r="225" spans="1:11" x14ac:dyDescent="0.25">
      <c r="A225" s="1">
        <v>45244</v>
      </c>
      <c r="B225">
        <v>187.44000244140625</v>
      </c>
      <c r="C225">
        <v>188.11000061035156</v>
      </c>
      <c r="D225">
        <v>186.30000305175781</v>
      </c>
      <c r="E225">
        <v>92.566349732679129</v>
      </c>
      <c r="F225">
        <v>89.465203442471875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30</v>
      </c>
      <c r="J225">
        <f>(H225-G225)*B225+J224</f>
        <v>5240.3019714355469</v>
      </c>
      <c r="K225">
        <f>I225*B225+J225</f>
        <v>10863.502044677734</v>
      </c>
    </row>
    <row r="226" spans="1:11" x14ac:dyDescent="0.25">
      <c r="A226" s="1">
        <v>45245</v>
      </c>
      <c r="B226">
        <v>188.00999450683594</v>
      </c>
      <c r="C226">
        <v>189.5</v>
      </c>
      <c r="D226">
        <v>187.77999877929688</v>
      </c>
      <c r="E226">
        <v>91.371146565344333</v>
      </c>
      <c r="F226">
        <v>90.100517816762689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30</v>
      </c>
      <c r="J226">
        <f>(H226-G226)*B226+J225</f>
        <v>5240.3019714355469</v>
      </c>
      <c r="K226">
        <f>I226*B226+J226</f>
        <v>10880.601806640625</v>
      </c>
    </row>
    <row r="227" spans="1:11" x14ac:dyDescent="0.25">
      <c r="A227" s="1">
        <v>45246</v>
      </c>
      <c r="B227">
        <v>189.71000671386719</v>
      </c>
      <c r="C227">
        <v>190.96000671386719</v>
      </c>
      <c r="D227">
        <v>188.64999389648438</v>
      </c>
      <c r="E227">
        <v>90.839249386795075</v>
      </c>
      <c r="F227">
        <v>90.346761673440142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30</v>
      </c>
      <c r="J227">
        <f>(H227-G227)*B227+J226</f>
        <v>5240.3019714355469</v>
      </c>
      <c r="K227">
        <f>I227*B227+J227</f>
        <v>10931.602172851563</v>
      </c>
    </row>
    <row r="228" spans="1:11" x14ac:dyDescent="0.25">
      <c r="A228" s="1">
        <v>45247</v>
      </c>
      <c r="B228">
        <v>189.69000244140625</v>
      </c>
      <c r="C228">
        <v>190.3800048828125</v>
      </c>
      <c r="D228">
        <v>188.57000732421875</v>
      </c>
      <c r="E228">
        <v>89.487194509001469</v>
      </c>
      <c r="F228">
        <v>90.060239285293903</v>
      </c>
      <c r="G228">
        <f>IF(AND(E228&lt;=40, E228&gt;=F228, B228*M2&lt;=J227), M2, 0)</f>
        <v>0</v>
      </c>
      <c r="H228">
        <f>IF(AND(E228&gt;=60, E228&lt;=F228, I227&gt;=M2), M2, 0)</f>
        <v>10</v>
      </c>
      <c r="I228">
        <f>G228-H228+I227</f>
        <v>20</v>
      </c>
      <c r="J228">
        <f>(H228-G228)*B228+J227</f>
        <v>7137.2019958496094</v>
      </c>
      <c r="K228">
        <f>I228*B228+J228</f>
        <v>10931.002044677734</v>
      </c>
    </row>
    <row r="229" spans="1:11" x14ac:dyDescent="0.25">
      <c r="A229" s="1">
        <v>45250</v>
      </c>
      <c r="B229">
        <v>191.44999694824219</v>
      </c>
      <c r="C229">
        <v>191.91000366210938</v>
      </c>
      <c r="D229">
        <v>189.8800048828125</v>
      </c>
      <c r="E229">
        <v>91.508415546434421</v>
      </c>
      <c r="F229">
        <v>90.542964705674081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20</v>
      </c>
      <c r="J229">
        <f>(H229-G229)*B229+J228</f>
        <v>7137.2019958496094</v>
      </c>
      <c r="K229">
        <f>I229*B229+J229</f>
        <v>10966.201934814453</v>
      </c>
    </row>
    <row r="230" spans="1:11" x14ac:dyDescent="0.25">
      <c r="A230" s="1">
        <v>45251</v>
      </c>
      <c r="B230">
        <v>190.63999938964844</v>
      </c>
      <c r="C230">
        <v>191.52000427246094</v>
      </c>
      <c r="D230">
        <v>189.74000549316406</v>
      </c>
      <c r="E230">
        <v>89.287219224821683</v>
      </c>
      <c r="F230">
        <v>90.124382878723281</v>
      </c>
      <c r="G230">
        <f>IF(AND(E230&lt;=40, E230&gt;=F230, B230*M2&lt;=J229), M2, 0)</f>
        <v>0</v>
      </c>
      <c r="H230">
        <f>IF(AND(E230&gt;=60, E230&lt;=F230, I229&gt;=M2), M2, 0)</f>
        <v>10</v>
      </c>
      <c r="I230">
        <f>G230-H230+I229</f>
        <v>10</v>
      </c>
      <c r="J230">
        <f>(H230-G230)*B230+J229</f>
        <v>9043.6019897460938</v>
      </c>
      <c r="K230">
        <f>I230*B230+J230</f>
        <v>10950.001983642578</v>
      </c>
    </row>
    <row r="231" spans="1:11" x14ac:dyDescent="0.25">
      <c r="A231" s="1">
        <v>45252</v>
      </c>
      <c r="B231">
        <v>191.30999755859375</v>
      </c>
      <c r="C231">
        <v>192.92999267578125</v>
      </c>
      <c r="D231">
        <v>190.83000183105469</v>
      </c>
      <c r="E231">
        <v>86.665494295229479</v>
      </c>
      <c r="F231">
        <v>88.971420017558671</v>
      </c>
      <c r="G231">
        <f>IF(AND(E231&lt;=40, E231&gt;=F231, B231*M2&lt;=J230), M2, 0)</f>
        <v>0</v>
      </c>
      <c r="H231">
        <f>IF(AND(E231&gt;=60, E231&lt;=F231, I230&gt;=M2), M2, 0)</f>
        <v>10</v>
      </c>
      <c r="I231">
        <f>G231-H231+I230</f>
        <v>0</v>
      </c>
      <c r="J231">
        <f>(H231-G231)*B231+J230</f>
        <v>10956.701965332031</v>
      </c>
      <c r="K231">
        <f>I231*B231+J231</f>
        <v>10956.701965332031</v>
      </c>
    </row>
    <row r="232" spans="1:11" x14ac:dyDescent="0.25">
      <c r="A232" s="1">
        <v>45254</v>
      </c>
      <c r="B232">
        <v>189.97000122070313</v>
      </c>
      <c r="C232">
        <v>190.89999389648438</v>
      </c>
      <c r="D232">
        <v>189.25</v>
      </c>
      <c r="E232">
        <v>76.228499024955084</v>
      </c>
      <c r="F232">
        <v>84.723779686690804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0</v>
      </c>
      <c r="J232">
        <f>(H232-G232)*B232+J231</f>
        <v>10956.701965332031</v>
      </c>
      <c r="K232">
        <f>I232*B232+J232</f>
        <v>10956.701965332031</v>
      </c>
    </row>
    <row r="233" spans="1:11" x14ac:dyDescent="0.25">
      <c r="A233" s="1">
        <v>45257</v>
      </c>
      <c r="B233">
        <v>189.78999328613281</v>
      </c>
      <c r="C233">
        <v>190.66999816894531</v>
      </c>
      <c r="D233">
        <v>188.89999389648438</v>
      </c>
      <c r="E233">
        <v>63.828687951789263</v>
      </c>
      <c r="F233">
        <v>77.75874910839029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10956.701965332031</v>
      </c>
      <c r="K233">
        <f>I233*B233+J233</f>
        <v>10956.701965332031</v>
      </c>
    </row>
    <row r="234" spans="1:11" x14ac:dyDescent="0.25">
      <c r="A234" s="1">
        <v>45258</v>
      </c>
      <c r="B234">
        <v>190.39999389648438</v>
      </c>
      <c r="C234">
        <v>191.08000183105469</v>
      </c>
      <c r="D234">
        <v>189.39999389648438</v>
      </c>
      <c r="E234">
        <v>56.543228669336862</v>
      </c>
      <c r="F234">
        <v>70.686908962039141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10956.701965332031</v>
      </c>
      <c r="K234">
        <f>I234*B234+J234</f>
        <v>10956.701965332031</v>
      </c>
    </row>
    <row r="235" spans="1:11" x14ac:dyDescent="0.25">
      <c r="A235" s="1">
        <v>45259</v>
      </c>
      <c r="B235">
        <v>189.3699951171875</v>
      </c>
      <c r="C235">
        <v>192.08999633789063</v>
      </c>
      <c r="D235">
        <v>188.97000122070313</v>
      </c>
      <c r="E235">
        <v>43.811620953284702</v>
      </c>
      <c r="F235">
        <v>61.728479625787656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10956.701965332031</v>
      </c>
      <c r="K235">
        <f>I235*B235+J235</f>
        <v>10956.701965332031</v>
      </c>
    </row>
    <row r="236" spans="1:11" x14ac:dyDescent="0.25">
      <c r="A236" s="1">
        <v>45260</v>
      </c>
      <c r="B236">
        <v>189.94999694824219</v>
      </c>
      <c r="C236">
        <v>190.32000732421875</v>
      </c>
      <c r="D236">
        <v>188.19000244140625</v>
      </c>
      <c r="E236">
        <v>41.584668067920767</v>
      </c>
      <c r="F236">
        <v>55.013875773165353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10956.701965332031</v>
      </c>
      <c r="K236">
        <f>I236*B236+J236</f>
        <v>10956.701965332031</v>
      </c>
    </row>
    <row r="237" spans="1:11" x14ac:dyDescent="0.25">
      <c r="A237" s="1">
        <v>45261</v>
      </c>
      <c r="B237">
        <v>191.24000549316406</v>
      </c>
      <c r="C237">
        <v>191.55999755859375</v>
      </c>
      <c r="D237">
        <v>189.22999572753906</v>
      </c>
      <c r="E237">
        <v>49.171841549959026</v>
      </c>
      <c r="F237">
        <v>53.066531032096577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10956.701965332031</v>
      </c>
      <c r="K237">
        <f>I237*B237+J237</f>
        <v>10956.701965332031</v>
      </c>
    </row>
    <row r="238" spans="1:11" x14ac:dyDescent="0.25">
      <c r="A238" s="1">
        <v>45264</v>
      </c>
      <c r="B238">
        <v>189.42999267578125</v>
      </c>
      <c r="C238">
        <v>190.05000305175781</v>
      </c>
      <c r="D238">
        <v>187.44999694824219</v>
      </c>
      <c r="E238">
        <v>44.825006722091445</v>
      </c>
      <c r="F238">
        <v>50.319356262094864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10956.701965332031</v>
      </c>
      <c r="K238">
        <f>I238*B238+J238</f>
        <v>10956.701965332031</v>
      </c>
    </row>
    <row r="239" spans="1:11" x14ac:dyDescent="0.25">
      <c r="A239" s="1">
        <v>45265</v>
      </c>
      <c r="B239">
        <v>193.41999816894531</v>
      </c>
      <c r="C239">
        <v>194.39999389648438</v>
      </c>
      <c r="D239">
        <v>190.17999267578125</v>
      </c>
      <c r="E239">
        <v>58.516449767450979</v>
      </c>
      <c r="F239">
        <v>53.051720763880233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10956.701965332031</v>
      </c>
      <c r="K239">
        <f>I239*B239+J239</f>
        <v>10956.701965332031</v>
      </c>
    </row>
    <row r="240" spans="1:11" x14ac:dyDescent="0.25">
      <c r="A240" s="1">
        <v>45266</v>
      </c>
      <c r="B240">
        <v>192.32000732421875</v>
      </c>
      <c r="C240">
        <v>194.75999450683594</v>
      </c>
      <c r="D240">
        <v>192.11000061035156</v>
      </c>
      <c r="E240">
        <v>61.218043586287266</v>
      </c>
      <c r="F240">
        <v>55.773828371349239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10956.701965332031</v>
      </c>
      <c r="K240">
        <f>I240*B240+J240</f>
        <v>10956.701965332031</v>
      </c>
    </row>
    <row r="241" spans="1:11" x14ac:dyDescent="0.25">
      <c r="A241" s="1">
        <v>45267</v>
      </c>
      <c r="B241">
        <v>194.27000427246094</v>
      </c>
      <c r="C241">
        <v>195</v>
      </c>
      <c r="D241">
        <v>193.58999633789063</v>
      </c>
      <c r="E241">
        <v>70.922424499157131</v>
      </c>
      <c r="F241">
        <v>60.823360413951868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10956.701965332031</v>
      </c>
      <c r="K241">
        <f>I241*B241+J241</f>
        <v>10956.701965332031</v>
      </c>
    </row>
    <row r="242" spans="1:11" x14ac:dyDescent="0.25">
      <c r="A242" s="1">
        <v>45268</v>
      </c>
      <c r="B242">
        <v>195.71000671386719</v>
      </c>
      <c r="C242">
        <v>195.99000549316406</v>
      </c>
      <c r="D242">
        <v>193.66999816894531</v>
      </c>
      <c r="E242">
        <v>79.522059349410753</v>
      </c>
      <c r="F242">
        <v>67.056260059104829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10956.701965332031</v>
      </c>
      <c r="K242">
        <f>I242*B242+J242</f>
        <v>10956.701965332031</v>
      </c>
    </row>
    <row r="243" spans="1:11" x14ac:dyDescent="0.25">
      <c r="A243" s="1">
        <v>45271</v>
      </c>
      <c r="B243">
        <v>193.17999267578125</v>
      </c>
      <c r="C243">
        <v>193.49000549316406</v>
      </c>
      <c r="D243">
        <v>191.41999816894531</v>
      </c>
      <c r="E243">
        <v>75.380006756932261</v>
      </c>
      <c r="F243">
        <v>69.830842291713964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10956.701965332031</v>
      </c>
      <c r="K243">
        <f>I243*B243+J243</f>
        <v>10956.701965332031</v>
      </c>
    </row>
    <row r="244" spans="1:11" x14ac:dyDescent="0.25">
      <c r="A244" s="1">
        <v>45272</v>
      </c>
      <c r="B244">
        <v>194.71000671386719</v>
      </c>
      <c r="C244">
        <v>194.72000122070313</v>
      </c>
      <c r="D244">
        <v>191.72000122070313</v>
      </c>
      <c r="E244">
        <v>78.590584135528331</v>
      </c>
      <c r="F244">
        <v>72.750756239652077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10956.701965332031</v>
      </c>
      <c r="K244">
        <f>I244*B244+J244</f>
        <v>10956.701965332031</v>
      </c>
    </row>
    <row r="245" spans="1:11" x14ac:dyDescent="0.25">
      <c r="A245" s="1">
        <v>45273</v>
      </c>
      <c r="B245">
        <v>197.96000671386719</v>
      </c>
      <c r="C245">
        <v>198</v>
      </c>
      <c r="D245">
        <v>194.85000610351563</v>
      </c>
      <c r="E245">
        <v>85.600695033277617</v>
      </c>
      <c r="F245">
        <v>77.03406917086059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10956.701965332031</v>
      </c>
      <c r="K245">
        <f>I245*B245+J245</f>
        <v>10956.701965332031</v>
      </c>
    </row>
    <row r="246" spans="1:11" x14ac:dyDescent="0.25">
      <c r="A246" s="1">
        <v>45274</v>
      </c>
      <c r="B246">
        <v>198.11000061035156</v>
      </c>
      <c r="C246">
        <v>199.6199951171875</v>
      </c>
      <c r="D246">
        <v>196.16000366210938</v>
      </c>
      <c r="E246">
        <v>85.068563227284272</v>
      </c>
      <c r="F246">
        <v>79.712233856335146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10956.701965332031</v>
      </c>
      <c r="K246">
        <f>I246*B246+J246</f>
        <v>10956.701965332031</v>
      </c>
    </row>
    <row r="247" spans="1:11" x14ac:dyDescent="0.25">
      <c r="A247" s="1">
        <v>45275</v>
      </c>
      <c r="B247">
        <v>197.57000732421875</v>
      </c>
      <c r="C247">
        <v>198.39999389648438</v>
      </c>
      <c r="D247">
        <v>197</v>
      </c>
      <c r="E247">
        <v>81.712422005571852</v>
      </c>
      <c r="F247">
        <v>80.378963239414048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10956.701965332031</v>
      </c>
      <c r="K247">
        <f>I247*B247+J247</f>
        <v>10956.701965332031</v>
      </c>
    </row>
    <row r="248" spans="1:11" x14ac:dyDescent="0.25">
      <c r="A248" s="1">
        <v>45278</v>
      </c>
      <c r="B248">
        <v>195.88999938964844</v>
      </c>
      <c r="C248">
        <v>196.6300048828125</v>
      </c>
      <c r="D248">
        <v>194.38999938964844</v>
      </c>
      <c r="E248">
        <v>72.64569143576486</v>
      </c>
      <c r="F248">
        <v>77.801205971530976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10956.701965332031</v>
      </c>
      <c r="K248">
        <f>I248*B248+J248</f>
        <v>10956.701965332031</v>
      </c>
    </row>
    <row r="249" spans="1:11" x14ac:dyDescent="0.25">
      <c r="A249" s="1">
        <v>45279</v>
      </c>
      <c r="B249">
        <v>196.94000244140625</v>
      </c>
      <c r="C249">
        <v>196.94999694824219</v>
      </c>
      <c r="D249">
        <v>195.88999938964844</v>
      </c>
      <c r="E249">
        <v>70.869511066190114</v>
      </c>
      <c r="F249">
        <v>75.490641003084022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10956.701965332031</v>
      </c>
      <c r="K249">
        <f>I249*B249+J249</f>
        <v>10956.701965332031</v>
      </c>
    </row>
    <row r="250" spans="1:11" x14ac:dyDescent="0.25">
      <c r="A250" s="1">
        <v>45280</v>
      </c>
      <c r="B250">
        <v>194.83000183105469</v>
      </c>
      <c r="C250">
        <v>197.67999267578125</v>
      </c>
      <c r="D250">
        <v>194.83000183105469</v>
      </c>
      <c r="E250">
        <v>61.108149374191214</v>
      </c>
      <c r="F250">
        <v>70.696477126786419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10956.701965332031</v>
      </c>
      <c r="K250">
        <f>I250*B250+J250</f>
        <v>10956.701965332031</v>
      </c>
    </row>
    <row r="251" spans="1:11" x14ac:dyDescent="0.25">
      <c r="A251" s="1">
        <v>45281</v>
      </c>
      <c r="B251">
        <v>194.67999267578125</v>
      </c>
      <c r="C251">
        <v>197.08000183105469</v>
      </c>
      <c r="D251">
        <v>193.5</v>
      </c>
      <c r="E251">
        <v>53.228191321022649</v>
      </c>
      <c r="F251">
        <v>64.873715191531829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10956.701965332031</v>
      </c>
      <c r="K251">
        <f>I251*B251+J251</f>
        <v>10956.701965332031</v>
      </c>
    </row>
    <row r="252" spans="1:11" x14ac:dyDescent="0.25">
      <c r="A252" s="1">
        <v>45282</v>
      </c>
      <c r="B252">
        <v>193.60000610351563</v>
      </c>
      <c r="C252">
        <v>195.41000366210938</v>
      </c>
      <c r="D252">
        <v>192.97000122070313</v>
      </c>
      <c r="E252">
        <v>38.643382991184559</v>
      </c>
      <c r="F252">
        <v>56.130271124749406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10956.701965332031</v>
      </c>
      <c r="K252">
        <f>I252*B252+J252</f>
        <v>10956.701965332031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002B-74D7-4710-871C-8CFB573E0BCC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105.09194946289063</v>
      </c>
      <c r="C2">
        <v>105.14996621277953</v>
      </c>
      <c r="D2">
        <v>103.37071702607984</v>
      </c>
      <c r="E2">
        <v>0</v>
      </c>
      <c r="F2">
        <v>0</v>
      </c>
      <c r="L2">
        <v>10000</v>
      </c>
      <c r="M2">
        <v>10</v>
      </c>
      <c r="N2">
        <f>K252-L2</f>
        <v>42.977218627929688</v>
      </c>
    </row>
    <row r="3" spans="1:14" x14ac:dyDescent="0.25">
      <c r="A3" s="1">
        <v>44922</v>
      </c>
      <c r="B3">
        <v>106.55210113525391</v>
      </c>
      <c r="C3">
        <v>106.8228558098012</v>
      </c>
      <c r="D3">
        <v>105.23700067815714</v>
      </c>
      <c r="E3">
        <v>0</v>
      </c>
      <c r="F3">
        <v>0</v>
      </c>
    </row>
    <row r="4" spans="1:14" x14ac:dyDescent="0.25">
      <c r="A4" s="1">
        <v>44923</v>
      </c>
      <c r="B4">
        <v>104.80183410644531</v>
      </c>
      <c r="C4">
        <v>106.36835249915474</v>
      </c>
      <c r="D4">
        <v>104.33768542694565</v>
      </c>
      <c r="E4">
        <v>0</v>
      </c>
      <c r="F4">
        <v>0</v>
      </c>
    </row>
    <row r="5" spans="1:14" x14ac:dyDescent="0.25">
      <c r="A5" s="1">
        <v>44924</v>
      </c>
      <c r="B5">
        <v>105.59477996826172</v>
      </c>
      <c r="C5">
        <v>106.09761639928374</v>
      </c>
      <c r="D5">
        <v>104.42472877176537</v>
      </c>
      <c r="E5">
        <v>0</v>
      </c>
      <c r="F5">
        <v>0</v>
      </c>
    </row>
    <row r="6" spans="1:14" x14ac:dyDescent="0.25">
      <c r="A6" s="1">
        <v>44925</v>
      </c>
      <c r="B6">
        <v>106.65846252441406</v>
      </c>
      <c r="C6">
        <v>106.85185659892807</v>
      </c>
      <c r="D6">
        <v>105.02425529797986</v>
      </c>
      <c r="E6">
        <v>0</v>
      </c>
      <c r="F6">
        <v>0</v>
      </c>
    </row>
    <row r="7" spans="1:14" x14ac:dyDescent="0.25">
      <c r="A7" s="1">
        <v>44929</v>
      </c>
      <c r="B7">
        <v>102.99359130859375</v>
      </c>
      <c r="C7">
        <v>106.38770390348496</v>
      </c>
      <c r="D7">
        <v>102.00726231541157</v>
      </c>
      <c r="E7">
        <v>0</v>
      </c>
      <c r="F7">
        <v>0</v>
      </c>
    </row>
    <row r="8" spans="1:14" x14ac:dyDescent="0.25">
      <c r="A8" s="1">
        <v>44930</v>
      </c>
      <c r="B8">
        <v>103.29335021972656</v>
      </c>
      <c r="C8">
        <v>103.6221289968209</v>
      </c>
      <c r="D8">
        <v>101.30136323339899</v>
      </c>
      <c r="E8">
        <v>0</v>
      </c>
      <c r="F8">
        <v>0</v>
      </c>
    </row>
    <row r="9" spans="1:14" x14ac:dyDescent="0.25">
      <c r="A9" s="1">
        <v>44931</v>
      </c>
      <c r="B9">
        <v>105.60444641113281</v>
      </c>
      <c r="C9">
        <v>106.32001335009375</v>
      </c>
      <c r="D9">
        <v>102.80018802546064</v>
      </c>
      <c r="E9">
        <v>0</v>
      </c>
      <c r="F9">
        <v>0</v>
      </c>
    </row>
    <row r="10" spans="1:14" x14ac:dyDescent="0.25">
      <c r="A10" s="1">
        <v>44932</v>
      </c>
      <c r="B10">
        <v>106.88085174560547</v>
      </c>
      <c r="C10">
        <v>108.29264897187551</v>
      </c>
      <c r="D10">
        <v>106.04924404858872</v>
      </c>
      <c r="E10">
        <v>26.602109735456253</v>
      </c>
      <c r="F10">
        <v>8.8673699118187503</v>
      </c>
      <c r="G10">
        <v>10</v>
      </c>
      <c r="H10">
        <v>0</v>
      </c>
      <c r="I10">
        <v>10</v>
      </c>
      <c r="J10">
        <v>8931.1914825439453</v>
      </c>
      <c r="K10">
        <v>10000</v>
      </c>
    </row>
    <row r="11" spans="1:14" x14ac:dyDescent="0.25">
      <c r="A11" s="1">
        <v>44935</v>
      </c>
      <c r="B11">
        <v>104.88887786865234</v>
      </c>
      <c r="C11">
        <v>107.95421894954553</v>
      </c>
      <c r="D11">
        <v>104.25066414385485</v>
      </c>
      <c r="E11">
        <v>34.839436391392226</v>
      </c>
      <c r="F11">
        <v>17.52472540500991</v>
      </c>
      <c r="G11">
        <f>IF(AND(E11&lt;=40, E11&gt;=F11, B11*M2&lt;=J10), M2, 0)</f>
        <v>10</v>
      </c>
      <c r="H11">
        <f>IF(AND(E11&gt;=60, E11&lt;=F11, I10&gt;=M2), M2, 0)</f>
        <v>0</v>
      </c>
      <c r="I11">
        <f>G11-H11+I10</f>
        <v>20</v>
      </c>
      <c r="J11">
        <f>(H11-G11)*B11+J10</f>
        <v>7882.3027038574219</v>
      </c>
      <c r="K11">
        <f>I11*B11+J11</f>
        <v>9980.0802612304688</v>
      </c>
    </row>
    <row r="12" spans="1:14" x14ac:dyDescent="0.25">
      <c r="A12" s="1">
        <v>44936</v>
      </c>
      <c r="B12">
        <v>106.45539093017578</v>
      </c>
      <c r="C12">
        <v>106.68747267647498</v>
      </c>
      <c r="D12">
        <v>104.4440674381609</v>
      </c>
      <c r="E12">
        <v>47.799871475216726</v>
      </c>
      <c r="F12">
        <v>27.616440761745515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20</v>
      </c>
      <c r="J12">
        <f>(H12-G12)*B12+J11</f>
        <v>7882.3027038574219</v>
      </c>
      <c r="K12">
        <f>I12*B12+J12</f>
        <v>10011.410522460938</v>
      </c>
    </row>
    <row r="13" spans="1:14" x14ac:dyDescent="0.25">
      <c r="A13" s="1">
        <v>44937</v>
      </c>
      <c r="B13">
        <v>107.69313812255859</v>
      </c>
      <c r="C13">
        <v>107.7704913271553</v>
      </c>
      <c r="D13">
        <v>105.48840579755147</v>
      </c>
      <c r="E13">
        <v>62.341542377119097</v>
      </c>
      <c r="F13">
        <v>39.191474633536707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20</v>
      </c>
      <c r="J13">
        <f>(H13-G13)*B13+J12</f>
        <v>7882.3027038574219</v>
      </c>
      <c r="K13">
        <f>I13*B13+J13</f>
        <v>10036.165466308594</v>
      </c>
    </row>
    <row r="14" spans="1:14" x14ac:dyDescent="0.25">
      <c r="A14" s="1">
        <v>44938</v>
      </c>
      <c r="B14">
        <v>109.4820556640625</v>
      </c>
      <c r="C14">
        <v>109.98488467667084</v>
      </c>
      <c r="D14">
        <v>108.05091445085101</v>
      </c>
      <c r="E14">
        <v>72.964157669613044</v>
      </c>
      <c r="F14">
        <v>50.449035645562148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20</v>
      </c>
      <c r="J14">
        <f>(H14-G14)*B14+J13</f>
        <v>7882.3027038574219</v>
      </c>
      <c r="K14">
        <f>I14*B14+J14</f>
        <v>10071.943817138672</v>
      </c>
    </row>
    <row r="15" spans="1:14" x14ac:dyDescent="0.25">
      <c r="A15" s="1">
        <v>44939</v>
      </c>
      <c r="B15">
        <v>109.41436767578125</v>
      </c>
      <c r="C15">
        <v>109.7431390749922</v>
      </c>
      <c r="D15">
        <v>108.4570544738018</v>
      </c>
      <c r="E15">
        <v>79.786068100185688</v>
      </c>
      <c r="F15">
        <v>60.228046463769992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20</v>
      </c>
      <c r="J15">
        <f>(H15-G15)*B15+J14</f>
        <v>7882.3027038574219</v>
      </c>
      <c r="K15">
        <f>I15*B15+J15</f>
        <v>10070.590057373047</v>
      </c>
    </row>
    <row r="16" spans="1:14" x14ac:dyDescent="0.25">
      <c r="A16" s="1">
        <v>44943</v>
      </c>
      <c r="B16">
        <v>109.20162963867188</v>
      </c>
      <c r="C16">
        <v>110.31366399954648</v>
      </c>
      <c r="D16">
        <v>108.95021144236286</v>
      </c>
      <c r="E16">
        <v>81.590534977384536</v>
      </c>
      <c r="F16">
        <v>67.348875968308164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20</v>
      </c>
      <c r="J16">
        <f>(H16-G16)*B16+J15</f>
        <v>7882.3027038574219</v>
      </c>
      <c r="K16">
        <f>I16*B16+J16</f>
        <v>10066.335296630859</v>
      </c>
    </row>
    <row r="17" spans="1:11" x14ac:dyDescent="0.25">
      <c r="A17" s="1">
        <v>44944</v>
      </c>
      <c r="B17">
        <v>106.95822143554688</v>
      </c>
      <c r="C17">
        <v>110.35234116843337</v>
      </c>
      <c r="D17">
        <v>106.75515545187137</v>
      </c>
      <c r="E17">
        <v>69.185018558939404</v>
      </c>
      <c r="F17">
        <v>67.960923498518568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20</v>
      </c>
      <c r="J17">
        <f>(H17-G17)*B17+J16</f>
        <v>7882.3027038574219</v>
      </c>
      <c r="K17">
        <f>I17*B17+J17</f>
        <v>10021.467132568359</v>
      </c>
    </row>
    <row r="18" spans="1:11" x14ac:dyDescent="0.25">
      <c r="A18" s="1">
        <v>44945</v>
      </c>
      <c r="B18">
        <v>107.64479064941406</v>
      </c>
      <c r="C18">
        <v>108.42804628955413</v>
      </c>
      <c r="D18">
        <v>105.96223849086778</v>
      </c>
      <c r="E18">
        <v>64.665387464245256</v>
      </c>
      <c r="F18">
        <v>66.862411487094121</v>
      </c>
      <c r="G18">
        <f>IF(AND(E18&lt;=40, E18&gt;=F18, B18*M2&lt;=J17), M2, 0)</f>
        <v>0</v>
      </c>
      <c r="H18">
        <f>IF(AND(E18&gt;=60, E18&lt;=F18, I17&gt;=M2), M2, 0)</f>
        <v>10</v>
      </c>
      <c r="I18">
        <f>G18-H18+I17</f>
        <v>10</v>
      </c>
      <c r="J18">
        <f>(H18-G18)*B18+J17</f>
        <v>8958.7506103515625</v>
      </c>
      <c r="K18">
        <f>I18*B18+J18</f>
        <v>10035.198516845703</v>
      </c>
    </row>
    <row r="19" spans="1:11" x14ac:dyDescent="0.25">
      <c r="A19" s="1">
        <v>44946</v>
      </c>
      <c r="B19">
        <v>109.60775756835938</v>
      </c>
      <c r="C19">
        <v>109.69479006204428</v>
      </c>
      <c r="D19">
        <v>106.95822050940264</v>
      </c>
      <c r="E19">
        <v>72.242795527269152</v>
      </c>
      <c r="F19">
        <v>68.655872833819132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10</v>
      </c>
      <c r="J19">
        <f>(H19-G19)*B19+J18</f>
        <v>8958.7506103515625</v>
      </c>
      <c r="K19">
        <f>I19*B19+J19</f>
        <v>10054.828186035156</v>
      </c>
    </row>
    <row r="20" spans="1:11" x14ac:dyDescent="0.25">
      <c r="A20" s="1">
        <v>44949</v>
      </c>
      <c r="B20">
        <v>109.03723907470703</v>
      </c>
      <c r="C20">
        <v>110.80681615427002</v>
      </c>
      <c r="D20">
        <v>108.92119820985428</v>
      </c>
      <c r="E20">
        <v>70.404307316976713</v>
      </c>
      <c r="F20">
        <v>69.238684328204982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10</v>
      </c>
      <c r="J20">
        <f>(H20-G20)*B20+J19</f>
        <v>8958.7506103515625</v>
      </c>
      <c r="K20">
        <f>I20*B20+J20</f>
        <v>10049.123001098633</v>
      </c>
    </row>
    <row r="21" spans="1:11" x14ac:dyDescent="0.25">
      <c r="A21" s="1">
        <v>44950</v>
      </c>
      <c r="B21">
        <v>110.05257415771484</v>
      </c>
      <c r="C21">
        <v>110.25564014763441</v>
      </c>
      <c r="D21">
        <v>101.40773220073324</v>
      </c>
      <c r="E21">
        <v>77.594660530742118</v>
      </c>
      <c r="F21">
        <v>72.02400972905069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10</v>
      </c>
      <c r="J21">
        <f>(H21-G21)*B21+J20</f>
        <v>8958.7506103515625</v>
      </c>
      <c r="K21">
        <f>I21*B21+J21</f>
        <v>10059.276351928711</v>
      </c>
    </row>
    <row r="22" spans="1:11" x14ac:dyDescent="0.25">
      <c r="A22" s="1">
        <v>44951</v>
      </c>
      <c r="B22">
        <v>109.47238159179688</v>
      </c>
      <c r="C22">
        <v>109.89785739390342</v>
      </c>
      <c r="D22">
        <v>107.71246901605269</v>
      </c>
      <c r="E22">
        <v>80.330608374634636</v>
      </c>
      <c r="F22">
        <v>74.792875944245338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10</v>
      </c>
      <c r="J22">
        <f>(H22-G22)*B22+J21</f>
        <v>8958.7506103515625</v>
      </c>
      <c r="K22">
        <f>I22*B22+J22</f>
        <v>10053.474426269531</v>
      </c>
    </row>
    <row r="23" spans="1:11" x14ac:dyDescent="0.25">
      <c r="A23" s="1">
        <v>44952</v>
      </c>
      <c r="B23">
        <v>113.87216949462891</v>
      </c>
      <c r="C23">
        <v>113.89150595087274</v>
      </c>
      <c r="D23">
        <v>110.56507478609925</v>
      </c>
      <c r="E23">
        <v>86.835441344361811</v>
      </c>
      <c r="F23">
        <v>78.807064410950829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10</v>
      </c>
      <c r="J23">
        <f>(H23-G23)*B23+J22</f>
        <v>8958.7506103515625</v>
      </c>
      <c r="K23">
        <f>I23*B23+J23</f>
        <v>10097.472305297852</v>
      </c>
    </row>
    <row r="24" spans="1:11" x14ac:dyDescent="0.25">
      <c r="A24" s="1">
        <v>44953</v>
      </c>
      <c r="B24">
        <v>111.79315185546875</v>
      </c>
      <c r="C24">
        <v>113.78513886934257</v>
      </c>
      <c r="D24">
        <v>111.5804139457325</v>
      </c>
      <c r="E24">
        <v>85.620743538140545</v>
      </c>
      <c r="F24">
        <v>81.078290786680725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10</v>
      </c>
      <c r="J24">
        <f>(H24-G24)*B24+J23</f>
        <v>8958.7506103515625</v>
      </c>
      <c r="K24">
        <f>I24*B24+J24</f>
        <v>10076.68212890625</v>
      </c>
    </row>
    <row r="25" spans="1:11" x14ac:dyDescent="0.25">
      <c r="A25" s="1">
        <v>44956</v>
      </c>
      <c r="B25">
        <v>109.81082916259766</v>
      </c>
      <c r="C25">
        <v>111.67711076132758</v>
      </c>
      <c r="D25">
        <v>109.41436909502357</v>
      </c>
      <c r="E25">
        <v>79.517880225678113</v>
      </c>
      <c r="F25">
        <v>80.558153933013187</v>
      </c>
      <c r="G25">
        <f>IF(AND(E25&lt;=40, E25&gt;=F25, B25*M2&lt;=J24), M2, 0)</f>
        <v>0</v>
      </c>
      <c r="H25">
        <f>IF(AND(E25&gt;=60, E25&lt;=F25, I24&gt;=M2), M2, 0)</f>
        <v>10</v>
      </c>
      <c r="I25">
        <f>G25-H25+I24</f>
        <v>0</v>
      </c>
      <c r="J25">
        <f>(H25-G25)*B25+J24</f>
        <v>10056.858901977539</v>
      </c>
      <c r="K25">
        <f>I25*B25+J25</f>
        <v>10056.858901977539</v>
      </c>
    </row>
    <row r="26" spans="1:11" x14ac:dyDescent="0.25">
      <c r="A26" s="1">
        <v>44957</v>
      </c>
      <c r="B26">
        <v>112.17995452880859</v>
      </c>
      <c r="C26">
        <v>112.55707816462794</v>
      </c>
      <c r="D26">
        <v>106.78417537053124</v>
      </c>
      <c r="E26">
        <v>81.775183951071597</v>
      </c>
      <c r="F26">
        <v>80.963830605699314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0</v>
      </c>
      <c r="J26">
        <f>(H26-G26)*B26+J25</f>
        <v>10056.858901977539</v>
      </c>
      <c r="K26">
        <f>I26*B26+J26</f>
        <v>10056.858901977539</v>
      </c>
    </row>
    <row r="27" spans="1:11" x14ac:dyDescent="0.25">
      <c r="A27" s="1">
        <v>44958</v>
      </c>
      <c r="B27">
        <v>110.95187377929688</v>
      </c>
      <c r="C27">
        <v>113.50471397897572</v>
      </c>
      <c r="D27">
        <v>109.59809309704023</v>
      </c>
      <c r="E27">
        <v>80.000914452792927</v>
      </c>
      <c r="F27">
        <v>80.642858554730509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10056.858901977539</v>
      </c>
      <c r="K27">
        <f>I27*B27+J27</f>
        <v>10056.858901977539</v>
      </c>
    </row>
    <row r="28" spans="1:11" x14ac:dyDescent="0.25">
      <c r="A28" s="1">
        <v>44959</v>
      </c>
      <c r="B28">
        <v>107.48040008544922</v>
      </c>
      <c r="C28">
        <v>111.27098007418971</v>
      </c>
      <c r="D28">
        <v>106.20397999219942</v>
      </c>
      <c r="E28">
        <v>69.548772464425568</v>
      </c>
      <c r="F28">
        <v>76.944829857962191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10056.858901977539</v>
      </c>
      <c r="K28">
        <f>I28*B28+J28</f>
        <v>10056.858901977539</v>
      </c>
    </row>
    <row r="29" spans="1:11" x14ac:dyDescent="0.25">
      <c r="A29" s="1">
        <v>44960</v>
      </c>
      <c r="B29">
        <v>108.22496795654297</v>
      </c>
      <c r="C29">
        <v>110.34266763420172</v>
      </c>
      <c r="D29">
        <v>107.87685273891385</v>
      </c>
      <c r="E29">
        <v>55.128910163361212</v>
      </c>
      <c r="F29">
        <v>69.672856626428526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10056.858901977539</v>
      </c>
      <c r="K29">
        <f>I29*B29+J29</f>
        <v>10056.858901977539</v>
      </c>
    </row>
    <row r="30" spans="1:11" x14ac:dyDescent="0.25">
      <c r="A30" s="1">
        <v>44963</v>
      </c>
      <c r="B30">
        <v>108.04125213623047</v>
      </c>
      <c r="C30">
        <v>109.35634512955725</v>
      </c>
      <c r="D30">
        <v>106.67779955774709</v>
      </c>
      <c r="E30">
        <v>44.719071556345277</v>
      </c>
      <c r="F30">
        <v>61.354928269734103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10056.858901977539</v>
      </c>
      <c r="K30">
        <f>I30*B30+J30</f>
        <v>10056.858901977539</v>
      </c>
    </row>
    <row r="31" spans="1:11" x14ac:dyDescent="0.25">
      <c r="A31" s="1">
        <v>44964</v>
      </c>
      <c r="B31">
        <v>111.12592315673828</v>
      </c>
      <c r="C31">
        <v>111.50304674615511</v>
      </c>
      <c r="D31">
        <v>108.32166496100217</v>
      </c>
      <c r="E31">
        <v>51.453834786661133</v>
      </c>
      <c r="F31">
        <v>58.054563775376437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10056.858901977539</v>
      </c>
      <c r="K31">
        <f>I31*B31+J31</f>
        <v>10056.858901977539</v>
      </c>
    </row>
    <row r="32" spans="1:11" x14ac:dyDescent="0.25">
      <c r="A32" s="1">
        <v>44965</v>
      </c>
      <c r="B32">
        <v>110.158935546875</v>
      </c>
      <c r="C32">
        <v>112.00588054064659</v>
      </c>
      <c r="D32">
        <v>110.09124688821643</v>
      </c>
      <c r="E32">
        <v>52.359898712404899</v>
      </c>
      <c r="F32">
        <v>56.156342087719253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10056.858901977539</v>
      </c>
      <c r="K32">
        <f>I32*B32+J32</f>
        <v>10056.858901977539</v>
      </c>
    </row>
    <row r="33" spans="1:11" x14ac:dyDescent="0.25">
      <c r="A33" s="1">
        <v>44966</v>
      </c>
      <c r="B33">
        <v>110.57474517822266</v>
      </c>
      <c r="C33">
        <v>112.40234643476897</v>
      </c>
      <c r="D33">
        <v>110.41035948112844</v>
      </c>
      <c r="E33">
        <v>54.862424560161337</v>
      </c>
      <c r="F33">
        <v>55.725036245199945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10056.858901977539</v>
      </c>
      <c r="K33">
        <f>I33*B33+J33</f>
        <v>10056.858901977539</v>
      </c>
    </row>
    <row r="34" spans="1:11" x14ac:dyDescent="0.25">
      <c r="A34" s="1">
        <v>44967</v>
      </c>
      <c r="B34">
        <v>115.23561859130859</v>
      </c>
      <c r="C34">
        <v>115.68043087514779</v>
      </c>
      <c r="D34">
        <v>112.32499860069699</v>
      </c>
      <c r="E34">
        <v>68.343659711066437</v>
      </c>
      <c r="F34">
        <v>59.931244067155433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10056.858901977539</v>
      </c>
      <c r="K34">
        <f>I34*B34+J34</f>
        <v>10056.858901977539</v>
      </c>
    </row>
    <row r="35" spans="1:11" x14ac:dyDescent="0.25">
      <c r="A35" s="1">
        <v>44970</v>
      </c>
      <c r="B35">
        <v>114.78737640380859</v>
      </c>
      <c r="C35">
        <v>115.15765557724238</v>
      </c>
      <c r="D35">
        <v>112.93596566808012</v>
      </c>
      <c r="E35">
        <v>75.754461826415252</v>
      </c>
      <c r="F35">
        <v>65.205649986908696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10056.858901977539</v>
      </c>
      <c r="K35">
        <f>I35*B35+J35</f>
        <v>10056.858901977539</v>
      </c>
    </row>
    <row r="36" spans="1:11" x14ac:dyDescent="0.25">
      <c r="A36" s="1">
        <v>44971</v>
      </c>
      <c r="B36">
        <v>113.44266510009766</v>
      </c>
      <c r="C36">
        <v>114.79711654941309</v>
      </c>
      <c r="D36">
        <v>113.05289324085095</v>
      </c>
      <c r="E36">
        <v>75.55070894416518</v>
      </c>
      <c r="F36">
        <v>68.654002972660848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10056.858901977539</v>
      </c>
      <c r="K36">
        <f>I36*B36+J36</f>
        <v>10056.858901977539</v>
      </c>
    </row>
    <row r="37" spans="1:11" x14ac:dyDescent="0.25">
      <c r="A37" s="1">
        <v>44972</v>
      </c>
      <c r="B37">
        <v>113.10161590576172</v>
      </c>
      <c r="C37">
        <v>113.12110115302154</v>
      </c>
      <c r="D37">
        <v>111.2209735882988</v>
      </c>
      <c r="E37">
        <v>74.152097721166655</v>
      </c>
      <c r="F37">
        <v>70.486701222162779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10056.858901977539</v>
      </c>
      <c r="K37">
        <f>I37*B37+J37</f>
        <v>10056.858901977539</v>
      </c>
    </row>
    <row r="38" spans="1:11" x14ac:dyDescent="0.25">
      <c r="A38" s="1">
        <v>44973</v>
      </c>
      <c r="B38">
        <v>112.77031707763672</v>
      </c>
      <c r="C38">
        <v>113.79345985198522</v>
      </c>
      <c r="D38">
        <v>111.86410065791095</v>
      </c>
      <c r="E38">
        <v>69.58599163374555</v>
      </c>
      <c r="F38">
        <v>70.186464692690365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10056.858901977539</v>
      </c>
      <c r="K38">
        <f>I38*B38+J38</f>
        <v>10056.858901977539</v>
      </c>
    </row>
    <row r="39" spans="1:11" x14ac:dyDescent="0.25">
      <c r="A39" s="1">
        <v>44974</v>
      </c>
      <c r="B39">
        <v>108.43412017822266</v>
      </c>
      <c r="C39">
        <v>111.26970330436968</v>
      </c>
      <c r="D39">
        <v>108.14179684933789</v>
      </c>
      <c r="E39">
        <v>47.683217662339246</v>
      </c>
      <c r="F39">
        <v>62.685382349239987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10056.858901977539</v>
      </c>
      <c r="K39">
        <f>I39*B39+J39</f>
        <v>10056.858901977539</v>
      </c>
    </row>
    <row r="40" spans="1:11" x14ac:dyDescent="0.25">
      <c r="A40" s="1">
        <v>44978</v>
      </c>
      <c r="B40">
        <v>108.32692718505859</v>
      </c>
      <c r="C40">
        <v>109.50598165008127</v>
      </c>
      <c r="D40">
        <v>107.97613326092031</v>
      </c>
      <c r="E40">
        <v>33.306553091507588</v>
      </c>
      <c r="F40">
        <v>52.89243926332918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10056.858901977539</v>
      </c>
      <c r="K40">
        <f>I40*B40+J40</f>
        <v>10056.858901977539</v>
      </c>
    </row>
    <row r="41" spans="1:11" x14ac:dyDescent="0.25">
      <c r="A41" s="1">
        <v>44979</v>
      </c>
      <c r="B41">
        <v>106.92376708984375</v>
      </c>
      <c r="C41">
        <v>108.13205323512271</v>
      </c>
      <c r="D41">
        <v>105.86163889555313</v>
      </c>
      <c r="E41">
        <v>25.810135426528124</v>
      </c>
      <c r="F41">
        <v>43.865004651062158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10056.858901977539</v>
      </c>
      <c r="K41">
        <f>I41*B41+J41</f>
        <v>10056.858901977539</v>
      </c>
    </row>
    <row r="42" spans="1:11" x14ac:dyDescent="0.25">
      <c r="A42" s="1">
        <v>44980</v>
      </c>
      <c r="B42">
        <v>107.90792846679688</v>
      </c>
      <c r="C42">
        <v>108.97005662644364</v>
      </c>
      <c r="D42">
        <v>107.0894142308387</v>
      </c>
      <c r="E42">
        <v>24.544270932587533</v>
      </c>
      <c r="F42">
        <v>37.424760078237284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10056.858901977539</v>
      </c>
      <c r="K42">
        <f>I42*B42+J42</f>
        <v>10056.858901977539</v>
      </c>
    </row>
    <row r="43" spans="1:11" x14ac:dyDescent="0.25">
      <c r="A43" s="1">
        <v>44981</v>
      </c>
      <c r="B43">
        <v>107.91767883300781</v>
      </c>
      <c r="C43">
        <v>108.12230739962945</v>
      </c>
      <c r="D43">
        <v>106.23191859234339</v>
      </c>
      <c r="E43">
        <v>24.032797036653562</v>
      </c>
      <c r="F43">
        <v>32.960772397709377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10056.858901977539</v>
      </c>
      <c r="K43">
        <f>I43*B43+J43</f>
        <v>10056.858901977539</v>
      </c>
    </row>
    <row r="44" spans="1:11" x14ac:dyDescent="0.25">
      <c r="A44" s="1">
        <v>44984</v>
      </c>
      <c r="B44">
        <v>107.72278594970703</v>
      </c>
      <c r="C44">
        <v>108.41462744486581</v>
      </c>
      <c r="D44">
        <v>107.14787080431729</v>
      </c>
      <c r="E44">
        <v>23.843301342185029</v>
      </c>
      <c r="F44">
        <v>29.92161537920126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10056.858901977539</v>
      </c>
      <c r="K44">
        <f>I44*B44+J44</f>
        <v>10056.858901977539</v>
      </c>
    </row>
    <row r="45" spans="1:11" x14ac:dyDescent="0.25">
      <c r="A45" s="1">
        <v>44985</v>
      </c>
      <c r="B45">
        <v>107.09916687011719</v>
      </c>
      <c r="C45">
        <v>108.51208161806281</v>
      </c>
      <c r="D45">
        <v>106.42681054084129</v>
      </c>
      <c r="E45">
        <v>21.096223037420962</v>
      </c>
      <c r="F45">
        <v>26.97981793194116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0</v>
      </c>
      <c r="J45">
        <f>(H45-G45)*B45+J44</f>
        <v>10056.858901977539</v>
      </c>
      <c r="K45">
        <f>I45*B45+J45</f>
        <v>10056.858901977539</v>
      </c>
    </row>
    <row r="46" spans="1:11" x14ac:dyDescent="0.25">
      <c r="A46" s="1">
        <v>44986</v>
      </c>
      <c r="B46">
        <v>108.05409240722656</v>
      </c>
      <c r="C46">
        <v>108.9992867630195</v>
      </c>
      <c r="D46">
        <v>106.44628811170207</v>
      </c>
      <c r="E46">
        <v>27.577631186997245</v>
      </c>
      <c r="F46">
        <v>27.179089016959853</v>
      </c>
      <c r="G46">
        <f>IF(AND(E46&lt;=40, E46&gt;=F46, B46*M2&lt;=J45), M2, 0)</f>
        <v>10</v>
      </c>
      <c r="H46">
        <f>IF(AND(E46&gt;=60, E46&lt;=F46, I45&gt;=M2), M2, 0)</f>
        <v>0</v>
      </c>
      <c r="I46">
        <f>G46-H46+I45</f>
        <v>10</v>
      </c>
      <c r="J46">
        <f>(H46-G46)*B46+J45</f>
        <v>8976.3179779052734</v>
      </c>
      <c r="K46">
        <f>I46*B46+J46</f>
        <v>10056.858901977539</v>
      </c>
    </row>
    <row r="47" spans="1:11" x14ac:dyDescent="0.25">
      <c r="A47" s="1">
        <v>44987</v>
      </c>
      <c r="B47">
        <v>108.55105590820313</v>
      </c>
      <c r="C47">
        <v>108.84337924230645</v>
      </c>
      <c r="D47">
        <v>107.35250867896669</v>
      </c>
      <c r="E47">
        <v>42.984100172598659</v>
      </c>
      <c r="F47">
        <v>32.447426068839455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10</v>
      </c>
      <c r="J47">
        <f>(H47-G47)*B47+J46</f>
        <v>8976.3179779052734</v>
      </c>
      <c r="K47">
        <f>I47*B47+J47</f>
        <v>10061.828536987305</v>
      </c>
    </row>
    <row r="48" spans="1:11" x14ac:dyDescent="0.25">
      <c r="A48" s="1">
        <v>44988</v>
      </c>
      <c r="B48">
        <v>109.92499542236328</v>
      </c>
      <c r="C48">
        <v>110.47067904135403</v>
      </c>
      <c r="D48">
        <v>107.1381364488263</v>
      </c>
      <c r="E48">
        <v>58.042926795034056</v>
      </c>
      <c r="F48">
        <v>40.979259644237658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10</v>
      </c>
      <c r="J48">
        <f>(H48-G48)*B48+J47</f>
        <v>8976.3179779052734</v>
      </c>
      <c r="K48">
        <f>I48*B48+J48</f>
        <v>10075.567932128906</v>
      </c>
    </row>
    <row r="49" spans="1:11" x14ac:dyDescent="0.25">
      <c r="A49" s="1">
        <v>44991</v>
      </c>
      <c r="B49">
        <v>110.8994140625</v>
      </c>
      <c r="C49">
        <v>110.92864565127059</v>
      </c>
      <c r="D49">
        <v>109.00903279062953</v>
      </c>
      <c r="E49">
        <v>71.821157161440055</v>
      </c>
      <c r="F49">
        <v>51.25989214997179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10</v>
      </c>
      <c r="J49">
        <f>(H49-G49)*B49+J48</f>
        <v>8976.3179779052734</v>
      </c>
      <c r="K49">
        <f>I49*B49+J49</f>
        <v>10085.312118530273</v>
      </c>
    </row>
    <row r="50" spans="1:11" x14ac:dyDescent="0.25">
      <c r="A50" s="1">
        <v>44992</v>
      </c>
      <c r="B50">
        <v>108.75567626953125</v>
      </c>
      <c r="C50">
        <v>110.27577830820059</v>
      </c>
      <c r="D50">
        <v>108.3269264907149</v>
      </c>
      <c r="E50">
        <v>65.792235073142535</v>
      </c>
      <c r="F50">
        <v>56.104006457695363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10</v>
      </c>
      <c r="J50">
        <f>(H50-G50)*B50+J49</f>
        <v>8976.3179779052734</v>
      </c>
      <c r="K50">
        <f>I50*B50+J50</f>
        <v>10063.874740600586</v>
      </c>
    </row>
    <row r="51" spans="1:11" x14ac:dyDescent="0.25">
      <c r="A51" s="1">
        <v>44993</v>
      </c>
      <c r="B51">
        <v>107.16737365722656</v>
      </c>
      <c r="C51">
        <v>109.54496801764779</v>
      </c>
      <c r="D51">
        <v>106.28064243782283</v>
      </c>
      <c r="E51">
        <v>50.220717001948877</v>
      </c>
      <c r="F51">
        <v>54.142909972446532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10</v>
      </c>
      <c r="J51">
        <f>(H51-G51)*B51+J50</f>
        <v>8976.3179779052734</v>
      </c>
      <c r="K51">
        <f>I51*B51+J51</f>
        <v>10047.991714477539</v>
      </c>
    </row>
    <row r="52" spans="1:11" x14ac:dyDescent="0.25">
      <c r="A52" s="1">
        <v>44994</v>
      </c>
      <c r="B52">
        <v>106.33910369873047</v>
      </c>
      <c r="C52">
        <v>109.35983016079516</v>
      </c>
      <c r="D52">
        <v>106.24166258834003</v>
      </c>
      <c r="E52">
        <v>34.17346898705793</v>
      </c>
      <c r="F52">
        <v>47.486429643983662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10</v>
      </c>
      <c r="J52">
        <f>(H52-G52)*B52+J51</f>
        <v>8976.3179779052734</v>
      </c>
      <c r="K52">
        <f>I52*B52+J52</f>
        <v>10039.709014892578</v>
      </c>
    </row>
    <row r="53" spans="1:11" x14ac:dyDescent="0.25">
      <c r="A53" s="1">
        <v>44995</v>
      </c>
      <c r="B53">
        <v>105.02362823486328</v>
      </c>
      <c r="C53">
        <v>108.20025892959377</v>
      </c>
      <c r="D53">
        <v>104.40974255958655</v>
      </c>
      <c r="E53">
        <v>25.921315578432026</v>
      </c>
      <c r="F53">
        <v>40.29805828879978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10</v>
      </c>
      <c r="J53">
        <f>(H53-G53)*B53+J52</f>
        <v>8976.3179779052734</v>
      </c>
      <c r="K53">
        <f>I53*B53+J53</f>
        <v>10026.554260253906</v>
      </c>
    </row>
    <row r="54" spans="1:11" x14ac:dyDescent="0.25">
      <c r="A54" s="1">
        <v>44998</v>
      </c>
      <c r="B54">
        <v>103.81534576416016</v>
      </c>
      <c r="C54">
        <v>105.10158777231834</v>
      </c>
      <c r="D54">
        <v>101.06746477244585</v>
      </c>
      <c r="E54">
        <v>26.569423138470359</v>
      </c>
      <c r="F54">
        <v>35.72184657202331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10</v>
      </c>
      <c r="J54">
        <f>(H54-G54)*B54+J53</f>
        <v>8976.3179779052734</v>
      </c>
      <c r="K54">
        <f>I54*B54+J54</f>
        <v>10014.471435546875</v>
      </c>
    </row>
    <row r="55" spans="1:11" x14ac:dyDescent="0.25">
      <c r="A55" s="1">
        <v>44999</v>
      </c>
      <c r="B55">
        <v>104.20511627197266</v>
      </c>
      <c r="C55">
        <v>106.22217774530013</v>
      </c>
      <c r="D55">
        <v>102.27574956804715</v>
      </c>
      <c r="E55">
        <v>28.319019634543089</v>
      </c>
      <c r="F55">
        <v>33.254237592863234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10</v>
      </c>
      <c r="J55">
        <f>(H55-G55)*B55+J54</f>
        <v>8976.3179779052734</v>
      </c>
      <c r="K55">
        <f>I55*B55+J55</f>
        <v>10018.369140625</v>
      </c>
    </row>
    <row r="56" spans="1:11" x14ac:dyDescent="0.25">
      <c r="A56" s="1">
        <v>45000</v>
      </c>
      <c r="B56">
        <v>99.021171569824219</v>
      </c>
      <c r="C56">
        <v>101.53518496863153</v>
      </c>
      <c r="D56">
        <v>97.656973699865659</v>
      </c>
      <c r="E56">
        <v>22.305686563024292</v>
      </c>
      <c r="F56">
        <v>29.604720582916919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10</v>
      </c>
      <c r="J56">
        <f>(H56-G56)*B56+J55</f>
        <v>8976.3179779052734</v>
      </c>
      <c r="K56">
        <f>I56*B56+J56</f>
        <v>9966.5296936035156</v>
      </c>
    </row>
    <row r="57" spans="1:11" x14ac:dyDescent="0.25">
      <c r="A57" s="1">
        <v>45001</v>
      </c>
      <c r="B57">
        <v>98.446258544921875</v>
      </c>
      <c r="C57">
        <v>99.079636937918366</v>
      </c>
      <c r="D57">
        <v>95.513234174888581</v>
      </c>
      <c r="E57">
        <v>21.493129120753043</v>
      </c>
      <c r="F57">
        <v>26.900856762195623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10</v>
      </c>
      <c r="J57">
        <f>(H57-G57)*B57+J56</f>
        <v>8976.3179779052734</v>
      </c>
      <c r="K57">
        <f>I57*B57+J57</f>
        <v>9960.7805633544922</v>
      </c>
    </row>
    <row r="58" spans="1:11" x14ac:dyDescent="0.25">
      <c r="A58" s="1">
        <v>45002</v>
      </c>
      <c r="B58">
        <v>97.286689758300781</v>
      </c>
      <c r="C58">
        <v>99.01142796785561</v>
      </c>
      <c r="D58">
        <v>96.604594521589021</v>
      </c>
      <c r="E58">
        <v>18.541716503194127</v>
      </c>
      <c r="F58">
        <v>24.114476675861788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10</v>
      </c>
      <c r="J58">
        <f>(H58-G58)*B58+J57</f>
        <v>8976.3179779052734</v>
      </c>
      <c r="K58">
        <f>I58*B58+J58</f>
        <v>9949.1848754882813</v>
      </c>
    </row>
    <row r="59" spans="1:11" x14ac:dyDescent="0.25">
      <c r="A59" s="1">
        <v>45005</v>
      </c>
      <c r="B59">
        <v>99.829933166503906</v>
      </c>
      <c r="C59">
        <v>99.859172189085271</v>
      </c>
      <c r="D59">
        <v>96.955379657896302</v>
      </c>
      <c r="E59">
        <v>22.752865631702811</v>
      </c>
      <c r="F59">
        <v>23.660606327808793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10</v>
      </c>
      <c r="J59">
        <f>(H59-G59)*B59+J58</f>
        <v>8976.3179779052734</v>
      </c>
      <c r="K59">
        <f>I59*B59+J59</f>
        <v>9974.6173095703125</v>
      </c>
    </row>
    <row r="60" spans="1:11" x14ac:dyDescent="0.25">
      <c r="A60" s="1">
        <v>45006</v>
      </c>
      <c r="B60">
        <v>104.30255889892578</v>
      </c>
      <c r="C60">
        <v>104.53641905501073</v>
      </c>
      <c r="D60">
        <v>101.46697569855958</v>
      </c>
      <c r="E60">
        <v>38.261264023135901</v>
      </c>
      <c r="F60">
        <v>28.527492226251162</v>
      </c>
      <c r="G60">
        <f>IF(AND(E60&lt;=40, E60&gt;=F60, B60*M2&lt;=J59), M2, 0)</f>
        <v>10</v>
      </c>
      <c r="H60">
        <f>IF(AND(E60&gt;=60, E60&lt;=F60, I59&gt;=M2), M2, 0)</f>
        <v>0</v>
      </c>
      <c r="I60">
        <f>G60-H60+I59</f>
        <v>20</v>
      </c>
      <c r="J60">
        <f>(H60-G60)*B60+J59</f>
        <v>7933.2923889160156</v>
      </c>
      <c r="K60">
        <f>I60*B60+J60</f>
        <v>10019.343566894531</v>
      </c>
    </row>
    <row r="61" spans="1:11" x14ac:dyDescent="0.25">
      <c r="A61" s="1">
        <v>45007</v>
      </c>
      <c r="B61">
        <v>101.91520690917969</v>
      </c>
      <c r="C61">
        <v>104.43897399459678</v>
      </c>
      <c r="D61">
        <v>101.88597532005919</v>
      </c>
      <c r="E61">
        <v>45.434693551375659</v>
      </c>
      <c r="F61">
        <v>34.163226001292657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20</v>
      </c>
      <c r="J61">
        <f>(H61-G61)*B61+J60</f>
        <v>7933.2923889160156</v>
      </c>
      <c r="K61">
        <f>I61*B61+J61</f>
        <v>9971.5965270996094</v>
      </c>
    </row>
    <row r="62" spans="1:11" x14ac:dyDescent="0.25">
      <c r="A62" s="1">
        <v>45008</v>
      </c>
      <c r="B62">
        <v>100.76538848876953</v>
      </c>
      <c r="C62">
        <v>103.62044931256608</v>
      </c>
      <c r="D62">
        <v>99.820194151884067</v>
      </c>
      <c r="E62">
        <v>46.637982551617846</v>
      </c>
      <c r="F62">
        <v>38.321478184734389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20</v>
      </c>
      <c r="J62">
        <f>(H62-G62)*B62+J61</f>
        <v>7933.2923889160156</v>
      </c>
      <c r="K62">
        <f>I62*B62+J62</f>
        <v>9948.6001586914063</v>
      </c>
    </row>
    <row r="63" spans="1:11" x14ac:dyDescent="0.25">
      <c r="A63" s="1">
        <v>45009</v>
      </c>
      <c r="B63">
        <v>100.88231658935547</v>
      </c>
      <c r="C63">
        <v>101.19413259343534</v>
      </c>
      <c r="D63">
        <v>98.329325379164032</v>
      </c>
      <c r="E63">
        <v>50.926383450331663</v>
      </c>
      <c r="F63">
        <v>42.523113273266816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20</v>
      </c>
      <c r="J63">
        <f>(H63-G63)*B63+J62</f>
        <v>7933.2923889160156</v>
      </c>
      <c r="K63">
        <f>I63*B63+J63</f>
        <v>9950.938720703125</v>
      </c>
    </row>
    <row r="64" spans="1:11" x14ac:dyDescent="0.25">
      <c r="A64" s="1">
        <v>45012</v>
      </c>
      <c r="B64">
        <v>103.09426879882813</v>
      </c>
      <c r="C64">
        <v>103.75687874422465</v>
      </c>
      <c r="D64">
        <v>101.25260434244133</v>
      </c>
      <c r="E64">
        <v>61.956682737205234</v>
      </c>
      <c r="F64">
        <v>49.000969761246282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20</v>
      </c>
      <c r="J64">
        <f>(H64-G64)*B64+J63</f>
        <v>7933.2923889160156</v>
      </c>
      <c r="K64">
        <f>I64*B64+J64</f>
        <v>9995.1777648925781</v>
      </c>
    </row>
    <row r="65" spans="1:11" x14ac:dyDescent="0.25">
      <c r="A65" s="1">
        <v>45013</v>
      </c>
      <c r="B65">
        <v>104.38050842285156</v>
      </c>
      <c r="C65">
        <v>104.8969529768848</v>
      </c>
      <c r="D65">
        <v>102.49986607832983</v>
      </c>
      <c r="E65">
        <v>72.561802683502478</v>
      </c>
      <c r="F65">
        <v>56.85458073533168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20</v>
      </c>
      <c r="J65">
        <f>(H65-G65)*B65+J64</f>
        <v>7933.2923889160156</v>
      </c>
      <c r="K65">
        <f>I65*B65+J65</f>
        <v>10020.902557373047</v>
      </c>
    </row>
    <row r="66" spans="1:11" x14ac:dyDescent="0.25">
      <c r="A66" s="1">
        <v>45014</v>
      </c>
      <c r="B66">
        <v>106.17344665527344</v>
      </c>
      <c r="C66">
        <v>106.36833629856409</v>
      </c>
      <c r="D66">
        <v>104.74103937277603</v>
      </c>
      <c r="E66">
        <v>81.017721704651223</v>
      </c>
      <c r="F66">
        <v>64.908961058438194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20</v>
      </c>
      <c r="J66">
        <f>(H66-G66)*B66+J65</f>
        <v>7933.2923889160156</v>
      </c>
      <c r="K66">
        <f>I66*B66+J66</f>
        <v>10056.761322021484</v>
      </c>
    </row>
    <row r="67" spans="1:11" x14ac:dyDescent="0.25">
      <c r="A67" s="1">
        <v>45015</v>
      </c>
      <c r="B67">
        <v>106.68988800048828</v>
      </c>
      <c r="C67">
        <v>106.76784385546672</v>
      </c>
      <c r="D67">
        <v>105.74469370314326</v>
      </c>
      <c r="E67">
        <v>87.037211225539409</v>
      </c>
      <c r="F67">
        <v>72.285044447471932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20</v>
      </c>
      <c r="J67">
        <f>(H67-G67)*B67+J66</f>
        <v>7933.2923889160156</v>
      </c>
      <c r="K67">
        <f>I67*B67+J67</f>
        <v>10067.090148925781</v>
      </c>
    </row>
    <row r="68" spans="1:11" x14ac:dyDescent="0.25">
      <c r="A68" s="1">
        <v>45016</v>
      </c>
      <c r="B68">
        <v>106.85556030273438</v>
      </c>
      <c r="C68">
        <v>107.35251221737397</v>
      </c>
      <c r="D68">
        <v>106.26115983923478</v>
      </c>
      <c r="E68">
        <v>89.52230785486563</v>
      </c>
      <c r="F68">
        <v>78.03079891660316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20</v>
      </c>
      <c r="J68">
        <f>(H68-G68)*B68+J67</f>
        <v>7933.2923889160156</v>
      </c>
      <c r="K68">
        <f>I68*B68+J68</f>
        <v>10070.403594970703</v>
      </c>
    </row>
    <row r="69" spans="1:11" x14ac:dyDescent="0.25">
      <c r="A69" s="1">
        <v>45019</v>
      </c>
      <c r="B69">
        <v>113.16007995605469</v>
      </c>
      <c r="C69">
        <v>113.86166781130477</v>
      </c>
      <c r="D69">
        <v>110.22706327546732</v>
      </c>
      <c r="E69">
        <v>91.509222517528642</v>
      </c>
      <c r="F69">
        <v>82.523606783578316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20</v>
      </c>
      <c r="J69">
        <f>(H69-G69)*B69+J68</f>
        <v>7933.2923889160156</v>
      </c>
      <c r="K69">
        <f>I69*B69+J69</f>
        <v>10196.493988037109</v>
      </c>
    </row>
    <row r="70" spans="1:11" x14ac:dyDescent="0.25">
      <c r="A70" s="1">
        <v>45020</v>
      </c>
      <c r="B70">
        <v>112.07847595214844</v>
      </c>
      <c r="C70">
        <v>113.71551193979117</v>
      </c>
      <c r="D70">
        <v>111.25021533380763</v>
      </c>
      <c r="E70">
        <v>90.512645584683312</v>
      </c>
      <c r="F70">
        <v>85.186619717279982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20</v>
      </c>
      <c r="J70">
        <f>(H70-G70)*B70+J69</f>
        <v>7933.2923889160156</v>
      </c>
      <c r="K70">
        <f>I70*B70+J70</f>
        <v>10174.861907958984</v>
      </c>
    </row>
    <row r="71" spans="1:11" x14ac:dyDescent="0.25">
      <c r="A71" s="1">
        <v>45021</v>
      </c>
      <c r="B71">
        <v>113.99809265136719</v>
      </c>
      <c r="C71">
        <v>114.00783899270861</v>
      </c>
      <c r="D71">
        <v>111.38663074288094</v>
      </c>
      <c r="E71">
        <v>93.649626882552667</v>
      </c>
      <c r="F71">
        <v>88.007622105704201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20</v>
      </c>
      <c r="J71">
        <f>(H71-G71)*B71+J70</f>
        <v>7933.2923889160156</v>
      </c>
      <c r="K71">
        <f>I71*B71+J71</f>
        <v>10213.254241943359</v>
      </c>
    </row>
    <row r="72" spans="1:11" x14ac:dyDescent="0.25">
      <c r="A72" s="1">
        <v>45022</v>
      </c>
      <c r="B72">
        <v>112.10771179199219</v>
      </c>
      <c r="C72">
        <v>114.18323644970552</v>
      </c>
      <c r="D72">
        <v>111.83486627323661</v>
      </c>
      <c r="E72">
        <v>89.844825687785047</v>
      </c>
      <c r="F72">
        <v>88.620023299731145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20</v>
      </c>
      <c r="J72">
        <f>(H72-G72)*B72+J71</f>
        <v>7933.2923889160156</v>
      </c>
      <c r="K72">
        <f>I72*B72+J72</f>
        <v>10175.446624755859</v>
      </c>
    </row>
    <row r="73" spans="1:11" x14ac:dyDescent="0.25">
      <c r="A73" s="1">
        <v>45026</v>
      </c>
      <c r="B73">
        <v>111.61074829101563</v>
      </c>
      <c r="C73">
        <v>113.20880624118504</v>
      </c>
      <c r="D73">
        <v>111.25020801612766</v>
      </c>
      <c r="E73">
        <v>84.148352810134369</v>
      </c>
      <c r="F73">
        <v>87.129466469865548</v>
      </c>
      <c r="G73">
        <f>IF(AND(E73&lt;=40, E73&gt;=F73, B73*M2&lt;=J72), M2, 0)</f>
        <v>0</v>
      </c>
      <c r="H73">
        <f>IF(AND(E73&gt;=60, E73&lt;=F73, I72&gt;=M2), M2, 0)</f>
        <v>10</v>
      </c>
      <c r="I73">
        <f>G73-H73+I72</f>
        <v>10</v>
      </c>
      <c r="J73">
        <f>(H73-G73)*B73+J72</f>
        <v>9049.3998718261719</v>
      </c>
      <c r="K73">
        <f>I73*B73+J73</f>
        <v>10165.507354736328</v>
      </c>
    </row>
    <row r="74" spans="1:11" x14ac:dyDescent="0.25">
      <c r="A74" s="1">
        <v>45027</v>
      </c>
      <c r="B74">
        <v>112.40003204345703</v>
      </c>
      <c r="C74">
        <v>113.22829261555869</v>
      </c>
      <c r="D74">
        <v>111.45483768080878</v>
      </c>
      <c r="E74">
        <v>82.388347575901435</v>
      </c>
      <c r="F74">
        <v>85.549093505210834</v>
      </c>
      <c r="G74">
        <f>IF(AND(E74&lt;=40, E74&gt;=F74, B74*M2&lt;=J73), M2, 0)</f>
        <v>0</v>
      </c>
      <c r="H74">
        <f>IF(AND(E74&gt;=60, E74&lt;=F74, I73&gt;=M2), M2, 0)</f>
        <v>10</v>
      </c>
      <c r="I74">
        <f>G74-H74+I73</f>
        <v>0</v>
      </c>
      <c r="J74">
        <f>(H74-G74)*B74+J73</f>
        <v>10173.400192260742</v>
      </c>
      <c r="K74">
        <f>I74*B74+J74</f>
        <v>10173.400192260742</v>
      </c>
    </row>
    <row r="75" spans="1:11" x14ac:dyDescent="0.25">
      <c r="A75" s="1">
        <v>45028</v>
      </c>
      <c r="B75">
        <v>112.28311157226563</v>
      </c>
      <c r="C75">
        <v>113.60832409651839</v>
      </c>
      <c r="D75">
        <v>111.99078079771726</v>
      </c>
      <c r="E75">
        <v>80.263836100523775</v>
      </c>
      <c r="F75">
        <v>83.787341036981815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0</v>
      </c>
      <c r="J75">
        <f>(H75-G75)*B75+J74</f>
        <v>10173.400192260742</v>
      </c>
      <c r="K75">
        <f>I75*B75+J75</f>
        <v>10173.400192260742</v>
      </c>
    </row>
    <row r="76" spans="1:11" x14ac:dyDescent="0.25">
      <c r="A76" s="1">
        <v>45029</v>
      </c>
      <c r="B76">
        <v>112.80928802490234</v>
      </c>
      <c r="C76">
        <v>112.92622181427343</v>
      </c>
      <c r="D76">
        <v>111.21123007489726</v>
      </c>
      <c r="E76">
        <v>75.266147872828597</v>
      </c>
      <c r="F76">
        <v>80.946943315597395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10173.400192260742</v>
      </c>
      <c r="K76">
        <f>I76*B76+J76</f>
        <v>10173.400192260742</v>
      </c>
    </row>
    <row r="77" spans="1:11" x14ac:dyDescent="0.25">
      <c r="A77" s="1">
        <v>45030</v>
      </c>
      <c r="B77">
        <v>113.08213806152344</v>
      </c>
      <c r="C77">
        <v>113.67653850463782</v>
      </c>
      <c r="D77">
        <v>112.17592160188025</v>
      </c>
      <c r="E77">
        <v>71.161101426435835</v>
      </c>
      <c r="F77">
        <v>77.684996019210203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10173.400192260742</v>
      </c>
      <c r="K77">
        <f>I77*B77+J77</f>
        <v>10173.400192260742</v>
      </c>
    </row>
    <row r="78" spans="1:11" x14ac:dyDescent="0.25">
      <c r="A78" s="1">
        <v>45033</v>
      </c>
      <c r="B78">
        <v>111.76666259765625</v>
      </c>
      <c r="C78">
        <v>113.53037876616827</v>
      </c>
      <c r="D78">
        <v>111.49382449891112</v>
      </c>
      <c r="E78">
        <v>53.670336475670169</v>
      </c>
      <c r="F78">
        <v>69.680109504696858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10173.400192260742</v>
      </c>
      <c r="K78">
        <f>I78*B78+J78</f>
        <v>10173.400192260742</v>
      </c>
    </row>
    <row r="79" spans="1:11" x14ac:dyDescent="0.25">
      <c r="A79" s="1">
        <v>45034</v>
      </c>
      <c r="B79">
        <v>113.94937133789063</v>
      </c>
      <c r="C79">
        <v>114.21246306953458</v>
      </c>
      <c r="D79">
        <v>111.37688746152347</v>
      </c>
      <c r="E79">
        <v>66.191517141162166</v>
      </c>
      <c r="F79">
        <v>68.517245383518627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10173.400192260742</v>
      </c>
      <c r="K79">
        <f>I79*B79+J79</f>
        <v>10173.400192260742</v>
      </c>
    </row>
    <row r="80" spans="1:11" x14ac:dyDescent="0.25">
      <c r="A80" s="1">
        <v>45035</v>
      </c>
      <c r="B80">
        <v>113.58883666992188</v>
      </c>
      <c r="C80">
        <v>113.91039902890428</v>
      </c>
      <c r="D80">
        <v>112.80929290892458</v>
      </c>
      <c r="E80">
        <v>70.534675921034392</v>
      </c>
      <c r="F80">
        <v>69.189722229357216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10173.400192260742</v>
      </c>
      <c r="K80">
        <f>I80*B80+J80</f>
        <v>10173.400192260742</v>
      </c>
    </row>
    <row r="81" spans="1:11" x14ac:dyDescent="0.25">
      <c r="A81" s="1">
        <v>45036</v>
      </c>
      <c r="B81">
        <v>112.6826171875</v>
      </c>
      <c r="C81">
        <v>112.7215951179333</v>
      </c>
      <c r="D81">
        <v>110.33425449456392</v>
      </c>
      <c r="E81">
        <v>67.20737372744216</v>
      </c>
      <c r="F81">
        <v>68.528939395385521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10173.400192260742</v>
      </c>
      <c r="K81">
        <f>I81*B81+J81</f>
        <v>10173.400192260742</v>
      </c>
    </row>
    <row r="82" spans="1:11" x14ac:dyDescent="0.25">
      <c r="A82" s="1">
        <v>45037</v>
      </c>
      <c r="B82">
        <v>113.04316711425781</v>
      </c>
      <c r="C82">
        <v>113.89091301211002</v>
      </c>
      <c r="D82">
        <v>112.31234758340277</v>
      </c>
      <c r="E82">
        <v>68.08811103009765</v>
      </c>
      <c r="F82">
        <v>68.381996606956221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10173.400192260742</v>
      </c>
      <c r="K82">
        <f>I82*B82+J82</f>
        <v>10173.400192260742</v>
      </c>
    </row>
    <row r="83" spans="1:11" x14ac:dyDescent="0.25">
      <c r="A83" s="1">
        <v>45040</v>
      </c>
      <c r="B83">
        <v>115.17714691162109</v>
      </c>
      <c r="C83">
        <v>115.84950321124118</v>
      </c>
      <c r="D83">
        <v>112.91647895405175</v>
      </c>
      <c r="E83">
        <v>74.661787051700514</v>
      </c>
      <c r="F83">
        <v>70.475260088537652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10173.400192260742</v>
      </c>
      <c r="K83">
        <f>I83*B83+J83</f>
        <v>10173.400192260742</v>
      </c>
    </row>
    <row r="84" spans="1:11" x14ac:dyDescent="0.25">
      <c r="A84" s="1">
        <v>45041</v>
      </c>
      <c r="B84">
        <v>113.54011535644531</v>
      </c>
      <c r="C84">
        <v>114.72891627752635</v>
      </c>
      <c r="D84">
        <v>112.67287680272825</v>
      </c>
      <c r="E84">
        <v>69.150265346563742</v>
      </c>
      <c r="F84">
        <v>70.033595174546349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10173.400192260742</v>
      </c>
      <c r="K84">
        <f>I84*B84+J84</f>
        <v>10173.400192260742</v>
      </c>
    </row>
    <row r="85" spans="1:11" x14ac:dyDescent="0.25">
      <c r="A85" s="1">
        <v>45042</v>
      </c>
      <c r="B85">
        <v>112.49747467041016</v>
      </c>
      <c r="C85">
        <v>114.09553265805285</v>
      </c>
      <c r="D85">
        <v>111.74716994854431</v>
      </c>
      <c r="E85">
        <v>59.174354128707463</v>
      </c>
      <c r="F85">
        <v>66.41384815926672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10173.400192260742</v>
      </c>
      <c r="K85">
        <f>I85*B85+J85</f>
        <v>10173.400192260742</v>
      </c>
    </row>
    <row r="86" spans="1:11" x14ac:dyDescent="0.25">
      <c r="A86" s="1">
        <v>45043</v>
      </c>
      <c r="B86">
        <v>113.84218597412109</v>
      </c>
      <c r="C86">
        <v>114.01758294318776</v>
      </c>
      <c r="D86">
        <v>111.94205090351889</v>
      </c>
      <c r="E86">
        <v>60.650979423548605</v>
      </c>
      <c r="F86">
        <v>64.492891914027354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10173.400192260742</v>
      </c>
      <c r="K86">
        <f>I86*B86+J86</f>
        <v>10173.400192260742</v>
      </c>
    </row>
    <row r="87" spans="1:11" x14ac:dyDescent="0.25">
      <c r="A87" s="1">
        <v>45044</v>
      </c>
      <c r="B87">
        <v>115.31356048583984</v>
      </c>
      <c r="C87">
        <v>116.85315523276589</v>
      </c>
      <c r="D87">
        <v>113.84218269062556</v>
      </c>
      <c r="E87">
        <v>65.894853542271832</v>
      </c>
      <c r="F87">
        <v>64.960212456775508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10173.400192260742</v>
      </c>
      <c r="K87">
        <f>I87*B87+J87</f>
        <v>10173.400192260742</v>
      </c>
    </row>
    <row r="88" spans="1:11" x14ac:dyDescent="0.25">
      <c r="A88" s="1">
        <v>45047</v>
      </c>
      <c r="B88">
        <v>111.7374267578125</v>
      </c>
      <c r="C88">
        <v>114.30017187561556</v>
      </c>
      <c r="D88">
        <v>111.52305185001205</v>
      </c>
      <c r="E88">
        <v>51.104794364526292</v>
      </c>
      <c r="F88">
        <v>60.341739759359101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10173.400192260742</v>
      </c>
      <c r="K88">
        <f>I88*B88+J88</f>
        <v>10173.400192260742</v>
      </c>
    </row>
    <row r="89" spans="1:11" x14ac:dyDescent="0.25">
      <c r="A89" s="1">
        <v>45048</v>
      </c>
      <c r="B89">
        <v>107.2843017578125</v>
      </c>
      <c r="C89">
        <v>111.02610148612268</v>
      </c>
      <c r="D89">
        <v>106.49501907203944</v>
      </c>
      <c r="E89">
        <v>36.609839450913285</v>
      </c>
      <c r="F89">
        <v>52.431106323210486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10173.400192260742</v>
      </c>
      <c r="K89">
        <f>I89*B89+J89</f>
        <v>10173.400192260742</v>
      </c>
    </row>
    <row r="90" spans="1:11" x14ac:dyDescent="0.25">
      <c r="A90" s="1">
        <v>45049</v>
      </c>
      <c r="B90">
        <v>105.16978454589844</v>
      </c>
      <c r="C90">
        <v>107.00170250688974</v>
      </c>
      <c r="D90">
        <v>105.0041339320689</v>
      </c>
      <c r="E90">
        <v>24.872563279941758</v>
      </c>
      <c r="F90">
        <v>43.244925308787572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10173.400192260742</v>
      </c>
      <c r="K90">
        <f>I90*B90+J90</f>
        <v>10173.400192260742</v>
      </c>
    </row>
    <row r="91" spans="1:11" x14ac:dyDescent="0.25">
      <c r="A91" s="1">
        <v>45050</v>
      </c>
      <c r="B91">
        <v>103.32813262939453</v>
      </c>
      <c r="C91">
        <v>105.9688261639881</v>
      </c>
      <c r="D91">
        <v>103.20145992733251</v>
      </c>
      <c r="E91">
        <v>16.891005486979768</v>
      </c>
      <c r="F91">
        <v>34.460285368184969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10173.400192260742</v>
      </c>
      <c r="K91">
        <f>I91*B91+J91</f>
        <v>10173.400192260742</v>
      </c>
    </row>
    <row r="92" spans="1:11" x14ac:dyDescent="0.25">
      <c r="A92" s="1">
        <v>45051</v>
      </c>
      <c r="B92">
        <v>105.90061187744141</v>
      </c>
      <c r="C92">
        <v>106.63143133534582</v>
      </c>
      <c r="D92">
        <v>104.78002055513197</v>
      </c>
      <c r="E92">
        <v>17.851187447789368</v>
      </c>
      <c r="F92">
        <v>28.923919394719768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10173.400192260742</v>
      </c>
      <c r="K92">
        <f>I92*B92+J92</f>
        <v>10173.400192260742</v>
      </c>
    </row>
    <row r="93" spans="1:11" x14ac:dyDescent="0.25">
      <c r="A93" s="1">
        <v>45054</v>
      </c>
      <c r="B93">
        <v>106.31961822509766</v>
      </c>
      <c r="C93">
        <v>108.13205112478425</v>
      </c>
      <c r="D93">
        <v>106.25140870454085</v>
      </c>
      <c r="E93">
        <v>19.514396213565803</v>
      </c>
      <c r="F93">
        <v>25.787411667668444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10173.400192260742</v>
      </c>
      <c r="K93">
        <f>I93*B93+J93</f>
        <v>10173.400192260742</v>
      </c>
    </row>
    <row r="94" spans="1:11" x14ac:dyDescent="0.25">
      <c r="A94" s="1">
        <v>45055</v>
      </c>
      <c r="B94">
        <v>106.34884643554688</v>
      </c>
      <c r="C94">
        <v>107.41097457536011</v>
      </c>
      <c r="D94">
        <v>105.44263001449811</v>
      </c>
      <c r="E94">
        <v>20.694568555118543</v>
      </c>
      <c r="F94">
        <v>24.089797296818475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10173.400192260742</v>
      </c>
      <c r="K94">
        <f>I94*B94+J94</f>
        <v>10173.400192260742</v>
      </c>
    </row>
    <row r="95" spans="1:11" x14ac:dyDescent="0.25">
      <c r="A95" s="1">
        <v>45056</v>
      </c>
      <c r="B95">
        <v>104.98464965820313</v>
      </c>
      <c r="C95">
        <v>107.19660072551493</v>
      </c>
      <c r="D95">
        <v>103.98099212027012</v>
      </c>
      <c r="E95">
        <v>19.151924614706427</v>
      </c>
      <c r="F95">
        <v>22.443839736114455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10173.400192260742</v>
      </c>
      <c r="K95">
        <f>I95*B95+J95</f>
        <v>10173.400192260742</v>
      </c>
    </row>
    <row r="96" spans="1:11" x14ac:dyDescent="0.25">
      <c r="A96" s="1">
        <v>45057</v>
      </c>
      <c r="B96">
        <v>103.08453369140625</v>
      </c>
      <c r="C96">
        <v>104.08819134286348</v>
      </c>
      <c r="D96">
        <v>102.24652668578004</v>
      </c>
      <c r="E96">
        <v>15.949603466631928</v>
      </c>
      <c r="F96">
        <v>20.27909431295361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10173.400192260742</v>
      </c>
      <c r="K96">
        <f>I96*B96+J96</f>
        <v>10173.400192260742</v>
      </c>
    </row>
    <row r="97" spans="1:11" x14ac:dyDescent="0.25">
      <c r="A97" s="1">
        <v>45058</v>
      </c>
      <c r="B97">
        <v>103.07477569580078</v>
      </c>
      <c r="C97">
        <v>104.27332288415474</v>
      </c>
      <c r="D97">
        <v>102.10034974680016</v>
      </c>
      <c r="E97">
        <v>16.018094351398531</v>
      </c>
      <c r="F97">
        <v>18.858760992435251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10173.400192260742</v>
      </c>
      <c r="K97">
        <f>I97*B97+J97</f>
        <v>10173.400192260742</v>
      </c>
    </row>
    <row r="98" spans="1:11" x14ac:dyDescent="0.25">
      <c r="A98" s="1">
        <v>45061</v>
      </c>
      <c r="B98">
        <v>103.27135467529297</v>
      </c>
      <c r="C98">
        <v>104.11663333057557</v>
      </c>
      <c r="D98">
        <v>102.78974485968</v>
      </c>
      <c r="E98">
        <v>17.15012050198785</v>
      </c>
      <c r="F98">
        <v>18.289214162286115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10173.400192260742</v>
      </c>
      <c r="K98">
        <f>I98*B98+J98</f>
        <v>10173.400192260742</v>
      </c>
    </row>
    <row r="99" spans="1:11" x14ac:dyDescent="0.25">
      <c r="A99" s="1">
        <v>45062</v>
      </c>
      <c r="B99">
        <v>100.76500701904297</v>
      </c>
      <c r="C99">
        <v>103.01580653018726</v>
      </c>
      <c r="D99">
        <v>100.27356627421996</v>
      </c>
      <c r="E99">
        <v>13.51795775915862</v>
      </c>
      <c r="F99">
        <v>16.698795361243615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10173.400192260742</v>
      </c>
      <c r="K99">
        <f>I99*B99+J99</f>
        <v>10173.400192260742</v>
      </c>
    </row>
    <row r="100" spans="1:11" x14ac:dyDescent="0.25">
      <c r="A100" s="1">
        <v>45063</v>
      </c>
      <c r="B100">
        <v>103.02562713623047</v>
      </c>
      <c r="C100">
        <v>103.42861210608308</v>
      </c>
      <c r="D100">
        <v>101.0893495955609</v>
      </c>
      <c r="E100">
        <v>20.68538774739616</v>
      </c>
      <c r="F100">
        <v>18.027659489961131</v>
      </c>
      <c r="G100">
        <f>IF(AND(E100&lt;=40, E100&gt;=F100, B100*M2&lt;=J99), M2, 0)</f>
        <v>10</v>
      </c>
      <c r="H100">
        <f>IF(AND(E100&gt;=60, E100&lt;=F100, I99&gt;=M2), M2, 0)</f>
        <v>0</v>
      </c>
      <c r="I100">
        <f>G100-H100+I99</f>
        <v>10</v>
      </c>
      <c r="J100">
        <f>(H100-G100)*B100+J99</f>
        <v>9143.1439208984375</v>
      </c>
      <c r="K100">
        <f>I100*B100+J100</f>
        <v>10173.400192260742</v>
      </c>
    </row>
    <row r="101" spans="1:11" x14ac:dyDescent="0.25">
      <c r="A101" s="1">
        <v>45064</v>
      </c>
      <c r="B101">
        <v>103.95936584472656</v>
      </c>
      <c r="C101">
        <v>104.09697614420152</v>
      </c>
      <c r="D101">
        <v>102.34744089488525</v>
      </c>
      <c r="E101">
        <v>31.003787625346177</v>
      </c>
      <c r="F101">
        <v>22.353035535089479</v>
      </c>
      <c r="G101">
        <f>IF(AND(E101&lt;=40, E101&gt;=F101, B101*M2&lt;=J100), M2, 0)</f>
        <v>10</v>
      </c>
      <c r="H101">
        <f>IF(AND(E101&gt;=60, E101&lt;=F101, I100&gt;=M2), M2, 0)</f>
        <v>0</v>
      </c>
      <c r="I101">
        <f>G101-H101+I100</f>
        <v>20</v>
      </c>
      <c r="J101">
        <f>(H101-G101)*B101+J100</f>
        <v>8103.5502624511719</v>
      </c>
      <c r="K101">
        <f>I101*B101+J101</f>
        <v>10182.737579345703</v>
      </c>
    </row>
    <row r="102" spans="1:11" x14ac:dyDescent="0.25">
      <c r="A102" s="1">
        <v>45065</v>
      </c>
      <c r="B102">
        <v>104.44098663330078</v>
      </c>
      <c r="C102">
        <v>105.21746389097208</v>
      </c>
      <c r="D102">
        <v>104.00851638882804</v>
      </c>
      <c r="E102">
        <v>40.73467213266288</v>
      </c>
      <c r="F102">
        <v>28.48024773428061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20</v>
      </c>
      <c r="J102">
        <f>(H102-G102)*B102+J101</f>
        <v>8103.5502624511719</v>
      </c>
      <c r="K102">
        <f>I102*B102+J102</f>
        <v>10192.369995117188</v>
      </c>
    </row>
    <row r="103" spans="1:11" x14ac:dyDescent="0.25">
      <c r="A103" s="1">
        <v>45068</v>
      </c>
      <c r="B103">
        <v>103.17306518554688</v>
      </c>
      <c r="C103">
        <v>105.20762945119003</v>
      </c>
      <c r="D103">
        <v>103.08460195723706</v>
      </c>
      <c r="E103">
        <v>46.705793807779656</v>
      </c>
      <c r="F103">
        <v>34.555429758780292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20</v>
      </c>
      <c r="J103">
        <f>(H103-G103)*B103+J102</f>
        <v>8103.5502624511719</v>
      </c>
      <c r="K103">
        <f>I103*B103+J103</f>
        <v>10167.011566162109</v>
      </c>
    </row>
    <row r="104" spans="1:11" x14ac:dyDescent="0.25">
      <c r="A104" s="1">
        <v>45069</v>
      </c>
      <c r="B104">
        <v>104.57859039306641</v>
      </c>
      <c r="C104">
        <v>106.36743437681612</v>
      </c>
      <c r="D104">
        <v>103.93971593484355</v>
      </c>
      <c r="E104">
        <v>54.685589362748118</v>
      </c>
      <c r="F104">
        <v>41.265482960102901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20</v>
      </c>
      <c r="J104">
        <f>(H104-G104)*B104+J103</f>
        <v>8103.5502624511719</v>
      </c>
      <c r="K104">
        <f>I104*B104+J104</f>
        <v>10195.1220703125</v>
      </c>
    </row>
    <row r="105" spans="1:11" x14ac:dyDescent="0.25">
      <c r="A105" s="1">
        <v>45070</v>
      </c>
      <c r="B105">
        <v>105.74820709228516</v>
      </c>
      <c r="C105">
        <v>106.65246368676821</v>
      </c>
      <c r="D105">
        <v>104.90293598025215</v>
      </c>
      <c r="E105">
        <v>65.065142675837066</v>
      </c>
      <c r="F105">
        <v>49.19870286534762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20</v>
      </c>
      <c r="J105">
        <f>(H105-G105)*B105+J104</f>
        <v>8103.5502624511719</v>
      </c>
      <c r="K105">
        <f>I105*B105+J105</f>
        <v>10218.514404296875</v>
      </c>
    </row>
    <row r="106" spans="1:11" x14ac:dyDescent="0.25">
      <c r="A106" s="1">
        <v>45071</v>
      </c>
      <c r="B106">
        <v>103.85125732421875</v>
      </c>
      <c r="C106">
        <v>104.60807273919445</v>
      </c>
      <c r="D106">
        <v>102.91751544998185</v>
      </c>
      <c r="E106">
        <v>62.072213461590053</v>
      </c>
      <c r="F106">
        <v>53.489873064095093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20</v>
      </c>
      <c r="J106">
        <f>(H106-G106)*B106+J105</f>
        <v>8103.5502624511719</v>
      </c>
      <c r="K106">
        <f>I106*B106+J106</f>
        <v>10180.575408935547</v>
      </c>
    </row>
    <row r="107" spans="1:11" x14ac:dyDescent="0.25">
      <c r="A107" s="1">
        <v>45072</v>
      </c>
      <c r="B107">
        <v>103.17306518554688</v>
      </c>
      <c r="C107">
        <v>105.11916622288021</v>
      </c>
      <c r="D107">
        <v>103.03546238487847</v>
      </c>
      <c r="E107">
        <v>53.866782466358679</v>
      </c>
      <c r="F107">
        <v>53.615509531516288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20</v>
      </c>
      <c r="J107">
        <f>(H107-G107)*B107+J106</f>
        <v>8103.5502624511719</v>
      </c>
      <c r="K107">
        <f>I107*B107+J107</f>
        <v>10167.011566162109</v>
      </c>
    </row>
    <row r="108" spans="1:11" x14ac:dyDescent="0.25">
      <c r="A108" s="1">
        <v>45076</v>
      </c>
      <c r="B108">
        <v>102.25898742675781</v>
      </c>
      <c r="C108">
        <v>102.33761974282807</v>
      </c>
      <c r="D108">
        <v>100.85346664686126</v>
      </c>
      <c r="E108">
        <v>43.990291014495028</v>
      </c>
      <c r="F108">
        <v>50.407103359175863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20</v>
      </c>
      <c r="J108">
        <f>(H108-G108)*B108+J107</f>
        <v>8103.5502624511719</v>
      </c>
      <c r="K108">
        <f>I108*B108+J108</f>
        <v>10148.730010986328</v>
      </c>
    </row>
    <row r="109" spans="1:11" x14ac:dyDescent="0.25">
      <c r="A109" s="1">
        <v>45077</v>
      </c>
      <c r="B109">
        <v>100.43082427978516</v>
      </c>
      <c r="C109">
        <v>101.27610290496393</v>
      </c>
      <c r="D109">
        <v>99.99835405328713</v>
      </c>
      <c r="E109">
        <v>31.49329240208133</v>
      </c>
      <c r="F109">
        <v>44.102499706811017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20</v>
      </c>
      <c r="J109">
        <f>(H109-G109)*B109+J108</f>
        <v>8103.5502624511719</v>
      </c>
      <c r="K109">
        <f>I109*B109+J109</f>
        <v>10112.166748046875</v>
      </c>
    </row>
    <row r="110" spans="1:11" x14ac:dyDescent="0.25">
      <c r="A110" s="1">
        <v>45078</v>
      </c>
      <c r="B110">
        <v>101.59062194824219</v>
      </c>
      <c r="C110">
        <v>103.77261985270525</v>
      </c>
      <c r="D110">
        <v>99.526572511162797</v>
      </c>
      <c r="E110">
        <v>30.650692261882813</v>
      </c>
      <c r="F110">
        <v>39.618563891834945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20</v>
      </c>
      <c r="J110">
        <f>(H110-G110)*B110+J109</f>
        <v>8103.5502624511719</v>
      </c>
      <c r="K110">
        <f>I110*B110+J110</f>
        <v>10135.362701416016</v>
      </c>
    </row>
    <row r="111" spans="1:11" x14ac:dyDescent="0.25">
      <c r="A111" s="1">
        <v>45079</v>
      </c>
      <c r="B111">
        <v>103.94954681396484</v>
      </c>
      <c r="C111">
        <v>104.31320816020309</v>
      </c>
      <c r="D111">
        <v>102.74059930119715</v>
      </c>
      <c r="E111">
        <v>41.123484471204165</v>
      </c>
      <c r="F111">
        <v>40.120204084958019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20</v>
      </c>
      <c r="J111">
        <f>(H111-G111)*B111+J110</f>
        <v>8103.5502624511719</v>
      </c>
      <c r="K111">
        <f>I111*B111+J111</f>
        <v>10182.541198730469</v>
      </c>
    </row>
    <row r="112" spans="1:11" x14ac:dyDescent="0.25">
      <c r="A112" s="1">
        <v>45082</v>
      </c>
      <c r="B112">
        <v>103.48758697509766</v>
      </c>
      <c r="C112">
        <v>105.35506319745957</v>
      </c>
      <c r="D112">
        <v>103.29100618923364</v>
      </c>
      <c r="E112">
        <v>45.944400608814121</v>
      </c>
      <c r="F112">
        <v>42.061602926243381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20</v>
      </c>
      <c r="J112">
        <f>(H112-G112)*B112+J111</f>
        <v>8103.5502624511719</v>
      </c>
      <c r="K112">
        <f>I112*B112+J112</f>
        <v>10173.302001953125</v>
      </c>
    </row>
    <row r="113" spans="1:11" x14ac:dyDescent="0.25">
      <c r="A113" s="1">
        <v>45083</v>
      </c>
      <c r="B113">
        <v>104.33286285400391</v>
      </c>
      <c r="C113">
        <v>104.45080382361964</v>
      </c>
      <c r="D113">
        <v>102.20001200049907</v>
      </c>
      <c r="E113">
        <v>58.116935758640523</v>
      </c>
      <c r="F113">
        <v>47.413380537042428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20</v>
      </c>
      <c r="J113">
        <f>(H113-G113)*B113+J112</f>
        <v>8103.5502624511719</v>
      </c>
      <c r="K113">
        <f>I113*B113+J113</f>
        <v>10190.20751953125</v>
      </c>
    </row>
    <row r="114" spans="1:11" x14ac:dyDescent="0.25">
      <c r="A114" s="1">
        <v>45084</v>
      </c>
      <c r="B114">
        <v>106.67212677001953</v>
      </c>
      <c r="C114">
        <v>107.02596470585881</v>
      </c>
      <c r="D114">
        <v>104.90294458961377</v>
      </c>
      <c r="E114">
        <v>70.50521666824973</v>
      </c>
      <c r="F114">
        <v>55.110659247444858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20</v>
      </c>
      <c r="J114">
        <f>(H114-G114)*B114+J113</f>
        <v>8103.5502624511719</v>
      </c>
      <c r="K114">
        <f>I114*B114+J114</f>
        <v>10236.992797851563</v>
      </c>
    </row>
    <row r="115" spans="1:11" x14ac:dyDescent="0.25">
      <c r="A115" s="1">
        <v>45085</v>
      </c>
      <c r="B115">
        <v>106.33794403076172</v>
      </c>
      <c r="C115">
        <v>107.27167838728217</v>
      </c>
      <c r="D115">
        <v>104.08714466214518</v>
      </c>
      <c r="E115">
        <v>76.318211618691748</v>
      </c>
      <c r="F115">
        <v>62.179843371193812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20</v>
      </c>
      <c r="J115">
        <f>(H115-G115)*B115+J114</f>
        <v>8103.5502624511719</v>
      </c>
      <c r="K115">
        <f>I115*B115+J115</f>
        <v>10230.309143066406</v>
      </c>
    </row>
    <row r="116" spans="1:11" x14ac:dyDescent="0.25">
      <c r="A116" s="1">
        <v>45086</v>
      </c>
      <c r="B116">
        <v>105.5516357421875</v>
      </c>
      <c r="C116">
        <v>106.75075228175882</v>
      </c>
      <c r="D116">
        <v>105.32557721352154</v>
      </c>
      <c r="E116">
        <v>76.809433388162603</v>
      </c>
      <c r="F116">
        <v>67.056373376850075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20</v>
      </c>
      <c r="J116">
        <f>(H116-G116)*B116+J115</f>
        <v>8103.5502624511719</v>
      </c>
      <c r="K116">
        <f>I116*B116+J116</f>
        <v>10214.582977294922</v>
      </c>
    </row>
    <row r="117" spans="1:11" x14ac:dyDescent="0.25">
      <c r="A117" s="1">
        <v>45089</v>
      </c>
      <c r="B117">
        <v>104.59823608398438</v>
      </c>
      <c r="C117">
        <v>105.22727957584556</v>
      </c>
      <c r="D117">
        <v>103.75295748577281</v>
      </c>
      <c r="E117">
        <v>73.033679684377361</v>
      </c>
      <c r="F117">
        <v>69.048808812692499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20</v>
      </c>
      <c r="J117">
        <f>(H117-G117)*B117+J116</f>
        <v>8103.5502624511719</v>
      </c>
      <c r="K117">
        <f>I117*B117+J117</f>
        <v>10195.514984130859</v>
      </c>
    </row>
    <row r="118" spans="1:11" x14ac:dyDescent="0.25">
      <c r="A118" s="1">
        <v>45090</v>
      </c>
      <c r="B118">
        <v>104.61790466308594</v>
      </c>
      <c r="C118">
        <v>106.48537343200361</v>
      </c>
      <c r="D118">
        <v>104.46064003057602</v>
      </c>
      <c r="E118">
        <v>64.580626828822631</v>
      </c>
      <c r="F118">
        <v>67.5594148180692</v>
      </c>
      <c r="G118">
        <f>IF(AND(E118&lt;=40, E118&gt;=F118, B118*M2&lt;=J117), M2, 0)</f>
        <v>0</v>
      </c>
      <c r="H118">
        <f>IF(AND(E118&gt;=60, E118&lt;=F118, I117&gt;=M2), M2, 0)</f>
        <v>10</v>
      </c>
      <c r="I118">
        <f>G118-H118+I117</f>
        <v>10</v>
      </c>
      <c r="J118">
        <f>(H118-G118)*B118+J117</f>
        <v>9149.7293090820313</v>
      </c>
      <c r="K118">
        <f>I118*B118+J118</f>
        <v>10195.908355712891</v>
      </c>
    </row>
    <row r="119" spans="1:11" x14ac:dyDescent="0.25">
      <c r="A119" s="1">
        <v>45091</v>
      </c>
      <c r="B119">
        <v>103.35981750488281</v>
      </c>
      <c r="C119">
        <v>106.25931480035635</v>
      </c>
      <c r="D119">
        <v>102.60299458449508</v>
      </c>
      <c r="E119">
        <v>50.676528533631419</v>
      </c>
      <c r="F119">
        <v>61.931786056589935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10</v>
      </c>
      <c r="J119">
        <f>(H119-G119)*B119+J118</f>
        <v>9149.7293090820313</v>
      </c>
      <c r="K119">
        <f>I119*B119+J119</f>
        <v>10183.327484130859</v>
      </c>
    </row>
    <row r="120" spans="1:11" x14ac:dyDescent="0.25">
      <c r="A120" s="1">
        <v>45092</v>
      </c>
      <c r="B120">
        <v>104.07731628417969</v>
      </c>
      <c r="C120">
        <v>105.19780053882225</v>
      </c>
      <c r="D120">
        <v>103.63502263058565</v>
      </c>
      <c r="E120">
        <v>46.122862952408951</v>
      </c>
      <c r="F120">
        <v>56.662145021862941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10</v>
      </c>
      <c r="J120">
        <f>(H120-G120)*B120+J119</f>
        <v>9149.7293090820313</v>
      </c>
      <c r="K120">
        <f>I120*B120+J120</f>
        <v>10190.502471923828</v>
      </c>
    </row>
    <row r="121" spans="1:11" x14ac:dyDescent="0.25">
      <c r="A121" s="1">
        <v>45093</v>
      </c>
      <c r="B121">
        <v>103.330322265625</v>
      </c>
      <c r="C121">
        <v>104.94224721449864</v>
      </c>
      <c r="D121">
        <v>103.16323422186389</v>
      </c>
      <c r="E121">
        <v>35.94152840397517</v>
      </c>
      <c r="F121">
        <v>49.755272815900348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10</v>
      </c>
      <c r="J121">
        <f>(H121-G121)*B121+J120</f>
        <v>9149.7293090820313</v>
      </c>
      <c r="K121">
        <f>I121*B121+J121</f>
        <v>10183.032531738281</v>
      </c>
    </row>
    <row r="122" spans="1:11" x14ac:dyDescent="0.25">
      <c r="A122" s="1">
        <v>45097</v>
      </c>
      <c r="B122">
        <v>100.96157836914063</v>
      </c>
      <c r="C122">
        <v>102.97648073510355</v>
      </c>
      <c r="D122">
        <v>100.37185103029269</v>
      </c>
      <c r="E122">
        <v>26.810014562183412</v>
      </c>
      <c r="F122">
        <v>42.106853397994698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10</v>
      </c>
      <c r="J122">
        <f>(H122-G122)*B122+J121</f>
        <v>9149.7293090820313</v>
      </c>
      <c r="K122">
        <f>I122*B122+J122</f>
        <v>10159.345092773438</v>
      </c>
    </row>
    <row r="123" spans="1:11" x14ac:dyDescent="0.25">
      <c r="A123" s="1">
        <v>45098</v>
      </c>
      <c r="B123">
        <v>102.09189605712891</v>
      </c>
      <c r="C123">
        <v>102.83888053911822</v>
      </c>
      <c r="D123">
        <v>100.57825776658719</v>
      </c>
      <c r="E123">
        <v>26.861542100767899</v>
      </c>
      <c r="F123">
        <v>37.02508296558576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10</v>
      </c>
      <c r="J123">
        <f>(H123-G123)*B123+J122</f>
        <v>9149.7293090820313</v>
      </c>
      <c r="K123">
        <f>I123*B123+J123</f>
        <v>10170.64826965332</v>
      </c>
    </row>
    <row r="124" spans="1:11" x14ac:dyDescent="0.25">
      <c r="A124" s="1">
        <v>45099</v>
      </c>
      <c r="B124">
        <v>101.53165435791016</v>
      </c>
      <c r="C124">
        <v>102.11155080013125</v>
      </c>
      <c r="D124">
        <v>100.89277993092118</v>
      </c>
      <c r="E124">
        <v>24.231399527952647</v>
      </c>
      <c r="F124">
        <v>32.760521819708053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10</v>
      </c>
      <c r="J124">
        <f>(H124-G124)*B124+J123</f>
        <v>9149.7293090820313</v>
      </c>
      <c r="K124">
        <f>I124*B124+J124</f>
        <v>10165.045852661133</v>
      </c>
    </row>
    <row r="125" spans="1:11" x14ac:dyDescent="0.25">
      <c r="A125" s="1">
        <v>45100</v>
      </c>
      <c r="B125">
        <v>100.64705657958984</v>
      </c>
      <c r="C125">
        <v>101.05986496673113</v>
      </c>
      <c r="D125">
        <v>99.880410289530332</v>
      </c>
      <c r="E125">
        <v>20.023307826399407</v>
      </c>
      <c r="F125">
        <v>28.514783821938501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10</v>
      </c>
      <c r="J125">
        <f>(H125-G125)*B125+J124</f>
        <v>9149.7293090820313</v>
      </c>
      <c r="K125">
        <f>I125*B125+J125</f>
        <v>10156.19987487793</v>
      </c>
    </row>
    <row r="126" spans="1:11" x14ac:dyDescent="0.25">
      <c r="A126" s="1">
        <v>45103</v>
      </c>
      <c r="B126">
        <v>102.50470733642578</v>
      </c>
      <c r="C126">
        <v>103.11409653508585</v>
      </c>
      <c r="D126">
        <v>100.45048120623272</v>
      </c>
      <c r="E126">
        <v>27.062287421587236</v>
      </c>
      <c r="F126">
        <v>28.030618355154743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10</v>
      </c>
      <c r="J126">
        <f>(H126-G126)*B126+J125</f>
        <v>9149.7293090820313</v>
      </c>
      <c r="K126">
        <f>I126*B126+J126</f>
        <v>10174.776382446289</v>
      </c>
    </row>
    <row r="127" spans="1:11" x14ac:dyDescent="0.25">
      <c r="A127" s="1">
        <v>45104</v>
      </c>
      <c r="B127">
        <v>102.76025390625</v>
      </c>
      <c r="C127">
        <v>102.81922439094522</v>
      </c>
      <c r="D127">
        <v>101.50215940869518</v>
      </c>
      <c r="E127">
        <v>36.09451386212168</v>
      </c>
      <c r="F127">
        <v>30.718583524143718</v>
      </c>
      <c r="G127">
        <f>IF(AND(E127&lt;=40, E127&gt;=F127, B127*M2&lt;=J126), M2, 0)</f>
        <v>10</v>
      </c>
      <c r="H127">
        <f>IF(AND(E127&gt;=60, E127&lt;=F127, I126&gt;=M2), M2, 0)</f>
        <v>0</v>
      </c>
      <c r="I127">
        <f>G127-H127+I126</f>
        <v>20</v>
      </c>
      <c r="J127">
        <f>(H127-G127)*B127+J126</f>
        <v>8122.1267700195313</v>
      </c>
      <c r="K127">
        <f>I127*B127+J127</f>
        <v>10177.331848144531</v>
      </c>
    </row>
    <row r="128" spans="1:11" x14ac:dyDescent="0.25">
      <c r="A128" s="1">
        <v>45105</v>
      </c>
      <c r="B128">
        <v>103.595703125</v>
      </c>
      <c r="C128">
        <v>104.00851152151999</v>
      </c>
      <c r="D128">
        <v>101.43335950261842</v>
      </c>
      <c r="E128">
        <v>48.529047233428798</v>
      </c>
      <c r="F128">
        <v>36.655404760572075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20</v>
      </c>
      <c r="J128">
        <f>(H128-G128)*B128+J127</f>
        <v>8122.1267700195313</v>
      </c>
      <c r="K128">
        <f>I128*B128+J128</f>
        <v>10194.040832519531</v>
      </c>
    </row>
    <row r="129" spans="1:11" x14ac:dyDescent="0.25">
      <c r="A129" s="1">
        <v>45106</v>
      </c>
      <c r="B129">
        <v>104.87344360351563</v>
      </c>
      <c r="C129">
        <v>104.90293634484316</v>
      </c>
      <c r="D129">
        <v>103.33032008747135</v>
      </c>
      <c r="E129">
        <v>65.490295047417405</v>
      </c>
      <c r="F129">
        <v>46.26703485618718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20</v>
      </c>
      <c r="J129">
        <f>(H129-G129)*B129+J128</f>
        <v>8122.1267700195313</v>
      </c>
      <c r="K129">
        <f>I129*B129+J129</f>
        <v>10219.595642089844</v>
      </c>
    </row>
    <row r="130" spans="1:11" x14ac:dyDescent="0.25">
      <c r="A130" s="1">
        <v>45107</v>
      </c>
      <c r="B130">
        <v>105.41403961181641</v>
      </c>
      <c r="C130">
        <v>106.03325224983168</v>
      </c>
      <c r="D130">
        <v>104.98156935738569</v>
      </c>
      <c r="E130">
        <v>73.638914164610725</v>
      </c>
      <c r="F130">
        <v>55.390994625661691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20</v>
      </c>
      <c r="J130">
        <f>(H130-G130)*B130+J129</f>
        <v>8122.1267700195313</v>
      </c>
      <c r="K130">
        <f>I130*B130+J130</f>
        <v>10230.407562255859</v>
      </c>
    </row>
    <row r="131" spans="1:11" x14ac:dyDescent="0.25">
      <c r="A131" s="1">
        <v>45110</v>
      </c>
      <c r="B131">
        <v>105.62043762207031</v>
      </c>
      <c r="C131">
        <v>106.60331905257399</v>
      </c>
      <c r="D131">
        <v>105.2371144640771</v>
      </c>
      <c r="E131">
        <v>77.552648268794343</v>
      </c>
      <c r="F131">
        <v>62.778212506705906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20</v>
      </c>
      <c r="J131">
        <f>(H131-G131)*B131+J130</f>
        <v>8122.1267700195313</v>
      </c>
      <c r="K131">
        <f>I131*B131+J131</f>
        <v>10234.535522460938</v>
      </c>
    </row>
    <row r="132" spans="1:11" x14ac:dyDescent="0.25">
      <c r="A132" s="1">
        <v>45112</v>
      </c>
      <c r="B132">
        <v>105.07985687255859</v>
      </c>
      <c r="C132">
        <v>106.0725617138737</v>
      </c>
      <c r="D132">
        <v>104.28371781817368</v>
      </c>
      <c r="E132">
        <v>77.481512376516037</v>
      </c>
      <c r="F132">
        <v>67.679312463309287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20</v>
      </c>
      <c r="J132">
        <f>(H132-G132)*B132+J131</f>
        <v>8122.1267700195313</v>
      </c>
      <c r="K132">
        <f>I132*B132+J132</f>
        <v>10223.723907470703</v>
      </c>
    </row>
    <row r="133" spans="1:11" x14ac:dyDescent="0.25">
      <c r="A133" s="1">
        <v>45113</v>
      </c>
      <c r="B133">
        <v>101.15814971923828</v>
      </c>
      <c r="C133">
        <v>103.91022057974385</v>
      </c>
      <c r="D133">
        <v>100.67653994322625</v>
      </c>
      <c r="E133">
        <v>55.488174203148624</v>
      </c>
      <c r="F133">
        <v>63.615599709922392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20</v>
      </c>
      <c r="J133">
        <f>(H133-G133)*B133+J132</f>
        <v>8122.1267700195313</v>
      </c>
      <c r="K133">
        <f>I133*B133+J133</f>
        <v>10145.289764404297</v>
      </c>
    </row>
    <row r="134" spans="1:11" x14ac:dyDescent="0.25">
      <c r="A134" s="1">
        <v>45114</v>
      </c>
      <c r="B134">
        <v>101.39405059814453</v>
      </c>
      <c r="C134">
        <v>102.21966738917632</v>
      </c>
      <c r="D134">
        <v>99.821434331586659</v>
      </c>
      <c r="E134">
        <v>44.721610866649861</v>
      </c>
      <c r="F134">
        <v>57.317603428831546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20</v>
      </c>
      <c r="J134">
        <f>(H134-G134)*B134+J133</f>
        <v>8122.1267700195313</v>
      </c>
      <c r="K134">
        <f>I134*B134+J134</f>
        <v>10150.007781982422</v>
      </c>
    </row>
    <row r="135" spans="1:11" x14ac:dyDescent="0.25">
      <c r="A135" s="1">
        <v>45117</v>
      </c>
      <c r="B135">
        <v>102.89785766601563</v>
      </c>
      <c r="C135">
        <v>102.95682815126271</v>
      </c>
      <c r="D135">
        <v>100.99106532259898</v>
      </c>
      <c r="E135">
        <v>44.935195742005376</v>
      </c>
      <c r="F135">
        <v>53.190134199889485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20</v>
      </c>
      <c r="J135">
        <f>(H135-G135)*B135+J134</f>
        <v>8122.1267700195313</v>
      </c>
      <c r="K135">
        <f>I135*B135+J135</f>
        <v>10180.083923339844</v>
      </c>
    </row>
    <row r="136" spans="1:11" x14ac:dyDescent="0.25">
      <c r="A136" s="1">
        <v>45118</v>
      </c>
      <c r="B136">
        <v>104.15594482421875</v>
      </c>
      <c r="C136">
        <v>104.34269469281939</v>
      </c>
      <c r="D136">
        <v>103.01579878255812</v>
      </c>
      <c r="E136">
        <v>51.261152666026447</v>
      </c>
      <c r="F136">
        <v>52.547140355268468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20</v>
      </c>
      <c r="J136">
        <f>(H136-G136)*B136+J135</f>
        <v>8122.1267700195313</v>
      </c>
      <c r="K136">
        <f>I136*B136+J136</f>
        <v>10205.245666503906</v>
      </c>
    </row>
    <row r="137" spans="1:11" x14ac:dyDescent="0.25">
      <c r="A137" s="1">
        <v>45119</v>
      </c>
      <c r="B137">
        <v>104.66704559326172</v>
      </c>
      <c r="C137">
        <v>105.80719169736508</v>
      </c>
      <c r="D137">
        <v>104.31320766431864</v>
      </c>
      <c r="E137">
        <v>57.990545440765793</v>
      </c>
      <c r="F137">
        <v>54.361608717100907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20</v>
      </c>
      <c r="J137">
        <f>(H137-G137)*B137+J136</f>
        <v>8122.1267700195313</v>
      </c>
      <c r="K137">
        <f>I137*B137+J137</f>
        <v>10215.467681884766</v>
      </c>
    </row>
    <row r="138" spans="1:11" x14ac:dyDescent="0.25">
      <c r="A138" s="1">
        <v>45120</v>
      </c>
      <c r="B138">
        <v>102.75042724609375</v>
      </c>
      <c r="C138">
        <v>104.41149928914595</v>
      </c>
      <c r="D138">
        <v>101.55131068238438</v>
      </c>
      <c r="E138">
        <v>53.056523568985007</v>
      </c>
      <c r="F138">
        <v>53.926580334395602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20</v>
      </c>
      <c r="J138">
        <f>(H138-G138)*B138+J137</f>
        <v>8122.1267700195313</v>
      </c>
      <c r="K138">
        <f>I138*B138+J138</f>
        <v>10177.135314941406</v>
      </c>
    </row>
    <row r="139" spans="1:11" x14ac:dyDescent="0.25">
      <c r="A139" s="1">
        <v>45121</v>
      </c>
      <c r="B139">
        <v>99.212051391601563</v>
      </c>
      <c r="C139">
        <v>102.26881316017015</v>
      </c>
      <c r="D139">
        <v>98.809066416248967</v>
      </c>
      <c r="E139">
        <v>37.220377756870548</v>
      </c>
      <c r="F139">
        <v>48.357846141887244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20</v>
      </c>
      <c r="J139">
        <f>(H139-G139)*B139+J138</f>
        <v>8122.1267700195313</v>
      </c>
      <c r="K139">
        <f>I139*B139+J139</f>
        <v>10106.367797851563</v>
      </c>
    </row>
    <row r="140" spans="1:11" x14ac:dyDescent="0.25">
      <c r="A140" s="1">
        <v>45124</v>
      </c>
      <c r="B140">
        <v>99.644515991210938</v>
      </c>
      <c r="C140">
        <v>99.929552503813085</v>
      </c>
      <c r="D140">
        <v>98.504377439592474</v>
      </c>
      <c r="E140">
        <v>30.017691019459264</v>
      </c>
      <c r="F140">
        <v>42.244461101077917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20</v>
      </c>
      <c r="J140">
        <f>(H140-G140)*B140+J139</f>
        <v>8122.1267700195313</v>
      </c>
      <c r="K140">
        <f>I140*B140+J140</f>
        <v>10115.01708984375</v>
      </c>
    </row>
    <row r="141" spans="1:11" x14ac:dyDescent="0.25">
      <c r="A141" s="1">
        <v>45125</v>
      </c>
      <c r="B141">
        <v>99.192398071289063</v>
      </c>
      <c r="C141">
        <v>100.45048517741675</v>
      </c>
      <c r="D141">
        <v>98.622325007952867</v>
      </c>
      <c r="E141">
        <v>23.152230048593431</v>
      </c>
      <c r="F141">
        <v>35.880384083583088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20</v>
      </c>
      <c r="J141">
        <f>(H141-G141)*B141+J140</f>
        <v>8122.1267700195313</v>
      </c>
      <c r="K141">
        <f>I141*B141+J141</f>
        <v>10105.974731445313</v>
      </c>
    </row>
    <row r="142" spans="1:11" x14ac:dyDescent="0.25">
      <c r="A142" s="1">
        <v>45126</v>
      </c>
      <c r="B142">
        <v>99.880416870117188</v>
      </c>
      <c r="C142">
        <v>100.64706321068692</v>
      </c>
      <c r="D142">
        <v>99.074454371211758</v>
      </c>
      <c r="E142">
        <v>21.71568373759964</v>
      </c>
      <c r="F142">
        <v>31.158817301588602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20</v>
      </c>
      <c r="J142">
        <f>(H142-G142)*B142+J141</f>
        <v>8122.1267700195313</v>
      </c>
      <c r="K142">
        <f>I142*B142+J142</f>
        <v>10119.735107421875</v>
      </c>
    </row>
    <row r="143" spans="1:11" x14ac:dyDescent="0.25">
      <c r="A143" s="1">
        <v>45127</v>
      </c>
      <c r="B143">
        <v>101.6397705078125</v>
      </c>
      <c r="C143">
        <v>101.88549086103848</v>
      </c>
      <c r="D143">
        <v>100.60774202474737</v>
      </c>
      <c r="E143">
        <v>28.788468581737277</v>
      </c>
      <c r="F143">
        <v>30.368701061638159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20</v>
      </c>
      <c r="J143">
        <f>(H143-G143)*B143+J142</f>
        <v>8122.1267700195313</v>
      </c>
      <c r="K143">
        <f>I143*B143+J143</f>
        <v>10154.922180175781</v>
      </c>
    </row>
    <row r="144" spans="1:11" x14ac:dyDescent="0.25">
      <c r="A144" s="1">
        <v>45128</v>
      </c>
      <c r="B144">
        <v>102.11154937744141</v>
      </c>
      <c r="C144">
        <v>102.59315917005951</v>
      </c>
      <c r="D144">
        <v>101.49233678693243</v>
      </c>
      <c r="E144">
        <v>35.657069719834254</v>
      </c>
      <c r="F144">
        <v>32.131490614370193</v>
      </c>
      <c r="G144">
        <f>IF(AND(E144&lt;=40, E144&gt;=F144, B144*M2&lt;=J143), M2, 0)</f>
        <v>10</v>
      </c>
      <c r="H144">
        <f>IF(AND(E144&gt;=60, E144&lt;=F144, I143&gt;=M2), M2, 0)</f>
        <v>0</v>
      </c>
      <c r="I144">
        <f>G144-H144+I143</f>
        <v>30</v>
      </c>
      <c r="J144">
        <f>(H144-G144)*B144+J143</f>
        <v>7101.0112762451172</v>
      </c>
      <c r="K144">
        <f>I144*B144+J144</f>
        <v>10164.357757568359</v>
      </c>
    </row>
    <row r="145" spans="1:11" x14ac:dyDescent="0.25">
      <c r="A145" s="1">
        <v>45131</v>
      </c>
      <c r="B145">
        <v>103.71364593505859</v>
      </c>
      <c r="C145">
        <v>104.3426969536395</v>
      </c>
      <c r="D145">
        <v>102.18035329291767</v>
      </c>
      <c r="E145">
        <v>53.166792266976387</v>
      </c>
      <c r="F145">
        <v>39.143257831905586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30</v>
      </c>
      <c r="J145">
        <f>(H145-G145)*B145+J144</f>
        <v>7101.0112762451172</v>
      </c>
      <c r="K145">
        <f>I145*B145+J145</f>
        <v>10212.420654296875</v>
      </c>
    </row>
    <row r="146" spans="1:11" x14ac:dyDescent="0.25">
      <c r="A146" s="1">
        <v>45132</v>
      </c>
      <c r="B146">
        <v>103.87091064453125</v>
      </c>
      <c r="C146">
        <v>104.27388813465008</v>
      </c>
      <c r="D146">
        <v>102.75042640536539</v>
      </c>
      <c r="E146">
        <v>66.084242180314703</v>
      </c>
      <c r="F146">
        <v>48.123585948041956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30</v>
      </c>
      <c r="J146">
        <f>(H146-G146)*B146+J145</f>
        <v>7101.0112762451172</v>
      </c>
      <c r="K146">
        <f>I146*B146+J146</f>
        <v>10217.138595581055</v>
      </c>
    </row>
    <row r="147" spans="1:11" x14ac:dyDescent="0.25">
      <c r="A147" s="1">
        <v>45133</v>
      </c>
      <c r="B147">
        <v>103.29100799560547</v>
      </c>
      <c r="C147">
        <v>103.91022810841838</v>
      </c>
      <c r="D147">
        <v>102.84871434255942</v>
      </c>
      <c r="E147">
        <v>71.384976103582616</v>
      </c>
      <c r="F147">
        <v>55.877382666555505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30</v>
      </c>
      <c r="J147">
        <f>(H147-G147)*B147+J146</f>
        <v>7101.0112762451172</v>
      </c>
      <c r="K147">
        <f>I147*B147+J147</f>
        <v>10199.741516113281</v>
      </c>
    </row>
    <row r="148" spans="1:11" x14ac:dyDescent="0.25">
      <c r="A148" s="1">
        <v>45134</v>
      </c>
      <c r="B148">
        <v>103.6153564453125</v>
      </c>
      <c r="C148">
        <v>105.15847995910293</v>
      </c>
      <c r="D148">
        <v>102.9469967865427</v>
      </c>
      <c r="E148">
        <v>73.053637010152528</v>
      </c>
      <c r="F148">
        <v>61.602800781087844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30</v>
      </c>
      <c r="J148">
        <f>(H148-G148)*B148+J147</f>
        <v>7101.0112762451172</v>
      </c>
      <c r="K148">
        <f>I148*B148+J148</f>
        <v>10209.471969604492</v>
      </c>
    </row>
    <row r="149" spans="1:11" x14ac:dyDescent="0.25">
      <c r="A149" s="1">
        <v>45135</v>
      </c>
      <c r="B149">
        <v>102.37693786621094</v>
      </c>
      <c r="C149">
        <v>103.35981933958644</v>
      </c>
      <c r="D149">
        <v>100.56843205582895</v>
      </c>
      <c r="E149">
        <v>66.796165663895877</v>
      </c>
      <c r="F149">
        <v>63.333922408690512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30</v>
      </c>
      <c r="J149">
        <f>(H149-G149)*B149+J148</f>
        <v>7101.0112762451172</v>
      </c>
      <c r="K149">
        <f>I149*B149+J149</f>
        <v>10172.319412231445</v>
      </c>
    </row>
    <row r="150" spans="1:11" x14ac:dyDescent="0.25">
      <c r="A150" s="1">
        <v>45138</v>
      </c>
      <c r="B150">
        <v>105.40419769287109</v>
      </c>
      <c r="C150">
        <v>106.013586851512</v>
      </c>
      <c r="D150">
        <v>103.38929535164995</v>
      </c>
      <c r="E150">
        <v>74.133643134156131</v>
      </c>
      <c r="F150">
        <v>66.933829317179047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30</v>
      </c>
      <c r="J150">
        <f>(H150-G150)*B150+J149</f>
        <v>7101.0112762451172</v>
      </c>
      <c r="K150">
        <f>I150*B150+J150</f>
        <v>10263.13720703125</v>
      </c>
    </row>
    <row r="151" spans="1:11" x14ac:dyDescent="0.25">
      <c r="A151" s="1">
        <v>45139</v>
      </c>
      <c r="B151">
        <v>104.79482269287109</v>
      </c>
      <c r="C151">
        <v>105.48283670700449</v>
      </c>
      <c r="D151">
        <v>103.72347801510296</v>
      </c>
      <c r="E151">
        <v>75.294914146803166</v>
      </c>
      <c r="F151">
        <v>69.72085759372041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30</v>
      </c>
      <c r="J151">
        <f>(H151-G151)*B151+J150</f>
        <v>7101.0112762451172</v>
      </c>
      <c r="K151">
        <f>I151*B151+J151</f>
        <v>10244.85595703125</v>
      </c>
    </row>
    <row r="152" spans="1:11" x14ac:dyDescent="0.25">
      <c r="A152" s="1">
        <v>45140</v>
      </c>
      <c r="B152">
        <v>103.48758697509766</v>
      </c>
      <c r="C152">
        <v>104.55892413759319</v>
      </c>
      <c r="D152">
        <v>102.77991114356765</v>
      </c>
      <c r="E152">
        <v>68.066654935283566</v>
      </c>
      <c r="F152">
        <v>69.169456707574795</v>
      </c>
      <c r="G152">
        <f>IF(AND(E152&lt;=40, E152&gt;=F152, B152*M2&lt;=J151), M2, 0)</f>
        <v>0</v>
      </c>
      <c r="H152">
        <f>IF(AND(E152&gt;=60, E152&lt;=F152, I151&gt;=M2), M2, 0)</f>
        <v>10</v>
      </c>
      <c r="I152">
        <f>G152-H152+I151</f>
        <v>20</v>
      </c>
      <c r="J152">
        <f>(H152-G152)*B152+J151</f>
        <v>8135.8871459960938</v>
      </c>
      <c r="K152">
        <f>I152*B152+J152</f>
        <v>10205.638885498047</v>
      </c>
    </row>
    <row r="153" spans="1:11" x14ac:dyDescent="0.25">
      <c r="A153" s="1">
        <v>45141</v>
      </c>
      <c r="B153">
        <v>105.28626251220703</v>
      </c>
      <c r="C153">
        <v>106.03324700719313</v>
      </c>
      <c r="D153">
        <v>103.49741859204093</v>
      </c>
      <c r="E153">
        <v>74.154776426826999</v>
      </c>
      <c r="F153">
        <v>70.831229947325525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20</v>
      </c>
      <c r="J153">
        <f>(H153-G153)*B153+J152</f>
        <v>8135.8871459960938</v>
      </c>
      <c r="K153">
        <f>I153*B153+J153</f>
        <v>10241.612396240234</v>
      </c>
    </row>
    <row r="154" spans="1:11" x14ac:dyDescent="0.25">
      <c r="A154" s="1">
        <v>45142</v>
      </c>
      <c r="B154">
        <v>105.58111572265625</v>
      </c>
      <c r="C154">
        <v>107.36995952892981</v>
      </c>
      <c r="D154">
        <v>105.49265999814115</v>
      </c>
      <c r="E154">
        <v>74.002978052210125</v>
      </c>
      <c r="F154">
        <v>71.888479315620387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20</v>
      </c>
      <c r="J154">
        <f>(H154-G154)*B154+J153</f>
        <v>8135.8871459960938</v>
      </c>
      <c r="K154">
        <f>I154*B154+J154</f>
        <v>10247.509460449219</v>
      </c>
    </row>
    <row r="155" spans="1:11" x14ac:dyDescent="0.25">
      <c r="A155" s="1">
        <v>45145</v>
      </c>
      <c r="B155">
        <v>105.36488342285156</v>
      </c>
      <c r="C155">
        <v>106.56399993455432</v>
      </c>
      <c r="D155">
        <v>104.68670035382509</v>
      </c>
      <c r="E155">
        <v>72.842054926005034</v>
      </c>
      <c r="F155">
        <v>72.20633785241526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20</v>
      </c>
      <c r="J155">
        <f>(H155-G155)*B155+J154</f>
        <v>8135.8871459960938</v>
      </c>
      <c r="K155">
        <f>I155*B155+J155</f>
        <v>10243.184814453125</v>
      </c>
    </row>
    <row r="156" spans="1:11" x14ac:dyDescent="0.25">
      <c r="A156" s="1">
        <v>45146</v>
      </c>
      <c r="B156">
        <v>105.88581848144531</v>
      </c>
      <c r="C156">
        <v>105.90547281034154</v>
      </c>
      <c r="D156">
        <v>103.04528428397941</v>
      </c>
      <c r="E156">
        <v>74.621135920622706</v>
      </c>
      <c r="F156">
        <v>73.011270541817737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20</v>
      </c>
      <c r="J156">
        <f>(H156-G156)*B156+J155</f>
        <v>8135.8871459960938</v>
      </c>
      <c r="K156">
        <f>I156*B156+J156</f>
        <v>10253.603515625</v>
      </c>
    </row>
    <row r="157" spans="1:11" x14ac:dyDescent="0.25">
      <c r="A157" s="1">
        <v>45147</v>
      </c>
      <c r="B157">
        <v>107.68448638916016</v>
      </c>
      <c r="C157">
        <v>108.52976501350975</v>
      </c>
      <c r="D157">
        <v>106.45588460944158</v>
      </c>
      <c r="E157">
        <v>78.180466806551308</v>
      </c>
      <c r="F157">
        <v>74.734335963395594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20</v>
      </c>
      <c r="J157">
        <f>(H157-G157)*B157+J156</f>
        <v>8135.8871459960938</v>
      </c>
      <c r="K157">
        <f>I157*B157+J157</f>
        <v>10289.576873779297</v>
      </c>
    </row>
    <row r="158" spans="1:11" x14ac:dyDescent="0.25">
      <c r="A158" s="1">
        <v>45148</v>
      </c>
      <c r="B158">
        <v>108.23490905761719</v>
      </c>
      <c r="C158">
        <v>109.71905466285294</v>
      </c>
      <c r="D158">
        <v>107.56654936497145</v>
      </c>
      <c r="E158">
        <v>78.32430356975091</v>
      </c>
      <c r="F158">
        <v>75.930991832180695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20</v>
      </c>
      <c r="J158">
        <f>(H158-G158)*B158+J157</f>
        <v>8135.8871459960938</v>
      </c>
      <c r="K158">
        <f>I158*B158+J158</f>
        <v>10300.585327148438</v>
      </c>
    </row>
    <row r="159" spans="1:11" x14ac:dyDescent="0.25">
      <c r="A159" s="1">
        <v>45149</v>
      </c>
      <c r="B159">
        <v>109.91563415527344</v>
      </c>
      <c r="C159">
        <v>110.15152360318734</v>
      </c>
      <c r="D159">
        <v>108.16610637723045</v>
      </c>
      <c r="E159">
        <v>84.482878772070308</v>
      </c>
      <c r="F159">
        <v>78.781620812143899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20</v>
      </c>
      <c r="J159">
        <f>(H159-G159)*B159+J158</f>
        <v>8135.8871459960938</v>
      </c>
      <c r="K159">
        <f>I159*B159+J159</f>
        <v>10334.199829101563</v>
      </c>
    </row>
    <row r="160" spans="1:11" x14ac:dyDescent="0.25">
      <c r="A160" s="1">
        <v>45152</v>
      </c>
      <c r="B160">
        <v>110.00408935546875</v>
      </c>
      <c r="C160">
        <v>110.06306734125545</v>
      </c>
      <c r="D160">
        <v>108.88360510979564</v>
      </c>
      <c r="E160">
        <v>88.963680685621114</v>
      </c>
      <c r="F160">
        <v>82.175640769969633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20</v>
      </c>
      <c r="J160">
        <f>(H160-G160)*B160+J159</f>
        <v>8135.8871459960938</v>
      </c>
      <c r="K160">
        <f>I160*B160+J160</f>
        <v>10335.968933105469</v>
      </c>
    </row>
    <row r="161" spans="1:11" x14ac:dyDescent="0.25">
      <c r="A161" s="1">
        <v>45153</v>
      </c>
      <c r="B161">
        <v>107.17991638183594</v>
      </c>
      <c r="C161">
        <v>109.85544742238442</v>
      </c>
      <c r="D161">
        <v>106.99163563948423</v>
      </c>
      <c r="E161">
        <v>78.70349541937972</v>
      </c>
      <c r="F161">
        <v>81.018258986439662</v>
      </c>
      <c r="G161">
        <f>IF(AND(E161&lt;=40, E161&gt;=F161, B161*M2&lt;=J160), M2, 0)</f>
        <v>0</v>
      </c>
      <c r="H161">
        <f>IF(AND(E161&gt;=60, E161&lt;=F161, I160&gt;=M2), M2, 0)</f>
        <v>10</v>
      </c>
      <c r="I161">
        <f>G161-H161+I160</f>
        <v>10</v>
      </c>
      <c r="J161">
        <f>(H161-G161)*B161+J160</f>
        <v>9207.6863098144531</v>
      </c>
      <c r="K161">
        <f>I161*B161+J161</f>
        <v>10279.485473632813</v>
      </c>
    </row>
    <row r="162" spans="1:11" x14ac:dyDescent="0.25">
      <c r="A162" s="1">
        <v>45154</v>
      </c>
      <c r="B162">
        <v>105.37640380859375</v>
      </c>
      <c r="C162">
        <v>108.33931557357472</v>
      </c>
      <c r="D162">
        <v>105.31694991373169</v>
      </c>
      <c r="E162">
        <v>63.40361097533318</v>
      </c>
      <c r="F162">
        <v>75.146709649404158</v>
      </c>
      <c r="G162">
        <f>IF(AND(E162&lt;=40, E162&gt;=F162, B162*M2&lt;=J161), M2, 0)</f>
        <v>0</v>
      </c>
      <c r="H162">
        <f>IF(AND(E162&gt;=60, E162&lt;=F162, I161&gt;=M2), M2, 0)</f>
        <v>10</v>
      </c>
      <c r="I162">
        <f>G162-H162+I161</f>
        <v>0</v>
      </c>
      <c r="J162">
        <f>(H162-G162)*B162+J161</f>
        <v>10261.450347900391</v>
      </c>
      <c r="K162">
        <f>I162*B162+J162</f>
        <v>10261.450347900391</v>
      </c>
    </row>
    <row r="163" spans="1:11" x14ac:dyDescent="0.25">
      <c r="A163" s="1">
        <v>45155</v>
      </c>
      <c r="B163">
        <v>107.41773986816406</v>
      </c>
      <c r="C163">
        <v>109.1518823231751</v>
      </c>
      <c r="D163">
        <v>106.44661676684299</v>
      </c>
      <c r="E163">
        <v>62.779010804690678</v>
      </c>
      <c r="F163">
        <v>71.024143367832991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0</v>
      </c>
      <c r="J163">
        <f>(H163-G163)*B163+J162</f>
        <v>10261.450347900391</v>
      </c>
      <c r="K163">
        <f>I163*B163+J163</f>
        <v>10261.450347900391</v>
      </c>
    </row>
    <row r="164" spans="1:11" x14ac:dyDescent="0.25">
      <c r="A164" s="1">
        <v>45156</v>
      </c>
      <c r="B164">
        <v>109.04287719726563</v>
      </c>
      <c r="C164">
        <v>109.20142343138249</v>
      </c>
      <c r="D164">
        <v>106.6448077592575</v>
      </c>
      <c r="E164">
        <v>67.542131533594912</v>
      </c>
      <c r="F164">
        <v>69.863472756420293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0</v>
      </c>
      <c r="J164">
        <f>(H164-G164)*B164+J163</f>
        <v>10261.450347900391</v>
      </c>
      <c r="K164">
        <f>I164*B164+J164</f>
        <v>10261.450347900391</v>
      </c>
    </row>
    <row r="165" spans="1:11" x14ac:dyDescent="0.25">
      <c r="A165" s="1">
        <v>45159</v>
      </c>
      <c r="B165">
        <v>107.72492980957031</v>
      </c>
      <c r="C165">
        <v>109.97436457157656</v>
      </c>
      <c r="D165">
        <v>107.16009513351902</v>
      </c>
      <c r="E165">
        <v>61.630584968816507</v>
      </c>
      <c r="F165">
        <v>67.119176827219036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0</v>
      </c>
      <c r="J165">
        <f>(H165-G165)*B165+J164</f>
        <v>10261.450347900391</v>
      </c>
      <c r="K165">
        <f>I165*B165+J165</f>
        <v>10261.450347900391</v>
      </c>
    </row>
    <row r="166" spans="1:11" x14ac:dyDescent="0.25">
      <c r="A166" s="1">
        <v>45160</v>
      </c>
      <c r="B166">
        <v>107.12045288085938</v>
      </c>
      <c r="C166">
        <v>108.7257760106617</v>
      </c>
      <c r="D166">
        <v>106.97181059027864</v>
      </c>
      <c r="E166">
        <v>53.521817067885351</v>
      </c>
      <c r="F166">
        <v>62.586723574107808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0</v>
      </c>
      <c r="J166">
        <f>(H166-G166)*B166+J165</f>
        <v>10261.450347900391</v>
      </c>
      <c r="K166">
        <f>I166*B166+J166</f>
        <v>10261.450347900391</v>
      </c>
    </row>
    <row r="167" spans="1:11" x14ac:dyDescent="0.25">
      <c r="A167" s="1">
        <v>45161</v>
      </c>
      <c r="B167">
        <v>106.17906951904297</v>
      </c>
      <c r="C167">
        <v>106.3277118169193</v>
      </c>
      <c r="D167">
        <v>104.7620270584431</v>
      </c>
      <c r="E167">
        <v>44.591679167301898</v>
      </c>
      <c r="F167">
        <v>56.588375438505835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0</v>
      </c>
      <c r="J167">
        <f>(H167-G167)*B167+J166</f>
        <v>10261.450347900391</v>
      </c>
      <c r="K167">
        <f>I167*B167+J167</f>
        <v>10261.450347900391</v>
      </c>
    </row>
    <row r="168" spans="1:11" x14ac:dyDescent="0.25">
      <c r="A168" s="1">
        <v>45162</v>
      </c>
      <c r="B168">
        <v>105.38631439208984</v>
      </c>
      <c r="C168">
        <v>106.79344533346995</v>
      </c>
      <c r="D168">
        <v>105.1088528048049</v>
      </c>
      <c r="E168">
        <v>33.720155703064563</v>
      </c>
      <c r="F168">
        <v>48.965635526692068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0</v>
      </c>
      <c r="J168">
        <f>(H168-G168)*B168+J167</f>
        <v>10261.450347900391</v>
      </c>
      <c r="K168">
        <f>I168*B168+J168</f>
        <v>10261.450347900391</v>
      </c>
    </row>
    <row r="169" spans="1:11" x14ac:dyDescent="0.25">
      <c r="A169" s="1">
        <v>45163</v>
      </c>
      <c r="B169">
        <v>107.26909637451172</v>
      </c>
      <c r="C169">
        <v>107.94293488047568</v>
      </c>
      <c r="D169">
        <v>105.65386928474653</v>
      </c>
      <c r="E169">
        <v>38.513021277498098</v>
      </c>
      <c r="F169">
        <v>45.481430776960742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0</v>
      </c>
      <c r="J169">
        <f>(H169-G169)*B169+J168</f>
        <v>10261.450347900391</v>
      </c>
      <c r="K169">
        <f>I169*B169+J169</f>
        <v>10261.450347900391</v>
      </c>
    </row>
    <row r="170" spans="1:11" x14ac:dyDescent="0.25">
      <c r="A170" s="1">
        <v>45166</v>
      </c>
      <c r="B170">
        <v>108.17085266113281</v>
      </c>
      <c r="C170">
        <v>109.04287583856257</v>
      </c>
      <c r="D170">
        <v>107.45737571584439</v>
      </c>
      <c r="E170">
        <v>47.475071692630323</v>
      </c>
      <c r="F170">
        <v>46.145977748850598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0</v>
      </c>
      <c r="J170">
        <f>(H170-G170)*B170+J169</f>
        <v>10261.450347900391</v>
      </c>
      <c r="K170">
        <f>I170*B170+J170</f>
        <v>10261.450347900391</v>
      </c>
    </row>
    <row r="171" spans="1:11" x14ac:dyDescent="0.25">
      <c r="A171" s="1">
        <v>45167</v>
      </c>
      <c r="B171">
        <v>108.81495666503906</v>
      </c>
      <c r="C171">
        <v>109.0230528473962</v>
      </c>
      <c r="D171">
        <v>107.43755272448877</v>
      </c>
      <c r="E171">
        <v>57.568870820801351</v>
      </c>
      <c r="F171">
        <v>49.95360877283418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0</v>
      </c>
      <c r="J171">
        <f>(H171-G171)*B171+J170</f>
        <v>10261.450347900391</v>
      </c>
      <c r="K171">
        <f>I171*B171+J171</f>
        <v>10261.450347900391</v>
      </c>
    </row>
    <row r="172" spans="1:11" x14ac:dyDescent="0.25">
      <c r="A172" s="1">
        <v>45168</v>
      </c>
      <c r="B172">
        <v>109.87525939941406</v>
      </c>
      <c r="C172">
        <v>110.13290552919734</v>
      </c>
      <c r="D172">
        <v>108.98342078754882</v>
      </c>
      <c r="E172">
        <v>70.113548959933695</v>
      </c>
      <c r="F172">
        <v>56.673588835200682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0</v>
      </c>
      <c r="J172">
        <f>(H172-G172)*B172+J171</f>
        <v>10261.450347900391</v>
      </c>
      <c r="K172">
        <f>I172*B172+J172</f>
        <v>10261.450347900391</v>
      </c>
    </row>
    <row r="173" spans="1:11" x14ac:dyDescent="0.25">
      <c r="A173" s="1">
        <v>45169</v>
      </c>
      <c r="B173">
        <v>110.18245697021484</v>
      </c>
      <c r="C173">
        <v>110.41036859712807</v>
      </c>
      <c r="D173">
        <v>109.61762231359991</v>
      </c>
      <c r="E173">
        <v>78.730693134738317</v>
      </c>
      <c r="F173">
        <v>64.025956935046565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0</v>
      </c>
      <c r="J173">
        <f>(H173-G173)*B173+J172</f>
        <v>10261.450347900391</v>
      </c>
      <c r="K173">
        <f>I173*B173+J173</f>
        <v>10261.450347900391</v>
      </c>
    </row>
    <row r="174" spans="1:11" x14ac:dyDescent="0.25">
      <c r="A174" s="1">
        <v>45170</v>
      </c>
      <c r="B174">
        <v>112.49134063720703</v>
      </c>
      <c r="C174">
        <v>112.78862522569764</v>
      </c>
      <c r="D174">
        <v>111.18330205631838</v>
      </c>
      <c r="E174">
        <v>84.585881003725163</v>
      </c>
      <c r="F174">
        <v>70.879264957939426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0</v>
      </c>
      <c r="J174">
        <f>(H174-G174)*B174+J173</f>
        <v>10261.450347900391</v>
      </c>
      <c r="K174">
        <f>I174*B174+J174</f>
        <v>10261.450347900391</v>
      </c>
    </row>
    <row r="175" spans="1:11" x14ac:dyDescent="0.25">
      <c r="A175" s="1">
        <v>45174</v>
      </c>
      <c r="B175">
        <v>112.50125122070313</v>
      </c>
      <c r="C175">
        <v>114.78041288648635</v>
      </c>
      <c r="D175">
        <v>112.47152427414909</v>
      </c>
      <c r="E175">
        <v>81.868718934943516</v>
      </c>
      <c r="F175">
        <v>74.542416283607452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0</v>
      </c>
      <c r="J175">
        <f>(H175-G175)*B175+J174</f>
        <v>10261.450347900391</v>
      </c>
      <c r="K175">
        <f>I175*B175+J175</f>
        <v>10261.450347900391</v>
      </c>
    </row>
    <row r="176" spans="1:11" x14ac:dyDescent="0.25">
      <c r="A176" s="1">
        <v>45175</v>
      </c>
      <c r="B176">
        <v>113.47237396240234</v>
      </c>
      <c r="C176">
        <v>113.55164329954555</v>
      </c>
      <c r="D176">
        <v>112.20397384497855</v>
      </c>
      <c r="E176">
        <v>83.135063066239383</v>
      </c>
      <c r="F176">
        <v>77.406631877818086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0</v>
      </c>
      <c r="J176">
        <f>(H176-G176)*B176+J175</f>
        <v>10261.450347900391</v>
      </c>
      <c r="K176">
        <f>I176*B176+J176</f>
        <v>10261.450347900391</v>
      </c>
    </row>
    <row r="177" spans="1:11" x14ac:dyDescent="0.25">
      <c r="A177" s="1">
        <v>45176</v>
      </c>
      <c r="B177">
        <v>112.91744232177734</v>
      </c>
      <c r="C177">
        <v>114.80022703836816</v>
      </c>
      <c r="D177">
        <v>112.66970768960121</v>
      </c>
      <c r="E177">
        <v>80.232701281254194</v>
      </c>
      <c r="F177">
        <v>78.348655012296774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0</v>
      </c>
      <c r="J177">
        <f>(H177-G177)*B177+J176</f>
        <v>10261.450347900391</v>
      </c>
      <c r="K177">
        <f>I177*B177+J177</f>
        <v>10261.450347900391</v>
      </c>
    </row>
    <row r="178" spans="1:11" x14ac:dyDescent="0.25">
      <c r="A178" s="1">
        <v>45177</v>
      </c>
      <c r="B178">
        <v>114.56240844726563</v>
      </c>
      <c r="C178">
        <v>114.99842383645388</v>
      </c>
      <c r="D178">
        <v>113.28409678735929</v>
      </c>
      <c r="E178">
        <v>84.899555905002771</v>
      </c>
      <c r="F178">
        <v>80.532288643198768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0</v>
      </c>
      <c r="J178">
        <f>(H178-G178)*B178+J177</f>
        <v>10261.450347900391</v>
      </c>
      <c r="K178">
        <f>I178*B178+J178</f>
        <v>10261.450347900391</v>
      </c>
    </row>
    <row r="179" spans="1:11" x14ac:dyDescent="0.25">
      <c r="A179" s="1">
        <v>45180</v>
      </c>
      <c r="B179">
        <v>113.12554931640625</v>
      </c>
      <c r="C179">
        <v>115.62271115398077</v>
      </c>
      <c r="D179">
        <v>112.54089163633519</v>
      </c>
      <c r="E179">
        <v>77.395744377977834</v>
      </c>
      <c r="F179">
        <v>79.486773888125128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0</v>
      </c>
      <c r="J179">
        <f>(H179-G179)*B179+J178</f>
        <v>10261.450347900391</v>
      </c>
      <c r="K179">
        <f>I179*B179+J179</f>
        <v>10261.450347900391</v>
      </c>
    </row>
    <row r="180" spans="1:11" x14ac:dyDescent="0.25">
      <c r="A180" s="1">
        <v>45181</v>
      </c>
      <c r="B180">
        <v>116.42536926269531</v>
      </c>
      <c r="C180">
        <v>116.60373850585239</v>
      </c>
      <c r="D180">
        <v>114.22548445051166</v>
      </c>
      <c r="E180">
        <v>84.079430899656415</v>
      </c>
      <c r="F180">
        <v>81.017659558635557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0</v>
      </c>
      <c r="J180">
        <f>(H180-G180)*B180+J179</f>
        <v>10261.450347900391</v>
      </c>
      <c r="K180">
        <f>I180*B180+J180</f>
        <v>10261.450347900391</v>
      </c>
    </row>
    <row r="181" spans="1:11" x14ac:dyDescent="0.25">
      <c r="A181" s="1">
        <v>45182</v>
      </c>
      <c r="B181">
        <v>115.3848876953125</v>
      </c>
      <c r="C181">
        <v>116.89111097150769</v>
      </c>
      <c r="D181">
        <v>114.84977996869732</v>
      </c>
      <c r="E181">
        <v>80.590014776265363</v>
      </c>
      <c r="F181">
        <v>80.875111297845493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0</v>
      </c>
      <c r="J181">
        <f>(H181-G181)*B181+J180</f>
        <v>10261.450347900391</v>
      </c>
      <c r="K181">
        <f>I181*B181+J181</f>
        <v>10261.450347900391</v>
      </c>
    </row>
    <row r="182" spans="1:11" x14ac:dyDescent="0.25">
      <c r="A182" s="1">
        <v>45183</v>
      </c>
      <c r="B182">
        <v>117.44602966308594</v>
      </c>
      <c r="C182">
        <v>117.58476801085253</v>
      </c>
      <c r="D182">
        <v>116.26681796928757</v>
      </c>
      <c r="E182">
        <v>86.200543487764705</v>
      </c>
      <c r="F182">
        <v>82.650255361151892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0</v>
      </c>
      <c r="J182">
        <f>(H182-G182)*B182+J181</f>
        <v>10261.450347900391</v>
      </c>
      <c r="K182">
        <f>I182*B182+J182</f>
        <v>10261.450347900391</v>
      </c>
    </row>
    <row r="183" spans="1:11" x14ac:dyDescent="0.25">
      <c r="A183" s="1">
        <v>45184</v>
      </c>
      <c r="B183">
        <v>115.64252471923828</v>
      </c>
      <c r="C183">
        <v>117.43612861955987</v>
      </c>
      <c r="D183">
        <v>115.44434003512789</v>
      </c>
      <c r="E183">
        <v>78.768412940379193</v>
      </c>
      <c r="F183">
        <v>81.356307887560988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0</v>
      </c>
      <c r="J183">
        <f>(H183-G183)*B183+J182</f>
        <v>10261.450347900391</v>
      </c>
      <c r="K183">
        <f>I183*B183+J183</f>
        <v>10261.450347900391</v>
      </c>
    </row>
    <row r="184" spans="1:11" x14ac:dyDescent="0.25">
      <c r="A184" s="1">
        <v>45187</v>
      </c>
      <c r="B184">
        <v>116.57401275634766</v>
      </c>
      <c r="C184">
        <v>117.16857438622587</v>
      </c>
      <c r="D184">
        <v>115.64252808137296</v>
      </c>
      <c r="E184">
        <v>79.165856921059486</v>
      </c>
      <c r="F184">
        <v>80.626157565393811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0</v>
      </c>
      <c r="J184">
        <f>(H184-G184)*B184+J183</f>
        <v>10261.450347900391</v>
      </c>
      <c r="K184">
        <f>I184*B184+J184</f>
        <v>10261.450347900391</v>
      </c>
    </row>
    <row r="185" spans="1:11" x14ac:dyDescent="0.25">
      <c r="A185" s="1">
        <v>45188</v>
      </c>
      <c r="B185">
        <v>116.26682281494141</v>
      </c>
      <c r="C185">
        <v>117.76313459400899</v>
      </c>
      <c r="D185">
        <v>115.5533458435989</v>
      </c>
      <c r="E185">
        <v>76.55968295427158</v>
      </c>
      <c r="F185">
        <v>79.270666028353062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0</v>
      </c>
      <c r="J185">
        <f>(H185-G185)*B185+J184</f>
        <v>10261.450347900391</v>
      </c>
      <c r="K185">
        <f>I185*B185+J185</f>
        <v>10261.450347900391</v>
      </c>
    </row>
    <row r="186" spans="1:11" x14ac:dyDescent="0.25">
      <c r="A186" s="1">
        <v>45189</v>
      </c>
      <c r="B186">
        <v>115.34524536132813</v>
      </c>
      <c r="C186">
        <v>116.95056092684899</v>
      </c>
      <c r="D186">
        <v>115.26596846518216</v>
      </c>
      <c r="E186">
        <v>68.939847721406693</v>
      </c>
      <c r="F186">
        <v>75.827059926037606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0</v>
      </c>
      <c r="J186">
        <f>(H186-G186)*B186+J185</f>
        <v>10261.450347900391</v>
      </c>
      <c r="K186">
        <f>I186*B186+J186</f>
        <v>10261.450347900391</v>
      </c>
    </row>
    <row r="187" spans="1:11" x14ac:dyDescent="0.25">
      <c r="A187" s="1">
        <v>45190</v>
      </c>
      <c r="B187">
        <v>113.72010803222656</v>
      </c>
      <c r="C187">
        <v>116.30645820518157</v>
      </c>
      <c r="D187">
        <v>113.56155423820493</v>
      </c>
      <c r="E187">
        <v>47.21778861270375</v>
      </c>
      <c r="F187">
        <v>66.290636154926318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0</v>
      </c>
      <c r="J187">
        <f>(H187-G187)*B187+J186</f>
        <v>10261.450347900391</v>
      </c>
      <c r="K187">
        <f>I187*B187+J187</f>
        <v>10261.450347900391</v>
      </c>
    </row>
    <row r="188" spans="1:11" x14ac:dyDescent="0.25">
      <c r="A188" s="1">
        <v>45191</v>
      </c>
      <c r="B188">
        <v>113.89847564697266</v>
      </c>
      <c r="C188">
        <v>115.62270655094682</v>
      </c>
      <c r="D188">
        <v>113.769648801101</v>
      </c>
      <c r="E188">
        <v>34.151499402790954</v>
      </c>
      <c r="F188">
        <v>55.577590570881199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0</v>
      </c>
      <c r="J188">
        <f>(H188-G188)*B188+J187</f>
        <v>10261.450347900391</v>
      </c>
      <c r="K188">
        <f>I188*B188+J188</f>
        <v>10261.450347900391</v>
      </c>
    </row>
    <row r="189" spans="1:11" x14ac:dyDescent="0.25">
      <c r="A189" s="1">
        <v>45194</v>
      </c>
      <c r="B189">
        <v>115.17678833007813</v>
      </c>
      <c r="C189">
        <v>115.5929806969929</v>
      </c>
      <c r="D189">
        <v>113.78947288010123</v>
      </c>
      <c r="E189">
        <v>35.582162680906272</v>
      </c>
      <c r="F189">
        <v>48.912447940889557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0</v>
      </c>
      <c r="J189">
        <f>(H189-G189)*B189+J188</f>
        <v>10261.450347900391</v>
      </c>
      <c r="K189">
        <f>I189*B189+J189</f>
        <v>10261.450347900391</v>
      </c>
    </row>
    <row r="190" spans="1:11" x14ac:dyDescent="0.25">
      <c r="A190" s="1">
        <v>45195</v>
      </c>
      <c r="B190">
        <v>115.35515594482422</v>
      </c>
      <c r="C190">
        <v>115.67225596662207</v>
      </c>
      <c r="D190">
        <v>114.32457898391594</v>
      </c>
      <c r="E190">
        <v>37.95102172887232</v>
      </c>
      <c r="F190">
        <v>45.258639203550473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0</v>
      </c>
      <c r="J190">
        <f>(H190-G190)*B190+J189</f>
        <v>10261.450347900391</v>
      </c>
      <c r="K190">
        <f>I190*B190+J190</f>
        <v>10261.450347900391</v>
      </c>
    </row>
    <row r="191" spans="1:11" x14ac:dyDescent="0.25">
      <c r="A191" s="1">
        <v>45196</v>
      </c>
      <c r="B191">
        <v>119.11080932617188</v>
      </c>
      <c r="C191">
        <v>119.40809391188264</v>
      </c>
      <c r="D191">
        <v>116.3361859540026</v>
      </c>
      <c r="E191">
        <v>56.939082655558281</v>
      </c>
      <c r="F191">
        <v>49.15212035421974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0</v>
      </c>
      <c r="J191">
        <f>(H191-G191)*B191+J190</f>
        <v>10261.450347900391</v>
      </c>
      <c r="K191">
        <f>I191*B191+J191</f>
        <v>10261.450347900391</v>
      </c>
    </row>
    <row r="192" spans="1:11" x14ac:dyDescent="0.25">
      <c r="A192" s="1">
        <v>45197</v>
      </c>
      <c r="B192">
        <v>118.38742828369141</v>
      </c>
      <c r="C192">
        <v>119.60627845105914</v>
      </c>
      <c r="D192">
        <v>117.1190281653447</v>
      </c>
      <c r="E192">
        <v>64.571432678992139</v>
      </c>
      <c r="F192">
        <v>54.291891129143863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0</v>
      </c>
      <c r="J192">
        <f>(H192-G192)*B192+J191</f>
        <v>10261.450347900391</v>
      </c>
      <c r="K192">
        <f>I192*B192+J192</f>
        <v>10261.450347900391</v>
      </c>
    </row>
    <row r="193" spans="1:11" x14ac:dyDescent="0.25">
      <c r="A193" s="1">
        <v>45198</v>
      </c>
      <c r="B193">
        <v>116.51455688476563</v>
      </c>
      <c r="C193">
        <v>118.10005705762991</v>
      </c>
      <c r="D193">
        <v>115.67226062670596</v>
      </c>
      <c r="E193">
        <v>59.331809134476714</v>
      </c>
      <c r="F193">
        <v>55.971863797588142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0</v>
      </c>
      <c r="J193">
        <f>(H193-G193)*B193+J192</f>
        <v>10261.450347900391</v>
      </c>
      <c r="K193">
        <f>I193*B193+J193</f>
        <v>10261.450347900391</v>
      </c>
    </row>
    <row r="194" spans="1:11" x14ac:dyDescent="0.25">
      <c r="A194" s="1">
        <v>45201</v>
      </c>
      <c r="B194">
        <v>114.58222198486328</v>
      </c>
      <c r="C194">
        <v>116.72265288496536</v>
      </c>
      <c r="D194">
        <v>113.5120140950734</v>
      </c>
      <c r="E194">
        <v>45.408173962367584</v>
      </c>
      <c r="F194">
        <v>52.450633852514613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0</v>
      </c>
      <c r="J194">
        <f>(H194-G194)*B194+J193</f>
        <v>10261.450347900391</v>
      </c>
      <c r="K194">
        <f>I194*B194+J194</f>
        <v>10261.450347900391</v>
      </c>
    </row>
    <row r="195" spans="1:11" x14ac:dyDescent="0.25">
      <c r="A195" s="1">
        <v>45202</v>
      </c>
      <c r="B195">
        <v>114.78041076660156</v>
      </c>
      <c r="C195">
        <v>115.38488386957322</v>
      </c>
      <c r="D195">
        <v>113.98765692525026</v>
      </c>
      <c r="E195">
        <v>37.209768590754003</v>
      </c>
      <c r="F195">
        <v>47.370345431927738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0</v>
      </c>
      <c r="J195">
        <f>(H195-G195)*B195+J194</f>
        <v>10261.450347900391</v>
      </c>
      <c r="K195">
        <f>I195*B195+J195</f>
        <v>10261.450347900391</v>
      </c>
    </row>
    <row r="196" spans="1:11" x14ac:dyDescent="0.25">
      <c r="A196" s="1">
        <v>45203</v>
      </c>
      <c r="B196">
        <v>110.48964691162109</v>
      </c>
      <c r="C196">
        <v>113.05617409436483</v>
      </c>
      <c r="D196">
        <v>109.49870837429714</v>
      </c>
      <c r="E196">
        <v>28.074487221278098</v>
      </c>
      <c r="F196">
        <v>40.938392695044527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0</v>
      </c>
      <c r="J196">
        <f>(H196-G196)*B196+J195</f>
        <v>10261.450347900391</v>
      </c>
      <c r="K196">
        <f>I196*B196+J196</f>
        <v>10261.450347900391</v>
      </c>
    </row>
    <row r="197" spans="1:11" x14ac:dyDescent="0.25">
      <c r="A197" s="1">
        <v>45204</v>
      </c>
      <c r="B197">
        <v>108.00238800048828</v>
      </c>
      <c r="C197">
        <v>109.89508421702857</v>
      </c>
      <c r="D197">
        <v>107.7150149202683</v>
      </c>
      <c r="E197">
        <v>19.521882831564753</v>
      </c>
      <c r="F197">
        <v>33.799556073884602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0</v>
      </c>
      <c r="J197">
        <f>(H197-G197)*B197+J196</f>
        <v>10261.450347900391</v>
      </c>
      <c r="K197">
        <f>I197*B197+J197</f>
        <v>10261.450347900391</v>
      </c>
    </row>
    <row r="198" spans="1:11" x14ac:dyDescent="0.25">
      <c r="A198" s="1">
        <v>45205</v>
      </c>
      <c r="B198">
        <v>106.19888305664063</v>
      </c>
      <c r="C198">
        <v>107.28891395438789</v>
      </c>
      <c r="D198">
        <v>104.15755205393603</v>
      </c>
      <c r="E198">
        <v>17.419117769774555</v>
      </c>
      <c r="F198">
        <v>28.339409972514584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0</v>
      </c>
      <c r="J198">
        <f>(H198-G198)*B198+J197</f>
        <v>10261.450347900391</v>
      </c>
      <c r="K198">
        <f>I198*B198+J198</f>
        <v>10261.450347900391</v>
      </c>
    </row>
    <row r="199" spans="1:11" x14ac:dyDescent="0.25">
      <c r="A199" s="1">
        <v>45208</v>
      </c>
      <c r="B199">
        <v>109.91490173339844</v>
      </c>
      <c r="C199">
        <v>111.05448257361546</v>
      </c>
      <c r="D199">
        <v>108.52758625662383</v>
      </c>
      <c r="E199">
        <v>24.035235620085501</v>
      </c>
      <c r="F199">
        <v>26.904685188371555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0</v>
      </c>
      <c r="J199">
        <f>(H199-G199)*B199+J198</f>
        <v>10261.450347900391</v>
      </c>
      <c r="K199">
        <f>I199*B199+J199</f>
        <v>10261.450347900391</v>
      </c>
    </row>
    <row r="200" spans="1:11" x14ac:dyDescent="0.25">
      <c r="A200" s="1">
        <v>45209</v>
      </c>
      <c r="B200">
        <v>109.44915771484375</v>
      </c>
      <c r="C200">
        <v>110.4400962457532</v>
      </c>
      <c r="D200">
        <v>109.12215374544201</v>
      </c>
      <c r="E200">
        <v>28.674506519668174</v>
      </c>
      <c r="F200">
        <v>27.494625632137094</v>
      </c>
      <c r="G200">
        <f>IF(AND(E200&lt;=40, E200&gt;=F200, B200*M2&lt;=J199), M2, 0)</f>
        <v>10</v>
      </c>
      <c r="H200">
        <f>IF(AND(E200&gt;=60, E200&lt;=F200, I199&gt;=M2), M2, 0)</f>
        <v>0</v>
      </c>
      <c r="I200">
        <f>G200-H200+I199</f>
        <v>10</v>
      </c>
      <c r="J200">
        <f>(H200-G200)*B200+J199</f>
        <v>9166.9587707519531</v>
      </c>
      <c r="K200">
        <f>I200*B200+J200</f>
        <v>10261.450347900391</v>
      </c>
    </row>
    <row r="201" spans="1:11" x14ac:dyDescent="0.25">
      <c r="A201" s="1">
        <v>45210</v>
      </c>
      <c r="B201">
        <v>105.52503967285156</v>
      </c>
      <c r="C201">
        <v>106.19887816116689</v>
      </c>
      <c r="D201">
        <v>103.88008567977229</v>
      </c>
      <c r="E201">
        <v>23.385873427050324</v>
      </c>
      <c r="F201">
        <v>26.125041563774836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10</v>
      </c>
      <c r="J201">
        <f>(H201-G201)*B201+J200</f>
        <v>9166.9587707519531</v>
      </c>
      <c r="K201">
        <f>I201*B201+J201</f>
        <v>10222.209167480469</v>
      </c>
    </row>
    <row r="202" spans="1:11" x14ac:dyDescent="0.25">
      <c r="A202" s="1">
        <v>45211</v>
      </c>
      <c r="B202">
        <v>105.50522613525391</v>
      </c>
      <c r="C202">
        <v>106.86280707810971</v>
      </c>
      <c r="D202">
        <v>105.12866465658421</v>
      </c>
      <c r="E202">
        <v>20.299169747284047</v>
      </c>
      <c r="F202">
        <v>24.183084291611237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10</v>
      </c>
      <c r="J202">
        <f>(H202-G202)*B202+J201</f>
        <v>9166.9587707519531</v>
      </c>
      <c r="K202">
        <f>I202*B202+J202</f>
        <v>10222.011032104492</v>
      </c>
    </row>
    <row r="203" spans="1:11" x14ac:dyDescent="0.25">
      <c r="A203" s="1">
        <v>45212</v>
      </c>
      <c r="B203">
        <v>108.87442016601563</v>
      </c>
      <c r="C203">
        <v>109.20142413858096</v>
      </c>
      <c r="D203">
        <v>106.86280857818895</v>
      </c>
      <c r="E203">
        <v>31.675348722136789</v>
      </c>
      <c r="F203">
        <v>26.680505768453088</v>
      </c>
      <c r="G203">
        <f>IF(AND(E203&lt;=40, E203&gt;=F203, B203*M2&lt;=J202), M2, 0)</f>
        <v>10</v>
      </c>
      <c r="H203">
        <f>IF(AND(E203&gt;=60, E203&lt;=F203, I202&gt;=M2), M2, 0)</f>
        <v>0</v>
      </c>
      <c r="I203">
        <f>G203-H203+I202</f>
        <v>20</v>
      </c>
      <c r="J203">
        <f>(H203-G203)*B203+J202</f>
        <v>8078.2145690917969</v>
      </c>
      <c r="K203">
        <f>I203*B203+J203</f>
        <v>10255.702972412109</v>
      </c>
    </row>
    <row r="204" spans="1:11" x14ac:dyDescent="0.25">
      <c r="A204" s="1">
        <v>45215</v>
      </c>
      <c r="B204">
        <v>108.95368957519531</v>
      </c>
      <c r="C204">
        <v>109.67707803674874</v>
      </c>
      <c r="D204">
        <v>108.14112027386382</v>
      </c>
      <c r="E204">
        <v>44.689630396423347</v>
      </c>
      <c r="F204">
        <v>32.683547311109834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20</v>
      </c>
      <c r="J204">
        <f>(H204-G204)*B204+J203</f>
        <v>8078.2145690917969</v>
      </c>
      <c r="K204">
        <f>I204*B204+J204</f>
        <v>10257.288360595703</v>
      </c>
    </row>
    <row r="205" spans="1:11" x14ac:dyDescent="0.25">
      <c r="A205" s="1">
        <v>45216</v>
      </c>
      <c r="B205">
        <v>110.38064575195313</v>
      </c>
      <c r="C205">
        <v>110.78693419106145</v>
      </c>
      <c r="D205">
        <v>108.6861417191532</v>
      </c>
      <c r="E205">
        <v>59.9956724507594</v>
      </c>
      <c r="F205">
        <v>41.787589024326351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20</v>
      </c>
      <c r="J205">
        <f>(H205-G205)*B205+J204</f>
        <v>8078.2145690917969</v>
      </c>
      <c r="K205">
        <f>I205*B205+J205</f>
        <v>10285.827484130859</v>
      </c>
    </row>
    <row r="206" spans="1:11" x14ac:dyDescent="0.25">
      <c r="A206" s="1">
        <v>45217</v>
      </c>
      <c r="B206">
        <v>111.92650604248047</v>
      </c>
      <c r="C206">
        <v>112.36252142315666</v>
      </c>
      <c r="D206">
        <v>110.68783285670597</v>
      </c>
      <c r="E206">
        <v>71.617043511808021</v>
      </c>
      <c r="F206">
        <v>51.730740520153574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20</v>
      </c>
      <c r="J206">
        <f>(H206-G206)*B206+J205</f>
        <v>8078.2145690917969</v>
      </c>
      <c r="K206">
        <f>I206*B206+J206</f>
        <v>10316.744689941406</v>
      </c>
    </row>
    <row r="207" spans="1:11" x14ac:dyDescent="0.25">
      <c r="A207" s="1">
        <v>45218</v>
      </c>
      <c r="B207">
        <v>111.99587249755859</v>
      </c>
      <c r="C207">
        <v>112.93726866380619</v>
      </c>
      <c r="D207">
        <v>110.32119147553246</v>
      </c>
      <c r="E207">
        <v>77.613389697440709</v>
      </c>
      <c r="F207">
        <v>60.358290245915946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20</v>
      </c>
      <c r="J207">
        <f>(H207-G207)*B207+J206</f>
        <v>8078.2145690917969</v>
      </c>
      <c r="K207">
        <f>I207*B207+J207</f>
        <v>10318.132019042969</v>
      </c>
    </row>
    <row r="208" spans="1:11" x14ac:dyDescent="0.25">
      <c r="A208" s="1">
        <v>45219</v>
      </c>
      <c r="B208">
        <v>110.07345581054688</v>
      </c>
      <c r="C208">
        <v>112.29315604289259</v>
      </c>
      <c r="D208">
        <v>109.7860827241756</v>
      </c>
      <c r="E208">
        <v>74.535844888684935</v>
      </c>
      <c r="F208">
        <v>65.084141793505609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20</v>
      </c>
      <c r="J208">
        <f>(H208-G208)*B208+J207</f>
        <v>8078.2145690917969</v>
      </c>
      <c r="K208">
        <f>I208*B208+J208</f>
        <v>10279.683685302734</v>
      </c>
    </row>
    <row r="209" spans="1:11" x14ac:dyDescent="0.25">
      <c r="A209" s="1">
        <v>45222</v>
      </c>
      <c r="B209">
        <v>108.45822143554688</v>
      </c>
      <c r="C209">
        <v>109.95454076515708</v>
      </c>
      <c r="D209">
        <v>107.69520207742103</v>
      </c>
      <c r="E209">
        <v>63.903760120274754</v>
      </c>
      <c r="F209">
        <v>64.690681235761986</v>
      </c>
      <c r="G209">
        <f>IF(AND(E209&lt;=40, E209&gt;=F209, B209*M2&lt;=J208), M2, 0)</f>
        <v>0</v>
      </c>
      <c r="H209">
        <f>IF(AND(E209&gt;=60, E209&lt;=F209, I208&gt;=M2), M2, 0)</f>
        <v>10</v>
      </c>
      <c r="I209">
        <f>G209-H209+I208</f>
        <v>10</v>
      </c>
      <c r="J209">
        <f>(H209-G209)*B209+J208</f>
        <v>9162.7967834472656</v>
      </c>
      <c r="K209">
        <f>I209*B209+J209</f>
        <v>10247.378997802734</v>
      </c>
    </row>
    <row r="210" spans="1:11" x14ac:dyDescent="0.25">
      <c r="A210" s="1">
        <v>45223</v>
      </c>
      <c r="B210">
        <v>107.40782928466797</v>
      </c>
      <c r="C210">
        <v>108.82487171958113</v>
      </c>
      <c r="D210">
        <v>107.14027920154952</v>
      </c>
      <c r="E210">
        <v>45.593283972573921</v>
      </c>
      <c r="F210">
        <v>58.324882148032628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10</v>
      </c>
      <c r="J210">
        <f>(H210-G210)*B210+J209</f>
        <v>9162.7967834472656</v>
      </c>
      <c r="K210">
        <f>I210*B210+J210</f>
        <v>10236.875076293945</v>
      </c>
    </row>
    <row r="211" spans="1:11" x14ac:dyDescent="0.25">
      <c r="A211" s="1">
        <v>45224</v>
      </c>
      <c r="B211">
        <v>107.60601043701172</v>
      </c>
      <c r="C211">
        <v>108.50776812063816</v>
      </c>
      <c r="D211">
        <v>107.15017962428418</v>
      </c>
      <c r="E211">
        <v>33.073528985375901</v>
      </c>
      <c r="F211">
        <v>49.90776442714705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10</v>
      </c>
      <c r="J211">
        <f>(H211-G211)*B211+J210</f>
        <v>9162.7967834472656</v>
      </c>
      <c r="K211">
        <f>I211*B211+J211</f>
        <v>10238.856887817383</v>
      </c>
    </row>
    <row r="212" spans="1:11" x14ac:dyDescent="0.25">
      <c r="A212" s="1">
        <v>45225</v>
      </c>
      <c r="B212">
        <v>106.62498474121094</v>
      </c>
      <c r="C212">
        <v>107.35827713946253</v>
      </c>
      <c r="D212">
        <v>105.53495386591567</v>
      </c>
      <c r="E212">
        <v>26.957532876695282</v>
      </c>
      <c r="F212">
        <v>42.257687243663128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10</v>
      </c>
      <c r="J212">
        <f>(H212-G212)*B212+J211</f>
        <v>9162.7967834472656</v>
      </c>
      <c r="K212">
        <f>I212*B212+J212</f>
        <v>10229.046630859375</v>
      </c>
    </row>
    <row r="213" spans="1:11" x14ac:dyDescent="0.25">
      <c r="A213" s="1">
        <v>45226</v>
      </c>
      <c r="B213">
        <v>104.59356689453125</v>
      </c>
      <c r="C213">
        <v>108.86450962239633</v>
      </c>
      <c r="D213">
        <v>104.00890921915422</v>
      </c>
      <c r="E213">
        <v>20.154462396387938</v>
      </c>
      <c r="F213">
        <v>34.88994562790473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10</v>
      </c>
      <c r="J213">
        <f>(H213-G213)*B213+J212</f>
        <v>9162.7967834472656</v>
      </c>
      <c r="K213">
        <f>I213*B213+J213</f>
        <v>10208.732452392578</v>
      </c>
    </row>
    <row r="214" spans="1:11" x14ac:dyDescent="0.25">
      <c r="A214" s="1">
        <v>45229</v>
      </c>
      <c r="B214">
        <v>104.92057037353516</v>
      </c>
      <c r="C214">
        <v>105.45567809481469</v>
      </c>
      <c r="D214">
        <v>104.25664336316024</v>
      </c>
      <c r="E214">
        <v>16.839924049937352</v>
      </c>
      <c r="F214">
        <v>28.873271768582271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10</v>
      </c>
      <c r="J214">
        <f>(H214-G214)*B214+J213</f>
        <v>9162.7967834472656</v>
      </c>
      <c r="K214">
        <f>I214*B214+J214</f>
        <v>10212.002487182617</v>
      </c>
    </row>
    <row r="215" spans="1:11" x14ac:dyDescent="0.25">
      <c r="A215" s="1">
        <v>45230</v>
      </c>
      <c r="B215">
        <v>104.89084625244141</v>
      </c>
      <c r="C215">
        <v>105.19804235049982</v>
      </c>
      <c r="D215">
        <v>103.59271914341623</v>
      </c>
      <c r="E215">
        <v>16.200033360963552</v>
      </c>
      <c r="F215">
        <v>24.648858966042695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10</v>
      </c>
      <c r="J215">
        <f>(H215-G215)*B215+J214</f>
        <v>9162.7967834472656</v>
      </c>
      <c r="K215">
        <f>I215*B215+J215</f>
        <v>10211.70524597168</v>
      </c>
    </row>
    <row r="216" spans="1:11" x14ac:dyDescent="0.25">
      <c r="A216" s="1">
        <v>45231</v>
      </c>
      <c r="B216">
        <v>104.68274688720703</v>
      </c>
      <c r="C216">
        <v>106.19888164559633</v>
      </c>
      <c r="D216">
        <v>104.50437764738116</v>
      </c>
      <c r="E216">
        <v>16.511320086874257</v>
      </c>
      <c r="F216">
        <v>21.93634600631988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10</v>
      </c>
      <c r="J216">
        <f>(H216-G216)*B216+J215</f>
        <v>9162.7967834472656</v>
      </c>
      <c r="K216">
        <f>I216*B216+J216</f>
        <v>10209.624252319336</v>
      </c>
    </row>
    <row r="217" spans="1:11" x14ac:dyDescent="0.25">
      <c r="A217" s="1">
        <v>45232</v>
      </c>
      <c r="B217">
        <v>108.12130737304688</v>
      </c>
      <c r="C217">
        <v>108.20058427266638</v>
      </c>
      <c r="D217">
        <v>104.54401855052554</v>
      </c>
      <c r="E217">
        <v>39.641640129769186</v>
      </c>
      <c r="F217">
        <v>27.838110714136313</v>
      </c>
      <c r="G217">
        <f>IF(AND(E217&lt;=40, E217&gt;=F217, B217*M2&lt;=J216), M2, 0)</f>
        <v>10</v>
      </c>
      <c r="H217">
        <f>IF(AND(E217&gt;=60, E217&lt;=F217, I216&gt;=M2), M2, 0)</f>
        <v>0</v>
      </c>
      <c r="I217">
        <f>G217-H217+I216</f>
        <v>20</v>
      </c>
      <c r="J217">
        <f>(H217-G217)*B217+J216</f>
        <v>8081.5837097167969</v>
      </c>
      <c r="K217">
        <f>I217*B217+J217</f>
        <v>10244.009857177734</v>
      </c>
    </row>
    <row r="218" spans="1:11" x14ac:dyDescent="0.25">
      <c r="A218" s="1">
        <v>45233</v>
      </c>
      <c r="B218">
        <v>106.80335235595703</v>
      </c>
      <c r="C218">
        <v>107.79429087484364</v>
      </c>
      <c r="D218">
        <v>105.57459070941069</v>
      </c>
      <c r="E218">
        <v>46.728473385232149</v>
      </c>
      <c r="F218">
        <v>34.134898271168254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20</v>
      </c>
      <c r="J218">
        <f>(H218-G218)*B218+J217</f>
        <v>8081.5837097167969</v>
      </c>
      <c r="K218">
        <f>I218*B218+J218</f>
        <v>10217.650756835938</v>
      </c>
    </row>
    <row r="219" spans="1:11" x14ac:dyDescent="0.25">
      <c r="A219" s="1">
        <v>45236</v>
      </c>
      <c r="B219">
        <v>104.91066741943359</v>
      </c>
      <c r="C219">
        <v>107.28891390050183</v>
      </c>
      <c r="D219">
        <v>104.81156751583809</v>
      </c>
      <c r="E219">
        <v>39.485653073073458</v>
      </c>
      <c r="F219">
        <v>35.918483205136653</v>
      </c>
      <c r="G219">
        <f>IF(AND(E219&lt;=40, E219&gt;=F219, B219*M2&lt;=J218), M2, 0)</f>
        <v>10</v>
      </c>
      <c r="H219">
        <f>IF(AND(E219&gt;=60, E219&lt;=F219, I218&gt;=M2), M2, 0)</f>
        <v>0</v>
      </c>
      <c r="I219">
        <f>G219-H219+I218</f>
        <v>30</v>
      </c>
      <c r="J219">
        <f>(H219-G219)*B219+J218</f>
        <v>7032.4770355224609</v>
      </c>
      <c r="K219">
        <f>I219*B219+J219</f>
        <v>10179.797058105469</v>
      </c>
    </row>
    <row r="220" spans="1:11" x14ac:dyDescent="0.25">
      <c r="A220" s="1">
        <v>45237</v>
      </c>
      <c r="B220">
        <v>103.26570129394531</v>
      </c>
      <c r="C220">
        <v>103.90981283795954</v>
      </c>
      <c r="D220">
        <v>102.35403967855395</v>
      </c>
      <c r="E220">
        <v>30.991437988901843</v>
      </c>
      <c r="F220">
        <v>34.27613479972505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30</v>
      </c>
      <c r="J220">
        <f>(H220-G220)*B220+J219</f>
        <v>7032.4770355224609</v>
      </c>
      <c r="K220">
        <f>I220*B220+J220</f>
        <v>10130.44807434082</v>
      </c>
    </row>
    <row r="221" spans="1:11" x14ac:dyDescent="0.25">
      <c r="A221" s="1">
        <v>45238</v>
      </c>
      <c r="B221">
        <v>101.99730682373047</v>
      </c>
      <c r="C221">
        <v>103.94945700691741</v>
      </c>
      <c r="D221">
        <v>101.95766837388906</v>
      </c>
      <c r="E221">
        <v>20.872603615375496</v>
      </c>
      <c r="F221">
        <v>29.808291071608529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30</v>
      </c>
      <c r="J221">
        <f>(H221-G221)*B221+J220</f>
        <v>7032.4770355224609</v>
      </c>
      <c r="K221">
        <f>I221*B221+J221</f>
        <v>10092.396240234375</v>
      </c>
    </row>
    <row r="222" spans="1:11" x14ac:dyDescent="0.25">
      <c r="A222" s="1">
        <v>45239</v>
      </c>
      <c r="B222">
        <v>102.02703094482422</v>
      </c>
      <c r="C222">
        <v>103.02788098487696</v>
      </c>
      <c r="D222">
        <v>101.92793860309627</v>
      </c>
      <c r="E222">
        <v>14.441653588715957</v>
      </c>
      <c r="F222">
        <v>24.686078577311005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30</v>
      </c>
      <c r="J222">
        <f>(H222-G222)*B222+J221</f>
        <v>7032.4770355224609</v>
      </c>
      <c r="K222">
        <f>I222*B222+J222</f>
        <v>10093.287963867188</v>
      </c>
    </row>
    <row r="223" spans="1:11" x14ac:dyDescent="0.25">
      <c r="A223" s="1">
        <v>45240</v>
      </c>
      <c r="B223">
        <v>102.80987548828125</v>
      </c>
      <c r="C223">
        <v>103.46389856609595</v>
      </c>
      <c r="D223">
        <v>101.97749072771116</v>
      </c>
      <c r="E223">
        <v>14.314451158126229</v>
      </c>
      <c r="F223">
        <v>21.228869437582745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30</v>
      </c>
      <c r="J223">
        <f>(H223-G223)*B223+J222</f>
        <v>7032.4770355224609</v>
      </c>
      <c r="K223">
        <f>I223*B223+J223</f>
        <v>10116.773300170898</v>
      </c>
    </row>
    <row r="224" spans="1:11" x14ac:dyDescent="0.25">
      <c r="A224" s="1">
        <v>45243</v>
      </c>
      <c r="B224">
        <v>103.88999176025391</v>
      </c>
      <c r="C224">
        <v>104.18727634308354</v>
      </c>
      <c r="D224">
        <v>102.86932628493902</v>
      </c>
      <c r="E224">
        <v>19.969472513400913</v>
      </c>
      <c r="F224">
        <v>20.809070462855466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30</v>
      </c>
      <c r="J224">
        <f>(H224-G224)*B224+J223</f>
        <v>7032.4770355224609</v>
      </c>
      <c r="K224">
        <f>I224*B224+J224</f>
        <v>10149.176788330078</v>
      </c>
    </row>
    <row r="225" spans="1:11" x14ac:dyDescent="0.25">
      <c r="A225" s="1">
        <v>45244</v>
      </c>
      <c r="B225">
        <v>104.29000091552734</v>
      </c>
      <c r="C225">
        <v>104.81999969482422</v>
      </c>
      <c r="D225">
        <v>103.87000274658203</v>
      </c>
      <c r="E225">
        <v>26.734509529214627</v>
      </c>
      <c r="F225">
        <v>22.784216818308519</v>
      </c>
      <c r="G225">
        <f>IF(AND(E225&lt;=40, E225&gt;=F225, B225*M2&lt;=J224), M2, 0)</f>
        <v>10</v>
      </c>
      <c r="H225">
        <f>IF(AND(E225&gt;=60, E225&lt;=F225, I224&gt;=M2), M2, 0)</f>
        <v>0</v>
      </c>
      <c r="I225">
        <f>G225-H225+I224</f>
        <v>40</v>
      </c>
      <c r="J225">
        <f>(H225-G225)*B225+J224</f>
        <v>5989.5770263671875</v>
      </c>
      <c r="K225">
        <f>I225*B225+J225</f>
        <v>10161.177062988281</v>
      </c>
    </row>
    <row r="226" spans="1:11" x14ac:dyDescent="0.25">
      <c r="A226" s="1">
        <v>45245</v>
      </c>
      <c r="B226">
        <v>103.66000366210938</v>
      </c>
      <c r="C226">
        <v>105.15000152587891</v>
      </c>
      <c r="D226">
        <v>103.5</v>
      </c>
      <c r="E226">
        <v>28.592595609272973</v>
      </c>
      <c r="F226">
        <v>24.720343081963335</v>
      </c>
      <c r="G226">
        <f>IF(AND(E226&lt;=40, E226&gt;=F226, B226*M2&lt;=J225), M2, 0)</f>
        <v>10</v>
      </c>
      <c r="H226">
        <f>IF(AND(E226&gt;=60, E226&lt;=F226, I225&gt;=M2), M2, 0)</f>
        <v>0</v>
      </c>
      <c r="I226">
        <f>G226-H226+I225</f>
        <v>50</v>
      </c>
      <c r="J226">
        <f>(H226-G226)*B226+J225</f>
        <v>4952.9769897460938</v>
      </c>
      <c r="K226">
        <f>I226*B226+J226</f>
        <v>10135.977172851563</v>
      </c>
    </row>
    <row r="227" spans="1:11" x14ac:dyDescent="0.25">
      <c r="A227" s="1">
        <v>45246</v>
      </c>
      <c r="B227">
        <v>102.45999908447266</v>
      </c>
      <c r="C227">
        <v>103.26999664306641</v>
      </c>
      <c r="D227">
        <v>101.15000152587891</v>
      </c>
      <c r="E227">
        <v>29.978376727796562</v>
      </c>
      <c r="F227">
        <v>26.473020963907743</v>
      </c>
      <c r="G227">
        <f>IF(AND(E227&lt;=40, E227&gt;=F227, B227*M2&lt;=J226), M2, 0)</f>
        <v>10</v>
      </c>
      <c r="H227">
        <f>IF(AND(E227&gt;=60, E227&lt;=F227, I226&gt;=M2), M2, 0)</f>
        <v>0</v>
      </c>
      <c r="I227">
        <f>G227-H227+I226</f>
        <v>60</v>
      </c>
      <c r="J227">
        <f>(H227-G227)*B227+J226</f>
        <v>3928.3769989013672</v>
      </c>
      <c r="K227">
        <f>I227*B227+J227</f>
        <v>10075.976943969727</v>
      </c>
    </row>
    <row r="228" spans="1:11" x14ac:dyDescent="0.25">
      <c r="A228" s="1">
        <v>45247</v>
      </c>
      <c r="B228">
        <v>104.95999908447266</v>
      </c>
      <c r="C228">
        <v>105.43000030517578</v>
      </c>
      <c r="D228">
        <v>102.75</v>
      </c>
      <c r="E228">
        <v>49.658471130426001</v>
      </c>
      <c r="F228">
        <v>34.201504352747165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60</v>
      </c>
      <c r="J228">
        <f>(H228-G228)*B228+J227</f>
        <v>3928.3769989013672</v>
      </c>
      <c r="K228">
        <f>I228*B228+J228</f>
        <v>10225.976943969727</v>
      </c>
    </row>
    <row r="229" spans="1:11" x14ac:dyDescent="0.25">
      <c r="A229" s="1">
        <v>45250</v>
      </c>
      <c r="B229">
        <v>104.5</v>
      </c>
      <c r="C229">
        <v>105.87999725341797</v>
      </c>
      <c r="D229">
        <v>104.43000030517578</v>
      </c>
      <c r="E229">
        <v>56.713832762585511</v>
      </c>
      <c r="F229">
        <v>41.70561382269328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60</v>
      </c>
      <c r="J229">
        <f>(H229-G229)*B229+J228</f>
        <v>3928.3769989013672</v>
      </c>
      <c r="K229">
        <f>I229*B229+J229</f>
        <v>10198.376998901367</v>
      </c>
    </row>
    <row r="230" spans="1:11" x14ac:dyDescent="0.25">
      <c r="A230" s="1">
        <v>45251</v>
      </c>
      <c r="B230">
        <v>104.45999908447266</v>
      </c>
      <c r="C230">
        <v>104.69999694824219</v>
      </c>
      <c r="D230">
        <v>103.22000122070313</v>
      </c>
      <c r="E230">
        <v>61.135511823496977</v>
      </c>
      <c r="F230">
        <v>48.182246489627843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60</v>
      </c>
      <c r="J230">
        <f>(H230-G230)*B230+J229</f>
        <v>3928.3769989013672</v>
      </c>
      <c r="K230">
        <f>I230*B230+J230</f>
        <v>10195.976943969727</v>
      </c>
    </row>
    <row r="231" spans="1:11" x14ac:dyDescent="0.25">
      <c r="A231" s="1">
        <v>45252</v>
      </c>
      <c r="B231">
        <v>104.01000213623047</v>
      </c>
      <c r="C231">
        <v>104.12000274658203</v>
      </c>
      <c r="D231">
        <v>101.94000244140625</v>
      </c>
      <c r="E231">
        <v>60.912069148736677</v>
      </c>
      <c r="F231">
        <v>52.425520709330783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60</v>
      </c>
      <c r="J231">
        <f>(H231-G231)*B231+J230</f>
        <v>3928.3769989013672</v>
      </c>
      <c r="K231">
        <f>I231*B231+J231</f>
        <v>10168.977127075195</v>
      </c>
    </row>
    <row r="232" spans="1:11" x14ac:dyDescent="0.25">
      <c r="A232" s="1">
        <v>45254</v>
      </c>
      <c r="B232">
        <v>104.56999969482422</v>
      </c>
      <c r="C232">
        <v>105.47000122070313</v>
      </c>
      <c r="D232">
        <v>103.91000366210938</v>
      </c>
      <c r="E232">
        <v>64.709534880873036</v>
      </c>
      <c r="F232">
        <v>56.520192099844863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60</v>
      </c>
      <c r="J232">
        <f>(H232-G232)*B232+J231</f>
        <v>3928.3769989013672</v>
      </c>
      <c r="K232">
        <f>I232*B232+J232</f>
        <v>10202.57698059082</v>
      </c>
    </row>
    <row r="233" spans="1:11" x14ac:dyDescent="0.25">
      <c r="A233" s="1">
        <v>45257</v>
      </c>
      <c r="B233">
        <v>103.95999908447266</v>
      </c>
      <c r="C233">
        <v>104.40000152587891</v>
      </c>
      <c r="D233">
        <v>103.18000030517578</v>
      </c>
      <c r="E233">
        <v>62.942368544816524</v>
      </c>
      <c r="F233">
        <v>58.660917581502083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60</v>
      </c>
      <c r="J233">
        <f>(H233-G233)*B233+J232</f>
        <v>3928.3769989013672</v>
      </c>
      <c r="K233">
        <f>I233*B233+J233</f>
        <v>10165.976943969727</v>
      </c>
    </row>
    <row r="234" spans="1:11" x14ac:dyDescent="0.25">
      <c r="A234" s="1">
        <v>45258</v>
      </c>
      <c r="B234">
        <v>103.90000152587891</v>
      </c>
      <c r="C234">
        <v>104.91000366210938</v>
      </c>
      <c r="D234">
        <v>103.87999725341797</v>
      </c>
      <c r="E234">
        <v>61.341441496341112</v>
      </c>
      <c r="F234">
        <v>59.554425553115088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60</v>
      </c>
      <c r="J234">
        <f>(H234-G234)*B234+J233</f>
        <v>3928.3769989013672</v>
      </c>
      <c r="K234">
        <f>I234*B234+J234</f>
        <v>10162.377090454102</v>
      </c>
    </row>
    <row r="235" spans="1:11" x14ac:dyDescent="0.25">
      <c r="A235" s="1">
        <v>45259</v>
      </c>
      <c r="B235">
        <v>102.33999633789063</v>
      </c>
      <c r="C235">
        <v>104.58000183105469</v>
      </c>
      <c r="D235">
        <v>101.63999938964844</v>
      </c>
      <c r="E235">
        <v>46.397417765802764</v>
      </c>
      <c r="F235">
        <v>55.168756290677642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60</v>
      </c>
      <c r="J235">
        <f>(H235-G235)*B235+J234</f>
        <v>3928.3769989013672</v>
      </c>
      <c r="K235">
        <f>I235*B235+J235</f>
        <v>10068.776779174805</v>
      </c>
    </row>
    <row r="236" spans="1:11" x14ac:dyDescent="0.25">
      <c r="A236" s="1">
        <v>45260</v>
      </c>
      <c r="B236">
        <v>102.73999786376953</v>
      </c>
      <c r="C236">
        <v>104.48000335693359</v>
      </c>
      <c r="D236">
        <v>101.80999755859375</v>
      </c>
      <c r="E236">
        <v>39.579402947102309</v>
      </c>
      <c r="F236">
        <v>49.972305176152524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60</v>
      </c>
      <c r="J236">
        <f>(H236-G236)*B236+J235</f>
        <v>3928.3769989013672</v>
      </c>
      <c r="K236">
        <f>I236*B236+J236</f>
        <v>10092.776870727539</v>
      </c>
    </row>
    <row r="237" spans="1:11" x14ac:dyDescent="0.25">
      <c r="A237" s="1">
        <v>45261</v>
      </c>
      <c r="B237">
        <v>102.98999786376953</v>
      </c>
      <c r="C237">
        <v>104.22000122070313</v>
      </c>
      <c r="D237">
        <v>102.22000122070313</v>
      </c>
      <c r="E237">
        <v>38.135596992682743</v>
      </c>
      <c r="F237">
        <v>46.026735781662595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60</v>
      </c>
      <c r="J237">
        <f>(H237-G237)*B237+J236</f>
        <v>3928.3769989013672</v>
      </c>
      <c r="K237">
        <f>I237*B237+J237</f>
        <v>10107.776870727539</v>
      </c>
    </row>
    <row r="238" spans="1:11" x14ac:dyDescent="0.25">
      <c r="A238" s="1">
        <v>45264</v>
      </c>
      <c r="B238">
        <v>102.43000030517578</v>
      </c>
      <c r="C238">
        <v>103.36000061035156</v>
      </c>
      <c r="D238">
        <v>101.58999633789063</v>
      </c>
      <c r="E238">
        <v>32.64025117534311</v>
      </c>
      <c r="F238">
        <v>41.564574246222762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60</v>
      </c>
      <c r="J238">
        <f>(H238-G238)*B238+J237</f>
        <v>3928.3769989013672</v>
      </c>
      <c r="K238">
        <f>I238*B238+J238</f>
        <v>10074.177017211914</v>
      </c>
    </row>
    <row r="239" spans="1:11" x14ac:dyDescent="0.25">
      <c r="A239" s="1">
        <v>45265</v>
      </c>
      <c r="B239">
        <v>100.44000244140625</v>
      </c>
      <c r="C239">
        <v>102.33999633789063</v>
      </c>
      <c r="D239">
        <v>100.29000091552734</v>
      </c>
      <c r="E239">
        <v>22.725428177652681</v>
      </c>
      <c r="F239">
        <v>35.284858890032737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60</v>
      </c>
      <c r="J239">
        <f>(H239-G239)*B239+J238</f>
        <v>3928.3769989013672</v>
      </c>
      <c r="K239">
        <f>I239*B239+J239</f>
        <v>9954.7771453857422</v>
      </c>
    </row>
    <row r="240" spans="1:11" x14ac:dyDescent="0.25">
      <c r="A240" s="1">
        <v>45266</v>
      </c>
      <c r="B240">
        <v>99.110000610351563</v>
      </c>
      <c r="C240">
        <v>100.72000122070313</v>
      </c>
      <c r="D240">
        <v>98.339996337890625</v>
      </c>
      <c r="E240">
        <v>19.056949145645437</v>
      </c>
      <c r="F240">
        <v>29.875555641903638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60</v>
      </c>
      <c r="J240">
        <f>(H240-G240)*B240+J239</f>
        <v>3928.3769989013672</v>
      </c>
      <c r="K240">
        <f>I240*B240+J240</f>
        <v>9874.9770355224609</v>
      </c>
    </row>
    <row r="241" spans="1:11" x14ac:dyDescent="0.25">
      <c r="A241" s="1">
        <v>45267</v>
      </c>
      <c r="B241">
        <v>98.419998168945313</v>
      </c>
      <c r="C241">
        <v>100.83999633789063</v>
      </c>
      <c r="D241">
        <v>98.089996337890625</v>
      </c>
      <c r="E241">
        <v>14.317543206849743</v>
      </c>
      <c r="F241">
        <v>24.68955149688567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60</v>
      </c>
      <c r="J241">
        <f>(H241-G241)*B241+J240</f>
        <v>3928.3769989013672</v>
      </c>
      <c r="K241">
        <f>I241*B241+J241</f>
        <v>9833.5768890380859</v>
      </c>
    </row>
    <row r="242" spans="1:11" x14ac:dyDescent="0.25">
      <c r="A242" s="1">
        <v>45268</v>
      </c>
      <c r="B242">
        <v>99.550003051757813</v>
      </c>
      <c r="C242">
        <v>99.790000915527344</v>
      </c>
      <c r="D242">
        <v>98.75</v>
      </c>
      <c r="E242">
        <v>17.043772914028423</v>
      </c>
      <c r="F242">
        <v>22.140958635933252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60</v>
      </c>
      <c r="J242">
        <f>(H242-G242)*B242+J241</f>
        <v>3928.3769989013672</v>
      </c>
      <c r="K242">
        <f>I242*B242+J242</f>
        <v>9901.3771820068359</v>
      </c>
    </row>
    <row r="243" spans="1:11" x14ac:dyDescent="0.25">
      <c r="A243" s="1">
        <v>45271</v>
      </c>
      <c r="B243">
        <v>99.620002746582031</v>
      </c>
      <c r="C243">
        <v>99.860000610351563</v>
      </c>
      <c r="D243">
        <v>98.580001831054688</v>
      </c>
      <c r="E243">
        <v>19.343760597199392</v>
      </c>
      <c r="F243">
        <v>21.20855928968863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60</v>
      </c>
      <c r="J243">
        <f>(H243-G243)*B243+J242</f>
        <v>3928.3769989013672</v>
      </c>
      <c r="K243">
        <f>I243*B243+J243</f>
        <v>9905.5771636962891</v>
      </c>
    </row>
    <row r="244" spans="1:11" x14ac:dyDescent="0.25">
      <c r="A244" s="1">
        <v>45272</v>
      </c>
      <c r="B244">
        <v>98.050003051757813</v>
      </c>
      <c r="C244">
        <v>98.680000305175781</v>
      </c>
      <c r="D244">
        <v>97.480003356933594</v>
      </c>
      <c r="E244">
        <v>15.714830880252707</v>
      </c>
      <c r="F244">
        <v>19.377316486543322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60</v>
      </c>
      <c r="J244">
        <f>(H244-G244)*B244+J243</f>
        <v>3928.3769989013672</v>
      </c>
      <c r="K244">
        <f>I244*B244+J244</f>
        <v>9811.3771820068359</v>
      </c>
    </row>
    <row r="245" spans="1:11" x14ac:dyDescent="0.25">
      <c r="A245" s="1">
        <v>45273</v>
      </c>
      <c r="B245">
        <v>98.919998168945313</v>
      </c>
      <c r="C245">
        <v>99.029998779296875</v>
      </c>
      <c r="D245">
        <v>97.660003662109375</v>
      </c>
      <c r="E245">
        <v>18.639793629023025</v>
      </c>
      <c r="F245">
        <v>19.131475534036554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60</v>
      </c>
      <c r="J245">
        <f>(H245-G245)*B245+J244</f>
        <v>3928.3769989013672</v>
      </c>
      <c r="K245">
        <f>I245*B245+J245</f>
        <v>9863.5768890380859</v>
      </c>
    </row>
    <row r="246" spans="1:11" x14ac:dyDescent="0.25">
      <c r="A246" s="1">
        <v>45274</v>
      </c>
      <c r="B246">
        <v>101.58000183105469</v>
      </c>
      <c r="C246">
        <v>102.13999938964844</v>
      </c>
      <c r="D246">
        <v>99.720001220703125</v>
      </c>
      <c r="E246">
        <v>40.547272539666189</v>
      </c>
      <c r="F246">
        <v>26.270074535913096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60</v>
      </c>
      <c r="J246">
        <f>(H246-G246)*B246+J245</f>
        <v>3928.3769989013672</v>
      </c>
      <c r="K246">
        <f>I246*B246+J246</f>
        <v>10023.177108764648</v>
      </c>
    </row>
    <row r="247" spans="1:11" x14ac:dyDescent="0.25">
      <c r="A247" s="1">
        <v>45275</v>
      </c>
      <c r="B247">
        <v>100.90000152587891</v>
      </c>
      <c r="C247">
        <v>101</v>
      </c>
      <c r="D247">
        <v>100.30999755859375</v>
      </c>
      <c r="E247">
        <v>51.495042069068901</v>
      </c>
      <c r="F247">
        <v>34.678397046965031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60</v>
      </c>
      <c r="J247">
        <f>(H247-G247)*B247+J246</f>
        <v>3928.3769989013672</v>
      </c>
      <c r="K247">
        <f>I247*B247+J247</f>
        <v>9982.3770904541016</v>
      </c>
    </row>
    <row r="248" spans="1:11" x14ac:dyDescent="0.25">
      <c r="A248" s="1">
        <v>45278</v>
      </c>
      <c r="B248">
        <v>101.65000152587891</v>
      </c>
      <c r="C248">
        <v>103.11000061035156</v>
      </c>
      <c r="D248">
        <v>101.51999664306641</v>
      </c>
      <c r="E248">
        <v>59.019194436039633</v>
      </c>
      <c r="F248">
        <v>42.791996176656561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60</v>
      </c>
      <c r="J248">
        <f>(H248-G248)*B248+J247</f>
        <v>3928.3769989013672</v>
      </c>
      <c r="K248">
        <f>I248*B248+J248</f>
        <v>10027.377090454102</v>
      </c>
    </row>
    <row r="249" spans="1:11" x14ac:dyDescent="0.25">
      <c r="A249" s="1">
        <v>45279</v>
      </c>
      <c r="B249">
        <v>102.98999786376953</v>
      </c>
      <c r="C249">
        <v>103.19000244140625</v>
      </c>
      <c r="D249">
        <v>101.79000091552734</v>
      </c>
      <c r="E249">
        <v>71.511893723822297</v>
      </c>
      <c r="F249">
        <v>52.365295359045135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60</v>
      </c>
      <c r="J249">
        <f>(H249-G249)*B249+J248</f>
        <v>3928.3769989013672</v>
      </c>
      <c r="K249">
        <f>I249*B249+J249</f>
        <v>10107.776870727539</v>
      </c>
    </row>
    <row r="250" spans="1:11" x14ac:dyDescent="0.25">
      <c r="A250" s="1">
        <v>45280</v>
      </c>
      <c r="B250">
        <v>101.26999664306641</v>
      </c>
      <c r="C250">
        <v>103.94000244140625</v>
      </c>
      <c r="D250">
        <v>101.12999725341797</v>
      </c>
      <c r="E250">
        <v>67.230807494210779</v>
      </c>
      <c r="F250">
        <v>57.320466070767012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60</v>
      </c>
      <c r="J250">
        <f>(H250-G250)*B250+J249</f>
        <v>3928.3769989013672</v>
      </c>
      <c r="K250">
        <f>I250*B250+J250</f>
        <v>10004.576797485352</v>
      </c>
    </row>
    <row r="251" spans="1:11" x14ac:dyDescent="0.25">
      <c r="A251" s="1">
        <v>45281</v>
      </c>
      <c r="B251">
        <v>101.73000335693359</v>
      </c>
      <c r="C251">
        <v>102.01000213623047</v>
      </c>
      <c r="D251">
        <v>100.80999755859375</v>
      </c>
      <c r="E251">
        <v>66.750365998827334</v>
      </c>
      <c r="F251">
        <v>60.463766046787114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60</v>
      </c>
      <c r="J251">
        <f>(H251-G251)*B251+J250</f>
        <v>3928.3769989013672</v>
      </c>
      <c r="K251">
        <f>I251*B251+J251</f>
        <v>10032.177200317383</v>
      </c>
    </row>
    <row r="252" spans="1:11" x14ac:dyDescent="0.25">
      <c r="A252" s="1">
        <v>45282</v>
      </c>
      <c r="B252">
        <v>101.91000366210938</v>
      </c>
      <c r="C252">
        <v>102.94000244140625</v>
      </c>
      <c r="D252">
        <v>101.81999969482422</v>
      </c>
      <c r="E252">
        <v>67.058634795996056</v>
      </c>
      <c r="F252">
        <v>62.662055629856759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60</v>
      </c>
      <c r="J252">
        <f>(H252-G252)*B252+J251</f>
        <v>3928.3769989013672</v>
      </c>
      <c r="K252">
        <f>I252*B252+J252</f>
        <v>10042.97721862793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6B27-AF3F-4080-847C-5DEB3A46C4F8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204.2083740234375</v>
      </c>
      <c r="C2">
        <v>204.6151474793875</v>
      </c>
      <c r="D2">
        <v>201.91657573726866</v>
      </c>
      <c r="E2">
        <v>0</v>
      </c>
      <c r="F2">
        <v>0</v>
      </c>
      <c r="L2">
        <v>10000</v>
      </c>
      <c r="M2">
        <v>10</v>
      </c>
      <c r="N2">
        <f>K252-L2</f>
        <v>526.70761108398438</v>
      </c>
    </row>
    <row r="3" spans="1:14" x14ac:dyDescent="0.25">
      <c r="A3" s="1">
        <v>44922</v>
      </c>
      <c r="B3">
        <v>204.66473388671875</v>
      </c>
      <c r="C3">
        <v>205.25009706648791</v>
      </c>
      <c r="D3">
        <v>202.98806129832732</v>
      </c>
      <c r="E3">
        <v>0</v>
      </c>
      <c r="F3">
        <v>0</v>
      </c>
    </row>
    <row r="4" spans="1:14" x14ac:dyDescent="0.25">
      <c r="A4" s="1">
        <v>44923</v>
      </c>
      <c r="B4">
        <v>203.37498474121094</v>
      </c>
      <c r="C4">
        <v>206.88708806946448</v>
      </c>
      <c r="D4">
        <v>203.18647924052166</v>
      </c>
      <c r="E4">
        <v>0</v>
      </c>
      <c r="F4">
        <v>0</v>
      </c>
    </row>
    <row r="5" spans="1:14" x14ac:dyDescent="0.25">
      <c r="A5" s="1">
        <v>44924</v>
      </c>
      <c r="B5">
        <v>206.4207763671875</v>
      </c>
      <c r="C5">
        <v>206.88707463696301</v>
      </c>
      <c r="D5">
        <v>203.88094800160172</v>
      </c>
      <c r="E5">
        <v>0</v>
      </c>
      <c r="F5">
        <v>0</v>
      </c>
    </row>
    <row r="6" spans="1:14" x14ac:dyDescent="0.25">
      <c r="A6" s="1">
        <v>44925</v>
      </c>
      <c r="B6">
        <v>206.12315368652344</v>
      </c>
      <c r="C6">
        <v>206.40094649044627</v>
      </c>
      <c r="D6">
        <v>204.07938585541717</v>
      </c>
      <c r="E6">
        <v>0</v>
      </c>
      <c r="F6">
        <v>0</v>
      </c>
    </row>
    <row r="7" spans="1:14" x14ac:dyDescent="0.25">
      <c r="A7" s="1">
        <v>44929</v>
      </c>
      <c r="B7">
        <v>205.75607299804688</v>
      </c>
      <c r="C7">
        <v>210.65715552823588</v>
      </c>
      <c r="D7">
        <v>204.53576781723956</v>
      </c>
      <c r="E7">
        <v>0</v>
      </c>
      <c r="F7">
        <v>0</v>
      </c>
    </row>
    <row r="8" spans="1:14" x14ac:dyDescent="0.25">
      <c r="A8" s="1">
        <v>44930</v>
      </c>
      <c r="B8">
        <v>210.9349365234375</v>
      </c>
      <c r="C8">
        <v>211.52028453023283</v>
      </c>
      <c r="D8">
        <v>207.96848801633664</v>
      </c>
      <c r="E8">
        <v>0</v>
      </c>
      <c r="F8">
        <v>0</v>
      </c>
    </row>
    <row r="9" spans="1:14" x14ac:dyDescent="0.25">
      <c r="A9" s="1">
        <v>44931</v>
      </c>
      <c r="B9">
        <v>209.44674682617188</v>
      </c>
      <c r="C9">
        <v>212.47272008728532</v>
      </c>
      <c r="D9">
        <v>208.80187397940043</v>
      </c>
      <c r="E9">
        <v>0</v>
      </c>
      <c r="F9">
        <v>0</v>
      </c>
    </row>
    <row r="10" spans="1:14" x14ac:dyDescent="0.25">
      <c r="A10" s="1">
        <v>44932</v>
      </c>
      <c r="B10">
        <v>216.03445434570313</v>
      </c>
      <c r="C10">
        <v>216.4213811210779</v>
      </c>
      <c r="D10">
        <v>211.41116457122425</v>
      </c>
      <c r="E10">
        <v>32.373216299767591</v>
      </c>
      <c r="F10">
        <v>10.79107209992253</v>
      </c>
      <c r="G10">
        <v>10</v>
      </c>
      <c r="H10">
        <v>0</v>
      </c>
      <c r="I10">
        <v>10</v>
      </c>
      <c r="J10">
        <v>7839.6554565429688</v>
      </c>
      <c r="K10">
        <v>10000</v>
      </c>
    </row>
    <row r="11" spans="1:14" x14ac:dyDescent="0.25">
      <c r="A11" s="1">
        <v>44935</v>
      </c>
      <c r="B11">
        <v>216.87776184082031</v>
      </c>
      <c r="C11">
        <v>220.45932099341383</v>
      </c>
      <c r="D11">
        <v>216.62973147052594</v>
      </c>
      <c r="E11">
        <v>48.003742521974424</v>
      </c>
      <c r="F11">
        <v>23.195295573939823</v>
      </c>
      <c r="G11">
        <f>IF(AND(E11&lt;=40, E11&gt;=F11, B11*M2&lt;=J10), M2, 0)</f>
        <v>0</v>
      </c>
      <c r="H11">
        <f>IF(AND(E11&gt;=60, E11&lt;=F11, I10&gt;=M2), M2, 0)</f>
        <v>0</v>
      </c>
      <c r="I11">
        <f>G11-H11+I10</f>
        <v>10</v>
      </c>
      <c r="J11">
        <f>(H11-G11)*B11+J10</f>
        <v>7839.6554565429688</v>
      </c>
      <c r="K11">
        <f>I11*B11+J11</f>
        <v>10008.433074951172</v>
      </c>
    </row>
    <row r="12" spans="1:14" x14ac:dyDescent="0.25">
      <c r="A12" s="1">
        <v>44936</v>
      </c>
      <c r="B12">
        <v>219.34812927246094</v>
      </c>
      <c r="C12">
        <v>220.63789019414355</v>
      </c>
      <c r="D12">
        <v>216.46105219962863</v>
      </c>
      <c r="E12">
        <v>62.770203293676275</v>
      </c>
      <c r="F12">
        <v>36.386931480518641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10</v>
      </c>
      <c r="J12">
        <f>(H12-G12)*B12+J11</f>
        <v>7839.6554565429688</v>
      </c>
      <c r="K12">
        <f>I12*B12+J12</f>
        <v>10033.136749267578</v>
      </c>
    </row>
    <row r="13" spans="1:14" x14ac:dyDescent="0.25">
      <c r="A13" s="1">
        <v>44937</v>
      </c>
      <c r="B13">
        <v>220.35017395019531</v>
      </c>
      <c r="C13">
        <v>220.42953034203708</v>
      </c>
      <c r="D13">
        <v>217.9690734535115</v>
      </c>
      <c r="E13">
        <v>74.600944240535284</v>
      </c>
      <c r="F13">
        <v>49.124935733857519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10</v>
      </c>
      <c r="J13">
        <f>(H13-G13)*B13+J12</f>
        <v>7839.6554565429688</v>
      </c>
      <c r="K13">
        <f>I13*B13+J13</f>
        <v>10043.157196044922</v>
      </c>
    </row>
    <row r="14" spans="1:14" x14ac:dyDescent="0.25">
      <c r="A14" s="1">
        <v>44938</v>
      </c>
      <c r="B14">
        <v>221.85818481445313</v>
      </c>
      <c r="C14">
        <v>222.04669030448594</v>
      </c>
      <c r="D14">
        <v>218.87190482084995</v>
      </c>
      <c r="E14">
        <v>82.708462047590757</v>
      </c>
      <c r="F14">
        <v>60.319444505101927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10</v>
      </c>
      <c r="J14">
        <f>(H14-G14)*B14+J13</f>
        <v>7839.6554565429688</v>
      </c>
      <c r="K14">
        <f>I14*B14+J14</f>
        <v>10058.2373046875</v>
      </c>
    </row>
    <row r="15" spans="1:14" x14ac:dyDescent="0.25">
      <c r="A15" s="1">
        <v>44939</v>
      </c>
      <c r="B15">
        <v>221.3026123046875</v>
      </c>
      <c r="C15">
        <v>221.99709430480772</v>
      </c>
      <c r="D15">
        <v>218.40561943377725</v>
      </c>
      <c r="E15">
        <v>86.710534796364627</v>
      </c>
      <c r="F15">
        <v>69.116474602189498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10</v>
      </c>
      <c r="J15">
        <f>(H15-G15)*B15+J14</f>
        <v>7839.6554565429688</v>
      </c>
      <c r="K15">
        <f>I15*B15+J15</f>
        <v>10052.681579589844</v>
      </c>
    </row>
    <row r="16" spans="1:14" x14ac:dyDescent="0.25">
      <c r="A16" s="1">
        <v>44943</v>
      </c>
      <c r="B16">
        <v>221.24307250976563</v>
      </c>
      <c r="C16">
        <v>222.63203641628186</v>
      </c>
      <c r="D16">
        <v>220.61803118254772</v>
      </c>
      <c r="E16">
        <v>87.792688194028329</v>
      </c>
      <c r="F16">
        <v>75.341879132802433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10</v>
      </c>
      <c r="J16">
        <f>(H16-G16)*B16+J15</f>
        <v>7839.6554565429688</v>
      </c>
      <c r="K16">
        <f>I16*B16+J16</f>
        <v>10052.086181640625</v>
      </c>
    </row>
    <row r="17" spans="1:11" x14ac:dyDescent="0.25">
      <c r="A17" s="1">
        <v>44944</v>
      </c>
      <c r="B17">
        <v>217.73098754882813</v>
      </c>
      <c r="C17">
        <v>223.21741814449456</v>
      </c>
      <c r="D17">
        <v>217.71114088034699</v>
      </c>
      <c r="E17">
        <v>76.37160985259716</v>
      </c>
      <c r="F17">
        <v>75.685122706067347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10</v>
      </c>
      <c r="J17">
        <f>(H17-G17)*B17+J16</f>
        <v>7839.6554565429688</v>
      </c>
      <c r="K17">
        <f>I17*B17+J17</f>
        <v>10016.96533203125</v>
      </c>
    </row>
    <row r="18" spans="1:11" x14ac:dyDescent="0.25">
      <c r="A18" s="1">
        <v>44945</v>
      </c>
      <c r="B18">
        <v>218.67349243164063</v>
      </c>
      <c r="C18">
        <v>219.77474784670304</v>
      </c>
      <c r="D18">
        <v>215.78641537883209</v>
      </c>
      <c r="E18">
        <v>63.865000828028307</v>
      </c>
      <c r="F18">
        <v>71.745082080054331</v>
      </c>
      <c r="G18">
        <f>IF(AND(E18&lt;=40, E18&gt;=F18, B18*M2&lt;=J17), M2, 0)</f>
        <v>0</v>
      </c>
      <c r="H18">
        <f>IF(AND(E18&gt;=60, E18&lt;=F18, I17&gt;=M2), M2, 0)</f>
        <v>10</v>
      </c>
      <c r="I18">
        <f>G18-H18+I17</f>
        <v>0</v>
      </c>
      <c r="J18">
        <f>(H18-G18)*B18+J17</f>
        <v>10026.390380859375</v>
      </c>
      <c r="K18">
        <f>I18*B18+J18</f>
        <v>10026.390380859375</v>
      </c>
    </row>
    <row r="19" spans="1:11" x14ac:dyDescent="0.25">
      <c r="A19" s="1">
        <v>44946</v>
      </c>
      <c r="B19">
        <v>222.54277038574219</v>
      </c>
      <c r="C19">
        <v>222.66182012094043</v>
      </c>
      <c r="D19">
        <v>218.6735026060731</v>
      </c>
      <c r="E19">
        <v>72.88372545372475</v>
      </c>
      <c r="F19">
        <v>72.12462987127779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0</v>
      </c>
      <c r="J19">
        <f>(H19-G19)*B19+J18</f>
        <v>10026.390380859375</v>
      </c>
      <c r="K19">
        <f>I19*B19+J19</f>
        <v>10026.390380859375</v>
      </c>
    </row>
    <row r="20" spans="1:11" x14ac:dyDescent="0.25">
      <c r="A20" s="1">
        <v>44949</v>
      </c>
      <c r="B20">
        <v>222.41378784179688</v>
      </c>
      <c r="C20">
        <v>224.41787748571267</v>
      </c>
      <c r="D20">
        <v>221.39190392057131</v>
      </c>
      <c r="E20">
        <v>74.183008295100549</v>
      </c>
      <c r="F20">
        <v>72.810756012552034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0</v>
      </c>
      <c r="J20">
        <f>(H20-G20)*B20+J19</f>
        <v>10026.390380859375</v>
      </c>
      <c r="K20">
        <f>I20*B20+J20</f>
        <v>10026.390380859375</v>
      </c>
    </row>
    <row r="21" spans="1:11" x14ac:dyDescent="0.25">
      <c r="A21" s="1">
        <v>44950</v>
      </c>
      <c r="B21">
        <v>222.12606811523438</v>
      </c>
      <c r="C21">
        <v>228.18793070605551</v>
      </c>
      <c r="D21">
        <v>214.92327192631168</v>
      </c>
      <c r="E21">
        <v>67.555556161418167</v>
      </c>
      <c r="F21">
        <v>71.059022728840745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0</v>
      </c>
      <c r="J21">
        <f>(H21-G21)*B21+J20</f>
        <v>10026.390380859375</v>
      </c>
      <c r="K21">
        <f>I21*B21+J21</f>
        <v>10026.390380859375</v>
      </c>
    </row>
    <row r="22" spans="1:11" x14ac:dyDescent="0.25">
      <c r="A22" s="1">
        <v>44951</v>
      </c>
      <c r="B22">
        <v>223.12811279296875</v>
      </c>
      <c r="C22">
        <v>223.19756856245979</v>
      </c>
      <c r="D22">
        <v>219.42750394459901</v>
      </c>
      <c r="E22">
        <v>65.655336041500732</v>
      </c>
      <c r="F22">
        <v>69.257793833060731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0</v>
      </c>
      <c r="J22">
        <f>(H22-G22)*B22+J21</f>
        <v>10026.390380859375</v>
      </c>
      <c r="K22">
        <f>I22*B22+J22</f>
        <v>10026.390380859375</v>
      </c>
    </row>
    <row r="23" spans="1:11" x14ac:dyDescent="0.25">
      <c r="A23" s="1">
        <v>44952</v>
      </c>
      <c r="B23">
        <v>222.93962097167969</v>
      </c>
      <c r="C23">
        <v>225.29094399844325</v>
      </c>
      <c r="D23">
        <v>221.90780617089322</v>
      </c>
      <c r="E23">
        <v>63.914853398281139</v>
      </c>
      <c r="F23">
        <v>67.4768136881342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0</v>
      </c>
      <c r="J23">
        <f>(H23-G23)*B23+J22</f>
        <v>10026.390380859375</v>
      </c>
      <c r="K23">
        <f>I23*B23+J23</f>
        <v>10026.390380859375</v>
      </c>
    </row>
    <row r="24" spans="1:11" x14ac:dyDescent="0.25">
      <c r="A24" s="1">
        <v>44953</v>
      </c>
      <c r="B24">
        <v>229.61659240722656</v>
      </c>
      <c r="C24">
        <v>231.00555639145847</v>
      </c>
      <c r="D24">
        <v>225.45960108064187</v>
      </c>
      <c r="E24">
        <v>73.064366021914651</v>
      </c>
      <c r="F24">
        <v>69.339331132727679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0</v>
      </c>
      <c r="J24">
        <f>(H24-G24)*B24+J23</f>
        <v>10026.390380859375</v>
      </c>
      <c r="K24">
        <f>I24*B24+J24</f>
        <v>10026.390380859375</v>
      </c>
    </row>
    <row r="25" spans="1:11" x14ac:dyDescent="0.25">
      <c r="A25" s="1">
        <v>44956</v>
      </c>
      <c r="B25">
        <v>227.29501342773438</v>
      </c>
      <c r="C25">
        <v>228.60460577275066</v>
      </c>
      <c r="D25">
        <v>226.13421809520457</v>
      </c>
      <c r="E25">
        <v>74.352164647930408</v>
      </c>
      <c r="F25">
        <v>71.010275637795246</v>
      </c>
      <c r="G25">
        <f>IF(AND(E25&lt;=40, E25&gt;=F25, B25*M2&lt;=J24), M2, 0)</f>
        <v>0</v>
      </c>
      <c r="H25">
        <f>IF(AND(E25&gt;=60, E25&lt;=F25, I24&gt;=M2), M2, 0)</f>
        <v>0</v>
      </c>
      <c r="I25">
        <f>G25-H25+I24</f>
        <v>0</v>
      </c>
      <c r="J25">
        <f>(H25-G25)*B25+J24</f>
        <v>10026.390380859375</v>
      </c>
      <c r="K25">
        <f>I25*B25+J25</f>
        <v>10026.390380859375</v>
      </c>
    </row>
    <row r="26" spans="1:11" x14ac:dyDescent="0.25">
      <c r="A26" s="1">
        <v>44957</v>
      </c>
      <c r="B26">
        <v>228.39630126953125</v>
      </c>
      <c r="C26">
        <v>228.98164933176503</v>
      </c>
      <c r="D26">
        <v>226.65015770954849</v>
      </c>
      <c r="E26">
        <v>77.493307773107389</v>
      </c>
      <c r="F26">
        <v>73.171286349565946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0</v>
      </c>
      <c r="J26">
        <f>(H26-G26)*B26+J25</f>
        <v>10026.390380859375</v>
      </c>
      <c r="K26">
        <f>I26*B26+J26</f>
        <v>10026.390380859375</v>
      </c>
    </row>
    <row r="27" spans="1:11" x14ac:dyDescent="0.25">
      <c r="A27" s="1">
        <v>44958</v>
      </c>
      <c r="B27">
        <v>229.08084106445313</v>
      </c>
      <c r="C27">
        <v>230.82698453802888</v>
      </c>
      <c r="D27">
        <v>226.00527359466602</v>
      </c>
      <c r="E27">
        <v>81.006231044449223</v>
      </c>
      <c r="F27">
        <v>75.7829345811937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10026.390380859375</v>
      </c>
      <c r="K27">
        <f>I27*B27+J27</f>
        <v>10026.390380859375</v>
      </c>
    </row>
    <row r="28" spans="1:11" x14ac:dyDescent="0.25">
      <c r="A28" s="1">
        <v>44959</v>
      </c>
      <c r="B28">
        <v>227.75140380859375</v>
      </c>
      <c r="C28">
        <v>232.45406505885367</v>
      </c>
      <c r="D28">
        <v>226.57077682894436</v>
      </c>
      <c r="E28">
        <v>78.395771273824522</v>
      </c>
      <c r="F28">
        <v>76.653880145403974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10026.390380859375</v>
      </c>
      <c r="K28">
        <f>I28*B28+J28</f>
        <v>10026.390380859375</v>
      </c>
    </row>
    <row r="29" spans="1:11" x14ac:dyDescent="0.25">
      <c r="A29" s="1">
        <v>44960</v>
      </c>
      <c r="B29">
        <v>228.31692504882813</v>
      </c>
      <c r="C29">
        <v>229.04116950315458</v>
      </c>
      <c r="D29">
        <v>225.84653707033132</v>
      </c>
      <c r="E29">
        <v>75.010759322360286</v>
      </c>
      <c r="F29">
        <v>76.106173204389407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10026.390380859375</v>
      </c>
      <c r="K29">
        <f>I29*B29+J29</f>
        <v>10026.390380859375</v>
      </c>
    </row>
    <row r="30" spans="1:11" x14ac:dyDescent="0.25">
      <c r="A30" s="1">
        <v>44963</v>
      </c>
      <c r="B30">
        <v>227.63235473632813</v>
      </c>
      <c r="C30">
        <v>228.44588647766662</v>
      </c>
      <c r="D30">
        <v>226.24337558153277</v>
      </c>
      <c r="E30">
        <v>68.100630243248361</v>
      </c>
      <c r="F30">
        <v>73.437658884009053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10026.390380859375</v>
      </c>
      <c r="K30">
        <f>I30*B30+J30</f>
        <v>10026.390380859375</v>
      </c>
    </row>
    <row r="31" spans="1:11" x14ac:dyDescent="0.25">
      <c r="A31" s="1">
        <v>44964</v>
      </c>
      <c r="B31">
        <v>229.49754333496094</v>
      </c>
      <c r="C31">
        <v>230.30115929518365</v>
      </c>
      <c r="D31">
        <v>226.15408372138788</v>
      </c>
      <c r="E31">
        <v>64.643935542793798</v>
      </c>
      <c r="F31">
        <v>70.50641777027063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10026.390380859375</v>
      </c>
      <c r="K31">
        <f>I31*B31+J31</f>
        <v>10026.390380859375</v>
      </c>
    </row>
    <row r="32" spans="1:11" x14ac:dyDescent="0.25">
      <c r="A32" s="1">
        <v>44965</v>
      </c>
      <c r="B32">
        <v>228.38636779785156</v>
      </c>
      <c r="C32">
        <v>230.03329313211009</v>
      </c>
      <c r="D32">
        <v>228.17803075906065</v>
      </c>
      <c r="E32">
        <v>55.908770594772982</v>
      </c>
      <c r="F32">
        <v>65.640535378438074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10026.390380859375</v>
      </c>
      <c r="K32">
        <f>I32*B32+J32</f>
        <v>10026.390380859375</v>
      </c>
    </row>
    <row r="33" spans="1:11" x14ac:dyDescent="0.25">
      <c r="A33" s="1">
        <v>44966</v>
      </c>
      <c r="B33">
        <v>227.98873901367188</v>
      </c>
      <c r="C33">
        <v>231.1001511284154</v>
      </c>
      <c r="D33">
        <v>227.77004357196807</v>
      </c>
      <c r="E33">
        <v>48.07938909514754</v>
      </c>
      <c r="F33">
        <v>59.786819950674555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10026.390380859375</v>
      </c>
      <c r="K33">
        <f>I33*B33+J33</f>
        <v>10026.390380859375</v>
      </c>
    </row>
    <row r="34" spans="1:11" x14ac:dyDescent="0.25">
      <c r="A34" s="1">
        <v>44967</v>
      </c>
      <c r="B34">
        <v>225.85148620605469</v>
      </c>
      <c r="C34">
        <v>228.54540809063428</v>
      </c>
      <c r="D34">
        <v>224.81766564059524</v>
      </c>
      <c r="E34">
        <v>36.565613735703053</v>
      </c>
      <c r="F34">
        <v>52.046417879017383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10026.390380859375</v>
      </c>
      <c r="K34">
        <f>I34*B34+J34</f>
        <v>10026.390380859375</v>
      </c>
    </row>
    <row r="35" spans="1:11" x14ac:dyDescent="0.25">
      <c r="A35" s="1">
        <v>44970</v>
      </c>
      <c r="B35">
        <v>227.52151489257813</v>
      </c>
      <c r="C35">
        <v>228.4658732471581</v>
      </c>
      <c r="D35">
        <v>224.92700562977998</v>
      </c>
      <c r="E35">
        <v>36.179537096838004</v>
      </c>
      <c r="F35">
        <v>46.757457618290921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10026.390380859375</v>
      </c>
      <c r="K35">
        <f>I35*B35+J35</f>
        <v>10026.390380859375</v>
      </c>
    </row>
    <row r="36" spans="1:11" x14ac:dyDescent="0.25">
      <c r="A36" s="1">
        <v>44971</v>
      </c>
      <c r="B36">
        <v>228.02848815917969</v>
      </c>
      <c r="C36">
        <v>230.04643817373875</v>
      </c>
      <c r="D36">
        <v>225.82166343527976</v>
      </c>
      <c r="E36">
        <v>41.155531352260695</v>
      </c>
      <c r="F36">
        <v>44.890148862947512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10026.390380859375</v>
      </c>
      <c r="K36">
        <f>I36*B36+J36</f>
        <v>10026.390380859375</v>
      </c>
    </row>
    <row r="37" spans="1:11" x14ac:dyDescent="0.25">
      <c r="A37" s="1">
        <v>44972</v>
      </c>
      <c r="B37">
        <v>227.56126403808594</v>
      </c>
      <c r="C37">
        <v>227.71038282746369</v>
      </c>
      <c r="D37">
        <v>225.45385196189974</v>
      </c>
      <c r="E37">
        <v>41.993883801335045</v>
      </c>
      <c r="F37">
        <v>43.924727175743357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10026.390380859375</v>
      </c>
      <c r="K37">
        <f>I37*B37+J37</f>
        <v>10026.390380859375</v>
      </c>
    </row>
    <row r="38" spans="1:11" x14ac:dyDescent="0.25">
      <c r="A38" s="1">
        <v>44973</v>
      </c>
      <c r="B38">
        <v>224.4896240234375</v>
      </c>
      <c r="C38">
        <v>227.00460640017684</v>
      </c>
      <c r="D38">
        <v>224.33057003743889</v>
      </c>
      <c r="E38">
        <v>28.779102388639174</v>
      </c>
      <c r="F38">
        <v>38.876185580041962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10026.390380859375</v>
      </c>
      <c r="K38">
        <f>I38*B38+J38</f>
        <v>10026.390380859375</v>
      </c>
    </row>
    <row r="39" spans="1:11" x14ac:dyDescent="0.25">
      <c r="A39" s="1">
        <v>44974</v>
      </c>
      <c r="B39">
        <v>222.23309326171875</v>
      </c>
      <c r="C39">
        <v>223.43591817595535</v>
      </c>
      <c r="D39">
        <v>220.42390346556024</v>
      </c>
      <c r="E39">
        <v>24.834712655797333</v>
      </c>
      <c r="F39">
        <v>34.195694605293752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10026.390380859375</v>
      </c>
      <c r="K39">
        <f>I39*B39+J39</f>
        <v>10026.390380859375</v>
      </c>
    </row>
    <row r="40" spans="1:11" x14ac:dyDescent="0.25">
      <c r="A40" s="1">
        <v>44978</v>
      </c>
      <c r="B40">
        <v>219.310546875</v>
      </c>
      <c r="C40">
        <v>221.11975189007083</v>
      </c>
      <c r="D40">
        <v>218.68429643520298</v>
      </c>
      <c r="E40">
        <v>18.237794286128892</v>
      </c>
      <c r="F40">
        <v>28.876394498905466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10026.390380859375</v>
      </c>
      <c r="K40">
        <f>I40*B40+J40</f>
        <v>10026.390380859375</v>
      </c>
    </row>
    <row r="41" spans="1:11" x14ac:dyDescent="0.25">
      <c r="A41" s="1">
        <v>44979</v>
      </c>
      <c r="B41">
        <v>218.714111328125</v>
      </c>
      <c r="C41">
        <v>220.43383894744454</v>
      </c>
      <c r="D41">
        <v>218.1474871896551</v>
      </c>
      <c r="E41">
        <v>13.745851911378264</v>
      </c>
      <c r="F41">
        <v>23.832880303063064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10026.390380859375</v>
      </c>
      <c r="K41">
        <f>I41*B41+J41</f>
        <v>10026.390380859375</v>
      </c>
    </row>
    <row r="42" spans="1:11" x14ac:dyDescent="0.25">
      <c r="A42" s="1">
        <v>44980</v>
      </c>
      <c r="B42">
        <v>219.81753540039063</v>
      </c>
      <c r="C42">
        <v>220.77182903310023</v>
      </c>
      <c r="D42">
        <v>217.63058089163155</v>
      </c>
      <c r="E42">
        <v>15.035302818981449</v>
      </c>
      <c r="F42">
        <v>20.900354475035858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10026.390380859375</v>
      </c>
      <c r="K42">
        <f>I42*B42+J42</f>
        <v>10026.390380859375</v>
      </c>
    </row>
    <row r="43" spans="1:11" x14ac:dyDescent="0.25">
      <c r="A43" s="1">
        <v>44981</v>
      </c>
      <c r="B43">
        <v>218.24688720703125</v>
      </c>
      <c r="C43">
        <v>218.93279421185451</v>
      </c>
      <c r="D43">
        <v>216.16929582156817</v>
      </c>
      <c r="E43">
        <v>15.013975205602163</v>
      </c>
      <c r="F43">
        <v>18.938228051891294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10026.390380859375</v>
      </c>
      <c r="K43">
        <f>I43*B43+J43</f>
        <v>10026.390380859375</v>
      </c>
    </row>
    <row r="44" spans="1:11" x14ac:dyDescent="0.25">
      <c r="A44" s="1">
        <v>44984</v>
      </c>
      <c r="B44">
        <v>219.04214477539063</v>
      </c>
      <c r="C44">
        <v>220.12567156928924</v>
      </c>
      <c r="D44">
        <v>218.03812980294421</v>
      </c>
      <c r="E44">
        <v>18.306770219098858</v>
      </c>
      <c r="F44">
        <v>18.727742107627147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10026.390380859375</v>
      </c>
      <c r="K44">
        <f>I44*B44+J44</f>
        <v>10026.390380859375</v>
      </c>
    </row>
    <row r="45" spans="1:11" x14ac:dyDescent="0.25">
      <c r="A45" s="1">
        <v>44985</v>
      </c>
      <c r="B45">
        <v>218.63458251953125</v>
      </c>
      <c r="C45">
        <v>220.45372265730228</v>
      </c>
      <c r="D45">
        <v>218.19719164467185</v>
      </c>
      <c r="E45">
        <v>19.78862679754171</v>
      </c>
      <c r="F45">
        <v>19.081370337598667</v>
      </c>
      <c r="G45">
        <f>IF(AND(E45&lt;=40, E45&gt;=F45, B45*M2&lt;=J44), M2, 0)</f>
        <v>10</v>
      </c>
      <c r="H45">
        <f>IF(AND(E45&gt;=60, E45&lt;=F45, I44&gt;=M2), M2, 0)</f>
        <v>0</v>
      </c>
      <c r="I45">
        <f>G45-H45+I44</f>
        <v>10</v>
      </c>
      <c r="J45">
        <f>(H45-G45)*B45+J44</f>
        <v>7840.0445556640625</v>
      </c>
      <c r="K45">
        <f>I45*B45+J45</f>
        <v>10026.390380859375</v>
      </c>
    </row>
    <row r="46" spans="1:11" x14ac:dyDescent="0.25">
      <c r="A46" s="1">
        <v>44986</v>
      </c>
      <c r="B46">
        <v>217.06396484375</v>
      </c>
      <c r="C46">
        <v>218.96263202915341</v>
      </c>
      <c r="D46">
        <v>215.14541211757881</v>
      </c>
      <c r="E46">
        <v>20.906272373875808</v>
      </c>
      <c r="F46">
        <v>19.689671016357714</v>
      </c>
      <c r="G46">
        <f>IF(AND(E46&lt;=40, E46&gt;=F46, B46*M2&lt;=J45), M2, 0)</f>
        <v>10</v>
      </c>
      <c r="H46">
        <f>IF(AND(E46&gt;=60, E46&lt;=F46, I45&gt;=M2), M2, 0)</f>
        <v>0</v>
      </c>
      <c r="I46">
        <f>G46-H46+I45</f>
        <v>20</v>
      </c>
      <c r="J46">
        <f>(H46-G46)*B46+J45</f>
        <v>5669.4049072265625</v>
      </c>
      <c r="K46">
        <f>I46*B46+J46</f>
        <v>10010.684204101563</v>
      </c>
    </row>
    <row r="47" spans="1:11" x14ac:dyDescent="0.25">
      <c r="A47" s="1">
        <v>44987</v>
      </c>
      <c r="B47">
        <v>217.75979614257813</v>
      </c>
      <c r="C47">
        <v>218.2965995387618</v>
      </c>
      <c r="D47">
        <v>215.80148760153014</v>
      </c>
      <c r="E47">
        <v>28.524253783347454</v>
      </c>
      <c r="F47">
        <v>22.634531938687626</v>
      </c>
      <c r="G47">
        <f>IF(AND(E47&lt;=40, E47&gt;=F47, B47*M2&lt;=J46), M2, 0)</f>
        <v>10</v>
      </c>
      <c r="H47">
        <f>IF(AND(E47&gt;=60, E47&lt;=F47, I46&gt;=M2), M2, 0)</f>
        <v>0</v>
      </c>
      <c r="I47">
        <f>G47-H47+I46</f>
        <v>30</v>
      </c>
      <c r="J47">
        <f>(H47-G47)*B47+J46</f>
        <v>3491.8069458007813</v>
      </c>
      <c r="K47">
        <f>I47*B47+J47</f>
        <v>10024.600830078125</v>
      </c>
    </row>
    <row r="48" spans="1:11" x14ac:dyDescent="0.25">
      <c r="A48" s="1">
        <v>44988</v>
      </c>
      <c r="B48">
        <v>222.44184875488281</v>
      </c>
      <c r="C48">
        <v>222.69036491489956</v>
      </c>
      <c r="D48">
        <v>218.59480828343231</v>
      </c>
      <c r="E48">
        <v>51.251566958804396</v>
      </c>
      <c r="F48">
        <v>32.173543612059881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30</v>
      </c>
      <c r="J48">
        <f>(H48-G48)*B48+J47</f>
        <v>3491.8069458007813</v>
      </c>
      <c r="K48">
        <f>I48*B48+J48</f>
        <v>10165.062408447266</v>
      </c>
    </row>
    <row r="49" spans="1:11" x14ac:dyDescent="0.25">
      <c r="A49" s="1">
        <v>44991</v>
      </c>
      <c r="B49">
        <v>225.40415954589844</v>
      </c>
      <c r="C49">
        <v>226.07018104167972</v>
      </c>
      <c r="D49">
        <v>222.36232414167648</v>
      </c>
      <c r="E49">
        <v>65.468899457892405</v>
      </c>
      <c r="F49">
        <v>43.271995560670717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30</v>
      </c>
      <c r="J49">
        <f>(H49-G49)*B49+J48</f>
        <v>3491.8069458007813</v>
      </c>
      <c r="K49">
        <f>I49*B49+J49</f>
        <v>10253.931732177734</v>
      </c>
    </row>
    <row r="50" spans="1:11" x14ac:dyDescent="0.25">
      <c r="A50" s="1">
        <v>44992</v>
      </c>
      <c r="B50">
        <v>221.84539794921875</v>
      </c>
      <c r="C50">
        <v>226.03041664559257</v>
      </c>
      <c r="D50">
        <v>221.75593577438732</v>
      </c>
      <c r="E50">
        <v>64.088732504463422</v>
      </c>
      <c r="F50">
        <v>50.210907875268283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30</v>
      </c>
      <c r="J50">
        <f>(H50-G50)*B50+J49</f>
        <v>3491.8069458007813</v>
      </c>
      <c r="K50">
        <f>I50*B50+J50</f>
        <v>10147.168884277344</v>
      </c>
    </row>
    <row r="51" spans="1:11" x14ac:dyDescent="0.25">
      <c r="A51" s="1">
        <v>44993</v>
      </c>
      <c r="B51">
        <v>220.8712158203125</v>
      </c>
      <c r="C51">
        <v>221.60681391638195</v>
      </c>
      <c r="D51">
        <v>219.86720086701681</v>
      </c>
      <c r="E51">
        <v>60.196225368836657</v>
      </c>
      <c r="F51">
        <v>53.539347039791068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30</v>
      </c>
      <c r="J51">
        <f>(H51-G51)*B51+J50</f>
        <v>3491.8069458007813</v>
      </c>
      <c r="K51">
        <f>I51*B51+J51</f>
        <v>10117.943420410156</v>
      </c>
    </row>
    <row r="52" spans="1:11" x14ac:dyDescent="0.25">
      <c r="A52" s="1">
        <v>44994</v>
      </c>
      <c r="B52">
        <v>218.70414733886719</v>
      </c>
      <c r="C52">
        <v>223.03826960463658</v>
      </c>
      <c r="D52">
        <v>218.35623382955634</v>
      </c>
      <c r="E52">
        <v>50.989125056227891</v>
      </c>
      <c r="F52">
        <v>52.689273045269999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30</v>
      </c>
      <c r="J52">
        <f>(H52-G52)*B52+J51</f>
        <v>3491.8069458007813</v>
      </c>
      <c r="K52">
        <f>I52*B52+J52</f>
        <v>10052.931365966797</v>
      </c>
    </row>
    <row r="53" spans="1:11" x14ac:dyDescent="0.25">
      <c r="A53" s="1">
        <v>44995</v>
      </c>
      <c r="B53">
        <v>214.85713195800781</v>
      </c>
      <c r="C53">
        <v>217.81944035568623</v>
      </c>
      <c r="D53">
        <v>214.20104565134062</v>
      </c>
      <c r="E53">
        <v>35.835305778603001</v>
      </c>
      <c r="F53">
        <v>47.071283956380995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30</v>
      </c>
      <c r="J53">
        <f>(H53-G53)*B53+J52</f>
        <v>3491.8069458007813</v>
      </c>
      <c r="K53">
        <f>I53*B53+J53</f>
        <v>9937.5209045410156</v>
      </c>
    </row>
    <row r="54" spans="1:11" x14ac:dyDescent="0.25">
      <c r="A54" s="1">
        <v>44998</v>
      </c>
      <c r="B54">
        <v>213.19705200195313</v>
      </c>
      <c r="C54">
        <v>216.55699545635858</v>
      </c>
      <c r="D54">
        <v>211.23874337928495</v>
      </c>
      <c r="E54">
        <v>28.29145985838241</v>
      </c>
      <c r="F54">
        <v>40.811342590381464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30</v>
      </c>
      <c r="J54">
        <f>(H54-G54)*B54+J53</f>
        <v>3491.8069458007813</v>
      </c>
      <c r="K54">
        <f>I54*B54+J54</f>
        <v>9887.718505859375</v>
      </c>
    </row>
    <row r="55" spans="1:11" x14ac:dyDescent="0.25">
      <c r="A55" s="1">
        <v>44999</v>
      </c>
      <c r="B55">
        <v>217.3621826171875</v>
      </c>
      <c r="C55">
        <v>218.56499236391349</v>
      </c>
      <c r="D55">
        <v>214.75772288854884</v>
      </c>
      <c r="E55">
        <v>32.623269646703612</v>
      </c>
      <c r="F55">
        <v>38.081984942488845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30</v>
      </c>
      <c r="J55">
        <f>(H55-G55)*B55+J54</f>
        <v>3491.8069458007813</v>
      </c>
      <c r="K55">
        <f>I55*B55+J55</f>
        <v>10012.672424316406</v>
      </c>
    </row>
    <row r="56" spans="1:11" x14ac:dyDescent="0.25">
      <c r="A56" s="1">
        <v>45000</v>
      </c>
      <c r="B56">
        <v>215.08576965332031</v>
      </c>
      <c r="C56">
        <v>215.6225730739655</v>
      </c>
      <c r="D56">
        <v>212.40179805476404</v>
      </c>
      <c r="E56">
        <v>30.394954249776333</v>
      </c>
      <c r="F56">
        <v>35.519641378251336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30</v>
      </c>
      <c r="J56">
        <f>(H56-G56)*B56+J55</f>
        <v>3491.8069458007813</v>
      </c>
      <c r="K56">
        <f>I56*B56+J56</f>
        <v>9944.3800354003906</v>
      </c>
    </row>
    <row r="57" spans="1:11" x14ac:dyDescent="0.25">
      <c r="A57" s="1">
        <v>45001</v>
      </c>
      <c r="B57">
        <v>216.15936279296875</v>
      </c>
      <c r="C57">
        <v>216.28859605589409</v>
      </c>
      <c r="D57">
        <v>207.52093825047118</v>
      </c>
      <c r="E57">
        <v>35.820061300554883</v>
      </c>
      <c r="F57">
        <v>35.619781352352518</v>
      </c>
      <c r="G57">
        <f>IF(AND(E57&lt;=40, E57&gt;=F57, B57*M2&lt;=J56), M2, 0)</f>
        <v>10</v>
      </c>
      <c r="H57">
        <f>IF(AND(E57&gt;=60, E57&lt;=F57, I56&gt;=M2), M2, 0)</f>
        <v>0</v>
      </c>
      <c r="I57">
        <f>G57-H57+I56</f>
        <v>40</v>
      </c>
      <c r="J57">
        <f>(H57-G57)*B57+J56</f>
        <v>1330.2133178710938</v>
      </c>
      <c r="K57">
        <f>I57*B57+J57</f>
        <v>9976.5878295898438</v>
      </c>
    </row>
    <row r="58" spans="1:11" x14ac:dyDescent="0.25">
      <c r="A58" s="1">
        <v>45002</v>
      </c>
      <c r="B58">
        <v>216.09971618652344</v>
      </c>
      <c r="C58">
        <v>217.36218255390477</v>
      </c>
      <c r="D58">
        <v>213.59466899209593</v>
      </c>
      <c r="E58">
        <v>42.308419949005071</v>
      </c>
      <c r="F58">
        <v>37.849327551236698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40</v>
      </c>
      <c r="J58">
        <f>(H58-G58)*B58+J57</f>
        <v>1330.2133178710938</v>
      </c>
      <c r="K58">
        <f>I58*B58+J58</f>
        <v>9974.2019653320313</v>
      </c>
    </row>
    <row r="59" spans="1:11" x14ac:dyDescent="0.25">
      <c r="A59" s="1">
        <v>45005</v>
      </c>
      <c r="B59">
        <v>216.85520935058594</v>
      </c>
      <c r="C59">
        <v>219.24097374376353</v>
      </c>
      <c r="D59">
        <v>215.55298701381886</v>
      </c>
      <c r="E59">
        <v>48.256894212423845</v>
      </c>
      <c r="F59">
        <v>41.318516438299078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40</v>
      </c>
      <c r="J59">
        <f>(H59-G59)*B59+J58</f>
        <v>1330.2133178710938</v>
      </c>
      <c r="K59">
        <f>I59*B59+J59</f>
        <v>10004.421691894531</v>
      </c>
    </row>
    <row r="60" spans="1:11" x14ac:dyDescent="0.25">
      <c r="A60" s="1">
        <v>45006</v>
      </c>
      <c r="B60">
        <v>220.63264465332031</v>
      </c>
      <c r="C60">
        <v>221.18931842692146</v>
      </c>
      <c r="D60">
        <v>217.38204902105744</v>
      </c>
      <c r="E60">
        <v>64.14702544093096</v>
      </c>
      <c r="F60">
        <v>48.928019439176367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40</v>
      </c>
      <c r="J60">
        <f>(H60-G60)*B60+J59</f>
        <v>1330.2133178710938</v>
      </c>
      <c r="K60">
        <f>I60*B60+J60</f>
        <v>10155.519104003906</v>
      </c>
    </row>
    <row r="61" spans="1:11" x14ac:dyDescent="0.25">
      <c r="A61" s="1">
        <v>45007</v>
      </c>
      <c r="B61">
        <v>218.73397827148438</v>
      </c>
      <c r="C61">
        <v>223.5651330630667</v>
      </c>
      <c r="D61">
        <v>218.61469536766498</v>
      </c>
      <c r="E61">
        <v>66.060835604138944</v>
      </c>
      <c r="F61">
        <v>54.638958160830555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40</v>
      </c>
      <c r="J61">
        <f>(H61-G61)*B61+J60</f>
        <v>1330.2133178710938</v>
      </c>
      <c r="K61">
        <f>I61*B61+J61</f>
        <v>10079.572448730469</v>
      </c>
    </row>
    <row r="62" spans="1:11" x14ac:dyDescent="0.25">
      <c r="A62" s="1">
        <v>45008</v>
      </c>
      <c r="B62">
        <v>221.26884460449219</v>
      </c>
      <c r="C62">
        <v>223.91306018759147</v>
      </c>
      <c r="D62">
        <v>218.95267217282006</v>
      </c>
      <c r="E62">
        <v>71.996885535741626</v>
      </c>
      <c r="F62">
        <v>60.424933952467576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40</v>
      </c>
      <c r="J62">
        <f>(H62-G62)*B62+J61</f>
        <v>1330.2133178710938</v>
      </c>
      <c r="K62">
        <f>I62*B62+J62</f>
        <v>10180.967102050781</v>
      </c>
    </row>
    <row r="63" spans="1:11" x14ac:dyDescent="0.25">
      <c r="A63" s="1">
        <v>45009</v>
      </c>
      <c r="B63">
        <v>219.72804260253906</v>
      </c>
      <c r="C63">
        <v>220.01632984398503</v>
      </c>
      <c r="D63">
        <v>216.95460891516728</v>
      </c>
      <c r="E63">
        <v>72.821035668500244</v>
      </c>
      <c r="F63">
        <v>64.556967857811799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40</v>
      </c>
      <c r="J63">
        <f>(H63-G63)*B63+J62</f>
        <v>1330.2133178710938</v>
      </c>
      <c r="K63">
        <f>I63*B63+J63</f>
        <v>10119.335021972656</v>
      </c>
    </row>
    <row r="64" spans="1:11" x14ac:dyDescent="0.25">
      <c r="A64" s="1">
        <v>45012</v>
      </c>
      <c r="B64">
        <v>220.49346923828125</v>
      </c>
      <c r="C64">
        <v>222.75000015541636</v>
      </c>
      <c r="D64">
        <v>220.07596392128121</v>
      </c>
      <c r="E64">
        <v>74.926961976939253</v>
      </c>
      <c r="F64">
        <v>68.013632564187617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40</v>
      </c>
      <c r="J64">
        <f>(H64-G64)*B64+J63</f>
        <v>1330.2133178710938</v>
      </c>
      <c r="K64">
        <f>I64*B64+J64</f>
        <v>10149.952087402344</v>
      </c>
    </row>
    <row r="65" spans="1:11" x14ac:dyDescent="0.25">
      <c r="A65" s="1">
        <v>45013</v>
      </c>
      <c r="B65">
        <v>219.02227783203125</v>
      </c>
      <c r="C65">
        <v>222.00447194102927</v>
      </c>
      <c r="D65">
        <v>217.35224124351609</v>
      </c>
      <c r="E65">
        <v>67.485077662159881</v>
      </c>
      <c r="F65">
        <v>67.837447596845038</v>
      </c>
      <c r="G65">
        <f>IF(AND(E65&lt;=40, E65&gt;=F65, B65*M2&lt;=J64), M2, 0)</f>
        <v>0</v>
      </c>
      <c r="H65">
        <f>IF(AND(E65&gt;=60, E65&lt;=F65, I64&gt;=M2), M2, 0)</f>
        <v>10</v>
      </c>
      <c r="I65">
        <f>G65-H65+I64</f>
        <v>30</v>
      </c>
      <c r="J65">
        <f>(H65-G65)*B65+J64</f>
        <v>3520.4360961914063</v>
      </c>
      <c r="K65">
        <f>I65*B65+J65</f>
        <v>10091.104431152344</v>
      </c>
    </row>
    <row r="66" spans="1:11" x14ac:dyDescent="0.25">
      <c r="A66" s="1">
        <v>45014</v>
      </c>
      <c r="B66">
        <v>221.97463989257813</v>
      </c>
      <c r="C66">
        <v>222.2231560556535</v>
      </c>
      <c r="D66">
        <v>219.60876116626915</v>
      </c>
      <c r="E66">
        <v>70.594504213082047</v>
      </c>
      <c r="F66">
        <v>68.756466468924032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30</v>
      </c>
      <c r="J66">
        <f>(H66-G66)*B66+J65</f>
        <v>3520.4360961914063</v>
      </c>
      <c r="K66">
        <f>I66*B66+J66</f>
        <v>10179.67529296875</v>
      </c>
    </row>
    <row r="67" spans="1:11" x14ac:dyDescent="0.25">
      <c r="A67" s="1">
        <v>45015</v>
      </c>
      <c r="B67">
        <v>221.04022216796875</v>
      </c>
      <c r="C67">
        <v>222.90906861442085</v>
      </c>
      <c r="D67">
        <v>219.89705385679329</v>
      </c>
      <c r="E67">
        <v>66.634471098858668</v>
      </c>
      <c r="F67">
        <v>68.049134678902249</v>
      </c>
      <c r="G67">
        <f>IF(AND(E67&lt;=40, E67&gt;=F67, B67*M2&lt;=J66), M2, 0)</f>
        <v>0</v>
      </c>
      <c r="H67">
        <f>IF(AND(E67&gt;=60, E67&lt;=F67, I66&gt;=M2), M2, 0)</f>
        <v>10</v>
      </c>
      <c r="I67">
        <f>G67-H67+I66</f>
        <v>20</v>
      </c>
      <c r="J67">
        <f>(H67-G67)*B67+J66</f>
        <v>5730.8383178710938</v>
      </c>
      <c r="K67">
        <f>I67*B67+J67</f>
        <v>10151.642761230469</v>
      </c>
    </row>
    <row r="68" spans="1:11" x14ac:dyDescent="0.25">
      <c r="A68" s="1">
        <v>45016</v>
      </c>
      <c r="B68">
        <v>224.12181091308594</v>
      </c>
      <c r="C68">
        <v>224.49954514589112</v>
      </c>
      <c r="D68">
        <v>221.96467738764093</v>
      </c>
      <c r="E68">
        <v>76.087493984665912</v>
      </c>
      <c r="F68">
        <v>70.72858778082346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20</v>
      </c>
      <c r="J68">
        <f>(H68-G68)*B68+J67</f>
        <v>5730.8383178710938</v>
      </c>
      <c r="K68">
        <f>I68*B68+J68</f>
        <v>10213.274536132813</v>
      </c>
    </row>
    <row r="69" spans="1:11" x14ac:dyDescent="0.25">
      <c r="A69" s="1">
        <v>45019</v>
      </c>
      <c r="B69">
        <v>227.64080810546875</v>
      </c>
      <c r="C69">
        <v>227.79986209211683</v>
      </c>
      <c r="D69">
        <v>222.78976769026318</v>
      </c>
      <c r="E69">
        <v>83.569470329370901</v>
      </c>
      <c r="F69">
        <v>75.008881963672607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20</v>
      </c>
      <c r="J69">
        <f>(H69-G69)*B69+J68</f>
        <v>5730.8383178710938</v>
      </c>
      <c r="K69">
        <f>I69*B69+J69</f>
        <v>10283.654479980469</v>
      </c>
    </row>
    <row r="70" spans="1:11" x14ac:dyDescent="0.25">
      <c r="A70" s="1">
        <v>45020</v>
      </c>
      <c r="B70">
        <v>226.30876159667969</v>
      </c>
      <c r="C70">
        <v>228.68457550069297</v>
      </c>
      <c r="D70">
        <v>225.48368611795067</v>
      </c>
      <c r="E70">
        <v>82.294904994072439</v>
      </c>
      <c r="F70">
        <v>77.437556307139204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20</v>
      </c>
      <c r="J70">
        <f>(H70-G70)*B70+J69</f>
        <v>5730.8383178710938</v>
      </c>
      <c r="K70">
        <f>I70*B70+J70</f>
        <v>10257.013549804688</v>
      </c>
    </row>
    <row r="71" spans="1:11" x14ac:dyDescent="0.25">
      <c r="A71" s="1">
        <v>45021</v>
      </c>
      <c r="B71">
        <v>226.81571960449219</v>
      </c>
      <c r="C71">
        <v>227.11394202029643</v>
      </c>
      <c r="D71">
        <v>225.20533979466032</v>
      </c>
      <c r="E71">
        <v>82.699483748693822</v>
      </c>
      <c r="F71">
        <v>79.191532120990729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20</v>
      </c>
      <c r="J71">
        <f>(H71-G71)*B71+J70</f>
        <v>5730.8383178710938</v>
      </c>
      <c r="K71">
        <f>I71*B71+J71</f>
        <v>10267.152709960938</v>
      </c>
    </row>
    <row r="72" spans="1:11" x14ac:dyDescent="0.25">
      <c r="A72" s="1">
        <v>45022</v>
      </c>
      <c r="B72">
        <v>224.64866638183594</v>
      </c>
      <c r="C72">
        <v>225.38426448461556</v>
      </c>
      <c r="D72">
        <v>223.34642900312556</v>
      </c>
      <c r="E72">
        <v>76.594955055418154</v>
      </c>
      <c r="F72">
        <v>78.326006432466528</v>
      </c>
      <c r="G72">
        <f>IF(AND(E72&lt;=40, E72&gt;=F72, B72*M2&lt;=J71), M2, 0)</f>
        <v>0</v>
      </c>
      <c r="H72">
        <f>IF(AND(E72&gt;=60, E72&lt;=F72, I71&gt;=M2), M2, 0)</f>
        <v>10</v>
      </c>
      <c r="I72">
        <f>G72-H72+I71</f>
        <v>10</v>
      </c>
      <c r="J72">
        <f>(H72-G72)*B72+J71</f>
        <v>7977.3249816894531</v>
      </c>
      <c r="K72">
        <f>I72*B72+J72</f>
        <v>10223.811645507813</v>
      </c>
    </row>
    <row r="73" spans="1:11" x14ac:dyDescent="0.25">
      <c r="A73" s="1">
        <v>45026</v>
      </c>
      <c r="B73">
        <v>225.08604431152344</v>
      </c>
      <c r="C73">
        <v>225.1357505760985</v>
      </c>
      <c r="D73">
        <v>222.98858252774599</v>
      </c>
      <c r="E73">
        <v>71.180077261224653</v>
      </c>
      <c r="F73">
        <v>75.94403004205256</v>
      </c>
      <c r="G73">
        <f>IF(AND(E73&lt;=40, E73&gt;=F73, B73*M2&lt;=J72), M2, 0)</f>
        <v>0</v>
      </c>
      <c r="H73">
        <f>IF(AND(E73&gt;=60, E73&lt;=F73, I72&gt;=M2), M2, 0)</f>
        <v>10</v>
      </c>
      <c r="I73">
        <f>G73-H73+I72</f>
        <v>0</v>
      </c>
      <c r="J73">
        <f>(H73-G73)*B73+J72</f>
        <v>10228.185424804688</v>
      </c>
      <c r="K73">
        <f>I73*B73+J73</f>
        <v>10228.185424804688</v>
      </c>
    </row>
    <row r="74" spans="1:11" x14ac:dyDescent="0.25">
      <c r="A74" s="1">
        <v>45027</v>
      </c>
      <c r="B74">
        <v>227.09407043457031</v>
      </c>
      <c r="C74">
        <v>227.77997748259816</v>
      </c>
      <c r="D74">
        <v>224.85742493094378</v>
      </c>
      <c r="E74">
        <v>74.753522731128996</v>
      </c>
      <c r="F74">
        <v>75.547194271744701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0</v>
      </c>
      <c r="J74">
        <f>(H74-G74)*B74+J73</f>
        <v>10228.185424804688</v>
      </c>
      <c r="K74">
        <f>I74*B74+J74</f>
        <v>10228.185424804688</v>
      </c>
    </row>
    <row r="75" spans="1:11" x14ac:dyDescent="0.25">
      <c r="A75" s="1">
        <v>45028</v>
      </c>
      <c r="B75">
        <v>226.45787048339844</v>
      </c>
      <c r="C75">
        <v>230.21543372980182</v>
      </c>
      <c r="D75">
        <v>225.98072368797884</v>
      </c>
      <c r="E75">
        <v>67.988333163343526</v>
      </c>
      <c r="F75">
        <v>73.027573902277638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0</v>
      </c>
      <c r="J75">
        <f>(H75-G75)*B75+J74</f>
        <v>10228.185424804688</v>
      </c>
      <c r="K75">
        <f>I75*B75+J75</f>
        <v>10228.185424804688</v>
      </c>
    </row>
    <row r="76" spans="1:11" x14ac:dyDescent="0.25">
      <c r="A76" s="1">
        <v>45029</v>
      </c>
      <c r="B76">
        <v>231.30889892578125</v>
      </c>
      <c r="C76">
        <v>231.4580025515381</v>
      </c>
      <c r="D76">
        <v>227.44198815952211</v>
      </c>
      <c r="E76">
        <v>78.085517040935542</v>
      </c>
      <c r="F76">
        <v>74.713554948496935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10228.185424804688</v>
      </c>
      <c r="K76">
        <f>I76*B76+J76</f>
        <v>10228.185424804688</v>
      </c>
    </row>
    <row r="77" spans="1:11" x14ac:dyDescent="0.25">
      <c r="A77" s="1">
        <v>45030</v>
      </c>
      <c r="B77">
        <v>232.63102722167969</v>
      </c>
      <c r="C77">
        <v>233.59527120193246</v>
      </c>
      <c r="D77">
        <v>230.86159325483356</v>
      </c>
      <c r="E77">
        <v>82.360043061115789</v>
      </c>
      <c r="F77">
        <v>77.262384319369886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10228.185424804688</v>
      </c>
      <c r="K77">
        <f>I77*B77+J77</f>
        <v>10228.185424804688</v>
      </c>
    </row>
    <row r="78" spans="1:11" x14ac:dyDescent="0.25">
      <c r="A78" s="1">
        <v>45033</v>
      </c>
      <c r="B78">
        <v>232.09422302246094</v>
      </c>
      <c r="C78">
        <v>232.66084718492687</v>
      </c>
      <c r="D78">
        <v>229.56930534636501</v>
      </c>
      <c r="E78">
        <v>83.522728063196496</v>
      </c>
      <c r="F78">
        <v>79.349165567312085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10228.185424804688</v>
      </c>
      <c r="K78">
        <f>I78*B78+J78</f>
        <v>10228.185424804688</v>
      </c>
    </row>
    <row r="79" spans="1:11" x14ac:dyDescent="0.25">
      <c r="A79" s="1">
        <v>45034</v>
      </c>
      <c r="B79">
        <v>232.2135009765625</v>
      </c>
      <c r="C79">
        <v>232.93916390105173</v>
      </c>
      <c r="D79">
        <v>230.31483391462788</v>
      </c>
      <c r="E79">
        <v>84.672702770057413</v>
      </c>
      <c r="F79">
        <v>81.123677968227184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10228.185424804688</v>
      </c>
      <c r="K79">
        <f>I79*B79+J79</f>
        <v>10228.185424804688</v>
      </c>
    </row>
    <row r="80" spans="1:11" x14ac:dyDescent="0.25">
      <c r="A80" s="1">
        <v>45035</v>
      </c>
      <c r="B80">
        <v>231.18962097167969</v>
      </c>
      <c r="C80">
        <v>232.67076757996287</v>
      </c>
      <c r="D80">
        <v>230.47389321628839</v>
      </c>
      <c r="E80">
        <v>82.221634534207084</v>
      </c>
      <c r="F80">
        <v>81.48966349022048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10228.185424804688</v>
      </c>
      <c r="K80">
        <f>I80*B80+J80</f>
        <v>10228.185424804688</v>
      </c>
    </row>
    <row r="81" spans="1:11" x14ac:dyDescent="0.25">
      <c r="A81" s="1">
        <v>45036</v>
      </c>
      <c r="B81">
        <v>233.20758056640625</v>
      </c>
      <c r="C81">
        <v>233.27715720670054</v>
      </c>
      <c r="D81">
        <v>230.12597398357019</v>
      </c>
      <c r="E81">
        <v>86.668785362208581</v>
      </c>
      <c r="F81">
        <v>83.216037447549837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10228.185424804688</v>
      </c>
      <c r="K81">
        <f>I81*B81+J81</f>
        <v>10228.185424804688</v>
      </c>
    </row>
    <row r="82" spans="1:11" x14ac:dyDescent="0.25">
      <c r="A82" s="1">
        <v>45037</v>
      </c>
      <c r="B82">
        <v>232.66082763671875</v>
      </c>
      <c r="C82">
        <v>234.17181010811785</v>
      </c>
      <c r="D82">
        <v>231.99480616066936</v>
      </c>
      <c r="E82">
        <v>84.96363442914398</v>
      </c>
      <c r="F82">
        <v>83.798569774747875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10228.185424804688</v>
      </c>
      <c r="K82">
        <f>I82*B82+J82</f>
        <v>10228.185424804688</v>
      </c>
    </row>
    <row r="83" spans="1:11" x14ac:dyDescent="0.25">
      <c r="A83" s="1">
        <v>45040</v>
      </c>
      <c r="B83">
        <v>231.37849426269531</v>
      </c>
      <c r="C83">
        <v>233.75430829051948</v>
      </c>
      <c r="D83">
        <v>230.135913386883</v>
      </c>
      <c r="E83">
        <v>76.14024490229481</v>
      </c>
      <c r="F83">
        <v>81.245794817263516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10228.185424804688</v>
      </c>
      <c r="K83">
        <f>I83*B83+J83</f>
        <v>10228.185424804688</v>
      </c>
    </row>
    <row r="84" spans="1:11" x14ac:dyDescent="0.25">
      <c r="A84" s="1">
        <v>45041</v>
      </c>
      <c r="B84">
        <v>228.227294921875</v>
      </c>
      <c r="C84">
        <v>233.6250737540478</v>
      </c>
      <c r="D84">
        <v>228.0682409405897</v>
      </c>
      <c r="E84">
        <v>51.628802457932089</v>
      </c>
      <c r="F84">
        <v>71.373464030819704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10228.185424804688</v>
      </c>
      <c r="K84">
        <f>I84*B84+J84</f>
        <v>10228.185424804688</v>
      </c>
    </row>
    <row r="85" spans="1:11" x14ac:dyDescent="0.25">
      <c r="A85" s="1">
        <v>45042</v>
      </c>
      <c r="B85">
        <v>226.79583740234375</v>
      </c>
      <c r="C85">
        <v>231.38842626957171</v>
      </c>
      <c r="D85">
        <v>225.37433227387911</v>
      </c>
      <c r="E85">
        <v>39.805234451087685</v>
      </c>
      <c r="F85">
        <v>60.850720837575693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10228.185424804688</v>
      </c>
      <c r="K85">
        <f>I85*B85+J85</f>
        <v>10228.185424804688</v>
      </c>
    </row>
    <row r="86" spans="1:11" x14ac:dyDescent="0.25">
      <c r="A86" s="1">
        <v>45043</v>
      </c>
      <c r="B86">
        <v>227.65074157714844</v>
      </c>
      <c r="C86">
        <v>228.26707197871255</v>
      </c>
      <c r="D86">
        <v>225.26499246828593</v>
      </c>
      <c r="E86">
        <v>35.465373378009346</v>
      </c>
      <c r="F86">
        <v>52.388938351053575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10228.185424804688</v>
      </c>
      <c r="K86">
        <f>I86*B86+J86</f>
        <v>10228.185424804688</v>
      </c>
    </row>
    <row r="87" spans="1:11" x14ac:dyDescent="0.25">
      <c r="A87" s="1">
        <v>45044</v>
      </c>
      <c r="B87">
        <v>231.34866333007813</v>
      </c>
      <c r="C87">
        <v>232.18368916963996</v>
      </c>
      <c r="D87">
        <v>226.70638320300654</v>
      </c>
      <c r="E87">
        <v>46.411425597032128</v>
      </c>
      <c r="F87">
        <v>50.39643409971309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10228.185424804688</v>
      </c>
      <c r="K87">
        <f>I87*B87+J87</f>
        <v>10228.185424804688</v>
      </c>
    </row>
    <row r="88" spans="1:11" x14ac:dyDescent="0.25">
      <c r="A88" s="1">
        <v>45047</v>
      </c>
      <c r="B88">
        <v>231.12995910644531</v>
      </c>
      <c r="C88">
        <v>233.19761533418168</v>
      </c>
      <c r="D88">
        <v>230.13589448743107</v>
      </c>
      <c r="E88">
        <v>52.890303785965635</v>
      </c>
      <c r="F88">
        <v>51.227723995130603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10228.185424804688</v>
      </c>
      <c r="K88">
        <f>I88*B88+J88</f>
        <v>10228.185424804688</v>
      </c>
    </row>
    <row r="89" spans="1:11" x14ac:dyDescent="0.25">
      <c r="A89" s="1">
        <v>45048</v>
      </c>
      <c r="B89">
        <v>225.63279724121094</v>
      </c>
      <c r="C89">
        <v>230.99080526970101</v>
      </c>
      <c r="D89">
        <v>224.86737835730042</v>
      </c>
      <c r="E89">
        <v>38.002332670159909</v>
      </c>
      <c r="F89">
        <v>46.819260220140364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10228.185424804688</v>
      </c>
      <c r="K89">
        <f>I89*B89+J89</f>
        <v>10228.185424804688</v>
      </c>
    </row>
    <row r="90" spans="1:11" x14ac:dyDescent="0.25">
      <c r="A90" s="1">
        <v>45049</v>
      </c>
      <c r="B90">
        <v>224.63873291015625</v>
      </c>
      <c r="C90">
        <v>227.31276933544808</v>
      </c>
      <c r="D90">
        <v>224.57909145606732</v>
      </c>
      <c r="E90">
        <v>25.55156435814423</v>
      </c>
      <c r="F90">
        <v>39.730028266141652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10228.185424804688</v>
      </c>
      <c r="K90">
        <f>I90*B90+J90</f>
        <v>10228.185424804688</v>
      </c>
    </row>
    <row r="91" spans="1:11" x14ac:dyDescent="0.25">
      <c r="A91" s="1">
        <v>45050</v>
      </c>
      <c r="B91">
        <v>224.26100158691406</v>
      </c>
      <c r="C91">
        <v>224.71826285307691</v>
      </c>
      <c r="D91">
        <v>222.15357411604333</v>
      </c>
      <c r="E91">
        <v>23.158037885373624</v>
      </c>
      <c r="F91">
        <v>34.206031472552304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10228.185424804688</v>
      </c>
      <c r="K91">
        <f>I91*B91+J91</f>
        <v>10228.185424804688</v>
      </c>
    </row>
    <row r="92" spans="1:11" x14ac:dyDescent="0.25">
      <c r="A92" s="1">
        <v>45051</v>
      </c>
      <c r="B92">
        <v>230.40431213378906</v>
      </c>
      <c r="C92">
        <v>230.96098593206295</v>
      </c>
      <c r="D92">
        <v>225.940956224833</v>
      </c>
      <c r="E92">
        <v>40.34122489673301</v>
      </c>
      <c r="F92">
        <v>36.251095947279204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10228.185424804688</v>
      </c>
      <c r="K92">
        <f>I92*B92+J92</f>
        <v>10228.185424804688</v>
      </c>
    </row>
    <row r="93" spans="1:11" x14ac:dyDescent="0.25">
      <c r="A93" s="1">
        <v>45054</v>
      </c>
      <c r="B93">
        <v>230.85162353515625</v>
      </c>
      <c r="C93">
        <v>232.06438359068594</v>
      </c>
      <c r="D93">
        <v>229.87744445010242</v>
      </c>
      <c r="E93">
        <v>53.146766605649297</v>
      </c>
      <c r="F93">
        <v>41.882986166735904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10228.185424804688</v>
      </c>
      <c r="K93">
        <f>I93*B93+J93</f>
        <v>10228.185424804688</v>
      </c>
    </row>
    <row r="94" spans="1:11" x14ac:dyDescent="0.25">
      <c r="A94" s="1">
        <v>45055</v>
      </c>
      <c r="B94">
        <v>231.87551879882813</v>
      </c>
      <c r="C94">
        <v>232.70059429274932</v>
      </c>
      <c r="D94">
        <v>229.45001375228972</v>
      </c>
      <c r="E94">
        <v>64.77413439206569</v>
      </c>
      <c r="F94">
        <v>49.513368908512497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10228.185424804688</v>
      </c>
      <c r="K94">
        <f>I94*B94+J94</f>
        <v>10228.185424804688</v>
      </c>
    </row>
    <row r="95" spans="1:11" x14ac:dyDescent="0.25">
      <c r="A95" s="1">
        <v>45056</v>
      </c>
      <c r="B95">
        <v>229.89735412597656</v>
      </c>
      <c r="C95">
        <v>233.41633659266461</v>
      </c>
      <c r="D95">
        <v>227.54141040382305</v>
      </c>
      <c r="E95">
        <v>66.101289868643875</v>
      </c>
      <c r="F95">
        <v>55.042675895222949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10228.185424804688</v>
      </c>
      <c r="K95">
        <f>I95*B95+J95</f>
        <v>10228.185424804688</v>
      </c>
    </row>
    <row r="96" spans="1:11" x14ac:dyDescent="0.25">
      <c r="A96" s="1">
        <v>45057</v>
      </c>
      <c r="B96">
        <v>230.08656311035156</v>
      </c>
      <c r="C96">
        <v>230.59453418050325</v>
      </c>
      <c r="D96">
        <v>227.35752561857925</v>
      </c>
      <c r="E96">
        <v>67.546044129815712</v>
      </c>
      <c r="F96">
        <v>59.210465306753861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10228.185424804688</v>
      </c>
      <c r="K96">
        <f>I96*B96+J96</f>
        <v>10228.185424804688</v>
      </c>
    </row>
    <row r="97" spans="1:11" x14ac:dyDescent="0.25">
      <c r="A97" s="1">
        <v>45058</v>
      </c>
      <c r="B97">
        <v>230.45510864257813</v>
      </c>
      <c r="C97">
        <v>231.79970316337742</v>
      </c>
      <c r="D97">
        <v>228.90134686860824</v>
      </c>
      <c r="E97">
        <v>69.599963007120166</v>
      </c>
      <c r="F97">
        <v>62.67363120687596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10228.185424804688</v>
      </c>
      <c r="K97">
        <f>I97*B97+J97</f>
        <v>10228.185424804688</v>
      </c>
    </row>
    <row r="98" spans="1:11" x14ac:dyDescent="0.25">
      <c r="A98" s="1">
        <v>45061</v>
      </c>
      <c r="B98">
        <v>231.87937927246094</v>
      </c>
      <c r="C98">
        <v>231.89930358125216</v>
      </c>
      <c r="D98">
        <v>229.6284187084826</v>
      </c>
      <c r="E98">
        <v>75.184521392999244</v>
      </c>
      <c r="F98">
        <v>66.843927935583721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10228.185424804688</v>
      </c>
      <c r="K98">
        <f>I98*B98+J98</f>
        <v>10228.185424804688</v>
      </c>
    </row>
    <row r="99" spans="1:11" x14ac:dyDescent="0.25">
      <c r="A99" s="1">
        <v>45062</v>
      </c>
      <c r="B99">
        <v>229.54873657226563</v>
      </c>
      <c r="C99">
        <v>232.16822845767751</v>
      </c>
      <c r="D99">
        <v>228.71209797693072</v>
      </c>
      <c r="E99">
        <v>66.210402327485269</v>
      </c>
      <c r="F99">
        <v>66.632752732884228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10228.185424804688</v>
      </c>
      <c r="K99">
        <f>I99*B99+J99</f>
        <v>10228.185424804688</v>
      </c>
    </row>
    <row r="100" spans="1:11" x14ac:dyDescent="0.25">
      <c r="A100" s="1">
        <v>45063</v>
      </c>
      <c r="B100">
        <v>231.72001647949219</v>
      </c>
      <c r="C100">
        <v>232.95506526887013</v>
      </c>
      <c r="D100">
        <v>229.62841997868449</v>
      </c>
      <c r="E100">
        <v>68.141076735440762</v>
      </c>
      <c r="F100">
        <v>67.135527400403063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10228.185424804688</v>
      </c>
      <c r="K100">
        <f>I100*B100+J100</f>
        <v>10228.185424804688</v>
      </c>
    </row>
    <row r="101" spans="1:11" x14ac:dyDescent="0.25">
      <c r="A101" s="1">
        <v>45064</v>
      </c>
      <c r="B101">
        <v>232.66622924804688</v>
      </c>
      <c r="C101">
        <v>233.21401855703255</v>
      </c>
      <c r="D101">
        <v>230.20610144306553</v>
      </c>
      <c r="E101">
        <v>74.633905110560335</v>
      </c>
      <c r="F101">
        <v>69.634986637122154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10228.185424804688</v>
      </c>
      <c r="K101">
        <f>I101*B101+J101</f>
        <v>10228.185424804688</v>
      </c>
    </row>
    <row r="102" spans="1:11" x14ac:dyDescent="0.25">
      <c r="A102" s="1">
        <v>45065</v>
      </c>
      <c r="B102">
        <v>232.37738037109375</v>
      </c>
      <c r="C102">
        <v>233.40326190477438</v>
      </c>
      <c r="D102">
        <v>231.01286157728052</v>
      </c>
      <c r="E102">
        <v>77.373317851317267</v>
      </c>
      <c r="F102">
        <v>72.214430375187192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10228.185424804688</v>
      </c>
      <c r="K102">
        <f>I102*B102+J102</f>
        <v>10228.185424804688</v>
      </c>
    </row>
    <row r="103" spans="1:11" x14ac:dyDescent="0.25">
      <c r="A103" s="1">
        <v>45068</v>
      </c>
      <c r="B103">
        <v>230.35549926757813</v>
      </c>
      <c r="C103">
        <v>232.93514256862002</v>
      </c>
      <c r="D103">
        <v>230.25589292017784</v>
      </c>
      <c r="E103">
        <v>68.111622089479283</v>
      </c>
      <c r="F103">
        <v>70.846827613284546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10228.185424804688</v>
      </c>
      <c r="K103">
        <f>I103*B103+J103</f>
        <v>10228.185424804688</v>
      </c>
    </row>
    <row r="104" spans="1:11" x14ac:dyDescent="0.25">
      <c r="A104" s="1">
        <v>45069</v>
      </c>
      <c r="B104">
        <v>223.68226623535156</v>
      </c>
      <c r="C104">
        <v>228.57264265983261</v>
      </c>
      <c r="D104">
        <v>222.76594566502371</v>
      </c>
      <c r="E104">
        <v>48.279150800955996</v>
      </c>
      <c r="F104">
        <v>63.324268675841694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10228.185424804688</v>
      </c>
      <c r="K104">
        <f>I104*B104+J104</f>
        <v>10228.185424804688</v>
      </c>
    </row>
    <row r="105" spans="1:11" x14ac:dyDescent="0.25">
      <c r="A105" s="1">
        <v>45070</v>
      </c>
      <c r="B105">
        <v>221.36158752441406</v>
      </c>
      <c r="C105">
        <v>222.20819585053178</v>
      </c>
      <c r="D105">
        <v>219.15046043995522</v>
      </c>
      <c r="E105">
        <v>37.357311003053212</v>
      </c>
      <c r="F105">
        <v>54.668616118245531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10228.185424804688</v>
      </c>
      <c r="K105">
        <f>I105*B105+J105</f>
        <v>10228.185424804688</v>
      </c>
    </row>
    <row r="106" spans="1:11" x14ac:dyDescent="0.25">
      <c r="A106" s="1">
        <v>45071</v>
      </c>
      <c r="B106">
        <v>222.48709106445313</v>
      </c>
      <c r="C106">
        <v>223.79185218783999</v>
      </c>
      <c r="D106">
        <v>219.60864382957979</v>
      </c>
      <c r="E106">
        <v>32.708323807403815</v>
      </c>
      <c r="F106">
        <v>47.348518681298287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10228.185424804688</v>
      </c>
      <c r="K106">
        <f>I106*B106+J106</f>
        <v>10228.185424804688</v>
      </c>
    </row>
    <row r="107" spans="1:11" x14ac:dyDescent="0.25">
      <c r="A107" s="1">
        <v>45072</v>
      </c>
      <c r="B107">
        <v>224.11056518554688</v>
      </c>
      <c r="C107">
        <v>225.30578060047441</v>
      </c>
      <c r="D107">
        <v>222.44724247705363</v>
      </c>
      <c r="E107">
        <v>33.405852854794709</v>
      </c>
      <c r="F107">
        <v>42.700963405797097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10228.185424804688</v>
      </c>
      <c r="K107">
        <f>I107*B107+J107</f>
        <v>10228.185424804688</v>
      </c>
    </row>
    <row r="108" spans="1:11" x14ac:dyDescent="0.25">
      <c r="A108" s="1">
        <v>45076</v>
      </c>
      <c r="B108">
        <v>220.7540283203125</v>
      </c>
      <c r="C108">
        <v>224.5687203208891</v>
      </c>
      <c r="D108">
        <v>218.87158390623213</v>
      </c>
      <c r="E108">
        <v>26.588593449185872</v>
      </c>
      <c r="F108">
        <v>37.330173420260017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10228.185424804688</v>
      </c>
      <c r="K108">
        <f>I108*B108+J108</f>
        <v>10228.185424804688</v>
      </c>
    </row>
    <row r="109" spans="1:11" x14ac:dyDescent="0.25">
      <c r="A109" s="1">
        <v>45077</v>
      </c>
      <c r="B109">
        <v>220.14646911621094</v>
      </c>
      <c r="C109">
        <v>220.64447045162248</v>
      </c>
      <c r="D109">
        <v>215.27601666379766</v>
      </c>
      <c r="E109">
        <v>26.681773468321808</v>
      </c>
      <c r="F109">
        <v>33.780706769613943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10228.185424804688</v>
      </c>
      <c r="K109">
        <f>I109*B109+J109</f>
        <v>10228.185424804688</v>
      </c>
    </row>
    <row r="110" spans="1:11" x14ac:dyDescent="0.25">
      <c r="A110" s="1">
        <v>45078</v>
      </c>
      <c r="B110">
        <v>225.5946044921875</v>
      </c>
      <c r="C110">
        <v>225.80377173967346</v>
      </c>
      <c r="D110">
        <v>221.54086633506859</v>
      </c>
      <c r="E110">
        <v>37.265196242092443</v>
      </c>
      <c r="F110">
        <v>34.94220326044011</v>
      </c>
      <c r="G110">
        <f>IF(AND(E110&lt;=40, E110&gt;=F110, B110*M2&lt;=J109), M2, 0)</f>
        <v>10</v>
      </c>
      <c r="H110">
        <f>IF(AND(E110&gt;=60, E110&lt;=F110, I109&gt;=M2), M2, 0)</f>
        <v>0</v>
      </c>
      <c r="I110">
        <f>G110-H110+I109</f>
        <v>10</v>
      </c>
      <c r="J110">
        <f>(H110-G110)*B110+J109</f>
        <v>7972.2393798828125</v>
      </c>
      <c r="K110">
        <f>I110*B110+J110</f>
        <v>10228.185424804688</v>
      </c>
    </row>
    <row r="111" spans="1:11" x14ac:dyDescent="0.25">
      <c r="A111" s="1">
        <v>45079</v>
      </c>
      <c r="B111">
        <v>227.87544250488281</v>
      </c>
      <c r="C111">
        <v>229.34953738804415</v>
      </c>
      <c r="D111">
        <v>226.5109237203213</v>
      </c>
      <c r="E111">
        <v>54.685382868058255</v>
      </c>
      <c r="F111">
        <v>41.523263129646153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10</v>
      </c>
      <c r="J111">
        <f>(H111-G111)*B111+J110</f>
        <v>7972.2393798828125</v>
      </c>
      <c r="K111">
        <f>I111*B111+J111</f>
        <v>10250.993804931641</v>
      </c>
    </row>
    <row r="112" spans="1:11" x14ac:dyDescent="0.25">
      <c r="A112" s="1">
        <v>45082</v>
      </c>
      <c r="B112">
        <v>225.86354064941406</v>
      </c>
      <c r="C112">
        <v>227.417302458075</v>
      </c>
      <c r="D112">
        <v>224.40936999389052</v>
      </c>
      <c r="E112">
        <v>61.533622554486556</v>
      </c>
      <c r="F112">
        <v>48.193382937926287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10</v>
      </c>
      <c r="J112">
        <f>(H112-G112)*B112+J111</f>
        <v>7972.2393798828125</v>
      </c>
      <c r="K112">
        <f>I112*B112+J112</f>
        <v>10230.874786376953</v>
      </c>
    </row>
    <row r="113" spans="1:11" x14ac:dyDescent="0.25">
      <c r="A113" s="1">
        <v>45083</v>
      </c>
      <c r="B113">
        <v>227.3077392578125</v>
      </c>
      <c r="C113">
        <v>228.3336208313292</v>
      </c>
      <c r="D113">
        <v>225.2559761107791</v>
      </c>
      <c r="E113">
        <v>69.519720554874169</v>
      </c>
      <c r="F113">
        <v>55.302162143575579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10</v>
      </c>
      <c r="J113">
        <f>(H113-G113)*B113+J112</f>
        <v>7972.2393798828125</v>
      </c>
      <c r="K113">
        <f>I113*B113+J113</f>
        <v>10245.316772460938</v>
      </c>
    </row>
    <row r="114" spans="1:11" x14ac:dyDescent="0.25">
      <c r="A114" s="1">
        <v>45084</v>
      </c>
      <c r="B114">
        <v>224.36952209472656</v>
      </c>
      <c r="C114">
        <v>226.64040692974737</v>
      </c>
      <c r="D114">
        <v>220.13651081574042</v>
      </c>
      <c r="E114">
        <v>67.884576887257836</v>
      </c>
      <c r="F114">
        <v>59.49630039146966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10</v>
      </c>
      <c r="J114">
        <f>(H114-G114)*B114+J113</f>
        <v>7972.2393798828125</v>
      </c>
      <c r="K114">
        <f>I114*B114+J114</f>
        <v>10215.934600830078</v>
      </c>
    </row>
    <row r="115" spans="1:11" x14ac:dyDescent="0.25">
      <c r="A115" s="1">
        <v>45085</v>
      </c>
      <c r="B115">
        <v>222.15840148925781</v>
      </c>
      <c r="C115">
        <v>224.24004344931842</v>
      </c>
      <c r="D115">
        <v>221.52096038003083</v>
      </c>
      <c r="E115">
        <v>61.5574106112485</v>
      </c>
      <c r="F115">
        <v>60.18333713139593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10</v>
      </c>
      <c r="J115">
        <f>(H115-G115)*B115+J114</f>
        <v>7972.2393798828125</v>
      </c>
      <c r="K115">
        <f>I115*B115+J115</f>
        <v>10193.823394775391</v>
      </c>
    </row>
    <row r="116" spans="1:11" x14ac:dyDescent="0.25">
      <c r="A116" s="1">
        <v>45086</v>
      </c>
      <c r="B116">
        <v>222.66636657714844</v>
      </c>
      <c r="C116">
        <v>224.27988612696109</v>
      </c>
      <c r="D116">
        <v>221.86956135827714</v>
      </c>
      <c r="E116">
        <v>58.542422271858989</v>
      </c>
      <c r="F116">
        <v>59.636365511550281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10</v>
      </c>
      <c r="J116">
        <f>(H116-G116)*B116+J115</f>
        <v>7972.2393798828125</v>
      </c>
      <c r="K116">
        <f>I116*B116+J116</f>
        <v>10198.903045654297</v>
      </c>
    </row>
    <row r="117" spans="1:11" x14ac:dyDescent="0.25">
      <c r="A117" s="1">
        <v>45089</v>
      </c>
      <c r="B117">
        <v>225.26591491699219</v>
      </c>
      <c r="C117">
        <v>225.54479443993773</v>
      </c>
      <c r="D117">
        <v>222.73607490233064</v>
      </c>
      <c r="E117">
        <v>57.586801384947705</v>
      </c>
      <c r="F117">
        <v>58.95317746934942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10</v>
      </c>
      <c r="J117">
        <f>(H117-G117)*B117+J116</f>
        <v>7972.2393798828125</v>
      </c>
      <c r="K117">
        <f>I117*B117+J117</f>
        <v>10224.898529052734</v>
      </c>
    </row>
    <row r="118" spans="1:11" x14ac:dyDescent="0.25">
      <c r="A118" s="1">
        <v>45090</v>
      </c>
      <c r="B118">
        <v>222.50698852539063</v>
      </c>
      <c r="C118">
        <v>226.24199850644214</v>
      </c>
      <c r="D118">
        <v>221.7400774183601</v>
      </c>
      <c r="E118">
        <v>46.967744476591264</v>
      </c>
      <c r="F118">
        <v>54.958033138430025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10</v>
      </c>
      <c r="J118">
        <f>(H118-G118)*B118+J117</f>
        <v>7972.2393798828125</v>
      </c>
      <c r="K118">
        <f>I118*B118+J118</f>
        <v>10197.309265136719</v>
      </c>
    </row>
    <row r="119" spans="1:11" x14ac:dyDescent="0.25">
      <c r="A119" s="1">
        <v>45091</v>
      </c>
      <c r="B119">
        <v>222.54682922363281</v>
      </c>
      <c r="C119">
        <v>224.56871333893949</v>
      </c>
      <c r="D119">
        <v>221.69026635721269</v>
      </c>
      <c r="E119">
        <v>41.113326370874653</v>
      </c>
      <c r="F119">
        <v>50.343130882578237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10</v>
      </c>
      <c r="J119">
        <f>(H119-G119)*B119+J118</f>
        <v>7972.2393798828125</v>
      </c>
      <c r="K119">
        <f>I119*B119+J119</f>
        <v>10197.707672119141</v>
      </c>
    </row>
    <row r="120" spans="1:11" x14ac:dyDescent="0.25">
      <c r="A120" s="1">
        <v>45092</v>
      </c>
      <c r="B120">
        <v>225.26591491699219</v>
      </c>
      <c r="C120">
        <v>226.20215982879262</v>
      </c>
      <c r="D120">
        <v>220.4850992128205</v>
      </c>
      <c r="E120">
        <v>48.267471771783697</v>
      </c>
      <c r="F120">
        <v>49.651244512313383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10</v>
      </c>
      <c r="J120">
        <f>(H120-G120)*B120+J119</f>
        <v>7972.2393798828125</v>
      </c>
      <c r="K120">
        <f>I120*B120+J120</f>
        <v>10224.898529052734</v>
      </c>
    </row>
    <row r="121" spans="1:11" x14ac:dyDescent="0.25">
      <c r="A121" s="1">
        <v>45093</v>
      </c>
      <c r="B121">
        <v>227.99497985839844</v>
      </c>
      <c r="C121">
        <v>228.88142164630912</v>
      </c>
      <c r="D121">
        <v>225.17629041648593</v>
      </c>
      <c r="E121">
        <v>62.13276152534069</v>
      </c>
      <c r="F121">
        <v>53.811750183322481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10</v>
      </c>
      <c r="J121">
        <f>(H121-G121)*B121+J120</f>
        <v>7972.2393798828125</v>
      </c>
      <c r="K121">
        <f>I121*B121+J121</f>
        <v>10252.189178466797</v>
      </c>
    </row>
    <row r="122" spans="1:11" x14ac:dyDescent="0.25">
      <c r="A122" s="1">
        <v>45097</v>
      </c>
      <c r="B122">
        <v>225.56471252441406</v>
      </c>
      <c r="C122">
        <v>228.65232669756887</v>
      </c>
      <c r="D122">
        <v>225.27586325646541</v>
      </c>
      <c r="E122">
        <v>61.587865494997807</v>
      </c>
      <c r="F122">
        <v>56.403788620547587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10</v>
      </c>
      <c r="J122">
        <f>(H122-G122)*B122+J121</f>
        <v>7972.2393798828125</v>
      </c>
      <c r="K122">
        <f>I122*B122+J122</f>
        <v>10227.886505126953</v>
      </c>
    </row>
    <row r="123" spans="1:11" x14ac:dyDescent="0.25">
      <c r="A123" s="1">
        <v>45098</v>
      </c>
      <c r="B123">
        <v>226.34161376953125</v>
      </c>
      <c r="C123">
        <v>227.716102360007</v>
      </c>
      <c r="D123">
        <v>224.08068338320544</v>
      </c>
      <c r="E123">
        <v>64.308893243661302</v>
      </c>
      <c r="F123">
        <v>59.038823494918816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10</v>
      </c>
      <c r="J123">
        <f>(H123-G123)*B123+J122</f>
        <v>7972.2393798828125</v>
      </c>
      <c r="K123">
        <f>I123*B123+J123</f>
        <v>10235.655517578125</v>
      </c>
    </row>
    <row r="124" spans="1:11" x14ac:dyDescent="0.25">
      <c r="A124" s="1">
        <v>45099</v>
      </c>
      <c r="B124">
        <v>227.47705078125</v>
      </c>
      <c r="C124">
        <v>228.01488553977461</v>
      </c>
      <c r="D124">
        <v>224.59860365276933</v>
      </c>
      <c r="E124">
        <v>70.630587655699657</v>
      </c>
      <c r="F124">
        <v>62.902744881845763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10</v>
      </c>
      <c r="J124">
        <f>(H124-G124)*B124+J123</f>
        <v>7972.2393798828125</v>
      </c>
      <c r="K124">
        <f>I124*B124+J124</f>
        <v>10247.009887695313</v>
      </c>
    </row>
    <row r="125" spans="1:11" x14ac:dyDescent="0.25">
      <c r="A125" s="1">
        <v>45100</v>
      </c>
      <c r="B125">
        <v>228.63241577148438</v>
      </c>
      <c r="C125">
        <v>229.06068962433091</v>
      </c>
      <c r="D125">
        <v>225.48504368910673</v>
      </c>
      <c r="E125">
        <v>78.755690635052716</v>
      </c>
      <c r="F125">
        <v>68.187060132914752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10</v>
      </c>
      <c r="J125">
        <f>(H125-G125)*B125+J124</f>
        <v>7972.2393798828125</v>
      </c>
      <c r="K125">
        <f>I125*B125+J125</f>
        <v>10258.563537597656</v>
      </c>
    </row>
    <row r="126" spans="1:11" x14ac:dyDescent="0.25">
      <c r="A126" s="1">
        <v>45103</v>
      </c>
      <c r="B126">
        <v>225.39540100097656</v>
      </c>
      <c r="C126">
        <v>229.18021408142531</v>
      </c>
      <c r="D126">
        <v>225.29579465762492</v>
      </c>
      <c r="E126">
        <v>71.327780414181348</v>
      </c>
      <c r="F126">
        <v>69.233966893336941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10</v>
      </c>
      <c r="J126">
        <f>(H126-G126)*B126+J125</f>
        <v>7972.2393798828125</v>
      </c>
      <c r="K126">
        <f>I126*B126+J126</f>
        <v>10226.193389892578</v>
      </c>
    </row>
    <row r="127" spans="1:11" x14ac:dyDescent="0.25">
      <c r="A127" s="1">
        <v>45104</v>
      </c>
      <c r="B127">
        <v>226.43124389648438</v>
      </c>
      <c r="C127">
        <v>227.69617154581789</v>
      </c>
      <c r="D127">
        <v>225.61452960796765</v>
      </c>
      <c r="E127">
        <v>70.34681673345483</v>
      </c>
      <c r="F127">
        <v>69.604916840042904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10</v>
      </c>
      <c r="J127">
        <f>(H127-G127)*B127+J126</f>
        <v>7972.2393798828125</v>
      </c>
      <c r="K127">
        <f>I127*B127+J127</f>
        <v>10236.551818847656</v>
      </c>
    </row>
    <row r="128" spans="1:11" x14ac:dyDescent="0.25">
      <c r="A128" s="1">
        <v>45105</v>
      </c>
      <c r="B128">
        <v>227.04878234863281</v>
      </c>
      <c r="C128">
        <v>227.14837350003015</v>
      </c>
      <c r="D128">
        <v>225.11653467754223</v>
      </c>
      <c r="E128">
        <v>66.299002756299402</v>
      </c>
      <c r="F128">
        <v>68.502945478795056</v>
      </c>
      <c r="G128">
        <f>IF(AND(E128&lt;=40, E128&gt;=F128, B128*M2&lt;=J127), M2, 0)</f>
        <v>0</v>
      </c>
      <c r="H128">
        <f>IF(AND(E128&gt;=60, E128&lt;=F128, I127&gt;=M2), M2, 0)</f>
        <v>10</v>
      </c>
      <c r="I128">
        <f>G128-H128+I127</f>
        <v>0</v>
      </c>
      <c r="J128">
        <f>(H128-G128)*B128+J127</f>
        <v>10242.727203369141</v>
      </c>
      <c r="K128">
        <f>I128*B128+J128</f>
        <v>10242.727203369141</v>
      </c>
    </row>
    <row r="129" spans="1:11" x14ac:dyDescent="0.25">
      <c r="A129" s="1">
        <v>45106</v>
      </c>
      <c r="B129">
        <v>233.38334655761719</v>
      </c>
      <c r="C129">
        <v>233.761817227384</v>
      </c>
      <c r="D129">
        <v>227.6862102249342</v>
      </c>
      <c r="E129">
        <v>76.229547486012962</v>
      </c>
      <c r="F129">
        <v>71.078479481201015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10242.727203369141</v>
      </c>
      <c r="K129">
        <f>I129*B129+J129</f>
        <v>10242.727203369141</v>
      </c>
    </row>
    <row r="130" spans="1:11" x14ac:dyDescent="0.25">
      <c r="A130" s="1">
        <v>45107</v>
      </c>
      <c r="B130">
        <v>236.53070068359375</v>
      </c>
      <c r="C130">
        <v>237.32750582838744</v>
      </c>
      <c r="D130">
        <v>235.00681787315554</v>
      </c>
      <c r="E130">
        <v>82.148009577289614</v>
      </c>
      <c r="F130">
        <v>74.768322846563876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10242.727203369141</v>
      </c>
      <c r="K130">
        <f>I130*B130+J130</f>
        <v>10242.727203369141</v>
      </c>
    </row>
    <row r="131" spans="1:11" x14ac:dyDescent="0.25">
      <c r="A131" s="1">
        <v>45110</v>
      </c>
      <c r="B131">
        <v>237.01875305175781</v>
      </c>
      <c r="C131">
        <v>237.44702689851272</v>
      </c>
      <c r="D131">
        <v>234.46898868632968</v>
      </c>
      <c r="E131">
        <v>86.987579914354129</v>
      </c>
      <c r="F131">
        <v>78.841408535827298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10242.727203369141</v>
      </c>
      <c r="K131">
        <f>I131*B131+J131</f>
        <v>10242.727203369141</v>
      </c>
    </row>
    <row r="132" spans="1:11" x14ac:dyDescent="0.25">
      <c r="A132" s="1">
        <v>45112</v>
      </c>
      <c r="B132">
        <v>238.49282836914063</v>
      </c>
      <c r="C132">
        <v>239.04063285900133</v>
      </c>
      <c r="D132">
        <v>233.05466248236306</v>
      </c>
      <c r="E132">
        <v>90.013647006037672</v>
      </c>
      <c r="F132">
        <v>82.565488025897423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10242.727203369141</v>
      </c>
      <c r="K132">
        <f>I132*B132+J132</f>
        <v>10242.727203369141</v>
      </c>
    </row>
    <row r="133" spans="1:11" x14ac:dyDescent="0.25">
      <c r="A133" s="1">
        <v>45113</v>
      </c>
      <c r="B133">
        <v>237.92512512207031</v>
      </c>
      <c r="C133">
        <v>238.64224826767588</v>
      </c>
      <c r="D133">
        <v>235.74387682066964</v>
      </c>
      <c r="E133">
        <v>90.671982540857812</v>
      </c>
      <c r="F133">
        <v>85.267652864217553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10242.727203369141</v>
      </c>
      <c r="K133">
        <f>I133*B133+J133</f>
        <v>10242.727203369141</v>
      </c>
    </row>
    <row r="134" spans="1:11" x14ac:dyDescent="0.25">
      <c r="A134" s="1">
        <v>45114</v>
      </c>
      <c r="B134">
        <v>235.50483703613281</v>
      </c>
      <c r="C134">
        <v>237.48688789431571</v>
      </c>
      <c r="D134">
        <v>235.18612407273883</v>
      </c>
      <c r="E134">
        <v>85.316869689449888</v>
      </c>
      <c r="F134">
        <v>85.284058472628331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10242.727203369141</v>
      </c>
      <c r="K134">
        <f>I134*B134+J134</f>
        <v>10242.727203369141</v>
      </c>
    </row>
    <row r="135" spans="1:11" x14ac:dyDescent="0.25">
      <c r="A135" s="1">
        <v>45117</v>
      </c>
      <c r="B135">
        <v>237.2080078125</v>
      </c>
      <c r="C135">
        <v>238.14425278661921</v>
      </c>
      <c r="D135">
        <v>235.55463967513182</v>
      </c>
      <c r="E135">
        <v>85.824068148050628</v>
      </c>
      <c r="F135">
        <v>85.464061697769097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10242.727203369141</v>
      </c>
      <c r="K135">
        <f>I135*B135+J135</f>
        <v>10242.727203369141</v>
      </c>
    </row>
    <row r="136" spans="1:11" x14ac:dyDescent="0.25">
      <c r="A136" s="1">
        <v>45118</v>
      </c>
      <c r="B136">
        <v>239.58843994140625</v>
      </c>
      <c r="C136">
        <v>239.73783425944205</v>
      </c>
      <c r="D136">
        <v>237.16814560466634</v>
      </c>
      <c r="E136">
        <v>90.136172164585759</v>
      </c>
      <c r="F136">
        <v>87.021431853374651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10242.727203369141</v>
      </c>
      <c r="K136">
        <f>I136*B136+J136</f>
        <v>10242.727203369141</v>
      </c>
    </row>
    <row r="137" spans="1:11" x14ac:dyDescent="0.25">
      <c r="A137" s="1">
        <v>45119</v>
      </c>
      <c r="B137">
        <v>241.2418212890625</v>
      </c>
      <c r="C137">
        <v>242.97485626503558</v>
      </c>
      <c r="D137">
        <v>240.26572769808061</v>
      </c>
      <c r="E137">
        <v>87.600858316084413</v>
      </c>
      <c r="F137">
        <v>87.214574007611233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10242.727203369141</v>
      </c>
      <c r="K137">
        <f>I137*B137+J137</f>
        <v>10242.727203369141</v>
      </c>
    </row>
    <row r="138" spans="1:11" x14ac:dyDescent="0.25">
      <c r="A138" s="1">
        <v>45120</v>
      </c>
      <c r="B138">
        <v>242.33740234375</v>
      </c>
      <c r="C138">
        <v>243.29357157479487</v>
      </c>
      <c r="D138">
        <v>242.17803827227678</v>
      </c>
      <c r="E138">
        <v>88.621043869656376</v>
      </c>
      <c r="F138">
        <v>87.683397294959605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10242.727203369141</v>
      </c>
      <c r="K138">
        <f>I138*B138+J138</f>
        <v>10242.727203369141</v>
      </c>
    </row>
    <row r="139" spans="1:11" x14ac:dyDescent="0.25">
      <c r="A139" s="1">
        <v>45121</v>
      </c>
      <c r="B139">
        <v>242.18801879882813</v>
      </c>
      <c r="C139">
        <v>243.76170487959243</v>
      </c>
      <c r="D139">
        <v>240.99281860520063</v>
      </c>
      <c r="E139">
        <v>87.514804909218427</v>
      </c>
      <c r="F139">
        <v>87.627199833045879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10242.727203369141</v>
      </c>
      <c r="K139">
        <f>I139*B139+J139</f>
        <v>10242.727203369141</v>
      </c>
    </row>
    <row r="140" spans="1:11" x14ac:dyDescent="0.25">
      <c r="A140" s="1">
        <v>45124</v>
      </c>
      <c r="B140">
        <v>243.01469421386719</v>
      </c>
      <c r="C140">
        <v>244.38916754863567</v>
      </c>
      <c r="D140">
        <v>242.02864611035972</v>
      </c>
      <c r="E140">
        <v>86.698207649468458</v>
      </c>
      <c r="F140">
        <v>87.3175357718534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10242.727203369141</v>
      </c>
      <c r="K140">
        <f>I140*B140+J140</f>
        <v>10242.727203369141</v>
      </c>
    </row>
    <row r="141" spans="1:11" x14ac:dyDescent="0.25">
      <c r="A141" s="1">
        <v>45125</v>
      </c>
      <c r="B141">
        <v>239.80755615234375</v>
      </c>
      <c r="C141">
        <v>242.20791092702626</v>
      </c>
      <c r="D141">
        <v>236.72989649236544</v>
      </c>
      <c r="E141">
        <v>74.537586828786445</v>
      </c>
      <c r="F141">
        <v>83.057552790831068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10242.727203369141</v>
      </c>
      <c r="K141">
        <f>I141*B141+J141</f>
        <v>10242.727203369141</v>
      </c>
    </row>
    <row r="142" spans="1:11" x14ac:dyDescent="0.25">
      <c r="A142" s="1">
        <v>45126</v>
      </c>
      <c r="B142">
        <v>240.4549560546875</v>
      </c>
      <c r="C142">
        <v>241.62027732231894</v>
      </c>
      <c r="D142">
        <v>239.16014958027677</v>
      </c>
      <c r="E142">
        <v>68.18098415500026</v>
      </c>
      <c r="F142">
        <v>78.098696578887456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10242.727203369141</v>
      </c>
      <c r="K142">
        <f>I142*B142+J142</f>
        <v>10242.727203369141</v>
      </c>
    </row>
    <row r="143" spans="1:11" x14ac:dyDescent="0.25">
      <c r="A143" s="1">
        <v>45127</v>
      </c>
      <c r="B143">
        <v>238.66215515136719</v>
      </c>
      <c r="C143">
        <v>240.64420593777726</v>
      </c>
      <c r="D143">
        <v>238.11436584057671</v>
      </c>
      <c r="E143">
        <v>53.863225967602382</v>
      </c>
      <c r="F143">
        <v>70.020206375125753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10242.727203369141</v>
      </c>
      <c r="K143">
        <f>I143*B143+J143</f>
        <v>10242.727203369141</v>
      </c>
    </row>
    <row r="144" spans="1:11" x14ac:dyDescent="0.25">
      <c r="A144" s="1">
        <v>45128</v>
      </c>
      <c r="B144">
        <v>238.29364013671875</v>
      </c>
      <c r="C144">
        <v>239.38924915899395</v>
      </c>
      <c r="D144">
        <v>237.77571449002548</v>
      </c>
      <c r="E144">
        <v>42.714267564398142</v>
      </c>
      <c r="F144">
        <v>60.918226771549875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10242.727203369141</v>
      </c>
      <c r="K144">
        <f>I144*B144+J144</f>
        <v>10242.727203369141</v>
      </c>
    </row>
    <row r="145" spans="1:11" x14ac:dyDescent="0.25">
      <c r="A145" s="1">
        <v>45131</v>
      </c>
      <c r="B145">
        <v>239.77769470214844</v>
      </c>
      <c r="C145">
        <v>240.31552947139804</v>
      </c>
      <c r="D145">
        <v>237.23788478571436</v>
      </c>
      <c r="E145">
        <v>41.740270078081402</v>
      </c>
      <c r="F145">
        <v>54.525574540393713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10242.727203369141</v>
      </c>
      <c r="K145">
        <f>I145*B145+J145</f>
        <v>10242.727203369141</v>
      </c>
    </row>
    <row r="146" spans="1:11" x14ac:dyDescent="0.25">
      <c r="A146" s="1">
        <v>45132</v>
      </c>
      <c r="B146">
        <v>237.73588562011719</v>
      </c>
      <c r="C146">
        <v>239.83745191376224</v>
      </c>
      <c r="D146">
        <v>237.60640040651694</v>
      </c>
      <c r="E146">
        <v>32.20493579256388</v>
      </c>
      <c r="F146">
        <v>47.085361624450428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10242.727203369141</v>
      </c>
      <c r="K146">
        <f>I146*B146+J146</f>
        <v>10242.727203369141</v>
      </c>
    </row>
    <row r="147" spans="1:11" x14ac:dyDescent="0.25">
      <c r="A147" s="1">
        <v>45133</v>
      </c>
      <c r="B147">
        <v>236.15223693847656</v>
      </c>
      <c r="C147">
        <v>237.8952415947561</v>
      </c>
      <c r="D147">
        <v>226.76987850032984</v>
      </c>
      <c r="E147">
        <v>39.220121825075104</v>
      </c>
      <c r="F147">
        <v>44.463615024658651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10242.727203369141</v>
      </c>
      <c r="K147">
        <f>I147*B147+J147</f>
        <v>10242.727203369141</v>
      </c>
    </row>
    <row r="148" spans="1:11" x14ac:dyDescent="0.25">
      <c r="A148" s="1">
        <v>45134</v>
      </c>
      <c r="B148">
        <v>233.50286865234375</v>
      </c>
      <c r="C148">
        <v>237.70600114035355</v>
      </c>
      <c r="D148">
        <v>232.02878895444766</v>
      </c>
      <c r="E148">
        <v>40.684416859840958</v>
      </c>
      <c r="F148">
        <v>43.203882303052751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10242.727203369141</v>
      </c>
      <c r="K148">
        <f>I148*B148+J148</f>
        <v>10242.727203369141</v>
      </c>
    </row>
    <row r="149" spans="1:11" x14ac:dyDescent="0.25">
      <c r="A149" s="1">
        <v>45135</v>
      </c>
      <c r="B149">
        <v>234.8076171875</v>
      </c>
      <c r="C149">
        <v>234.93710239113074</v>
      </c>
      <c r="D149">
        <v>232.77577853386123</v>
      </c>
      <c r="E149">
        <v>45.164522184527144</v>
      </c>
      <c r="F149">
        <v>43.85742893021088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0</v>
      </c>
      <c r="J149">
        <f>(H149-G149)*B149+J148</f>
        <v>10242.727203369141</v>
      </c>
      <c r="K149">
        <f>I149*B149+J149</f>
        <v>10242.727203369141</v>
      </c>
    </row>
    <row r="150" spans="1:11" x14ac:dyDescent="0.25">
      <c r="A150" s="1">
        <v>45138</v>
      </c>
      <c r="B150">
        <v>236.77970886230469</v>
      </c>
      <c r="C150">
        <v>237.46695313154575</v>
      </c>
      <c r="D150">
        <v>235.05662851038645</v>
      </c>
      <c r="E150">
        <v>54.158487682825694</v>
      </c>
      <c r="F150">
        <v>47.291115181082482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0</v>
      </c>
      <c r="J150">
        <f>(H150-G150)*B150+J149</f>
        <v>10242.727203369141</v>
      </c>
      <c r="K150">
        <f>I150*B150+J150</f>
        <v>10242.727203369141</v>
      </c>
    </row>
    <row r="151" spans="1:11" x14ac:dyDescent="0.25">
      <c r="A151" s="1">
        <v>45139</v>
      </c>
      <c r="B151">
        <v>238.82151794433594</v>
      </c>
      <c r="C151">
        <v>239.76771743710728</v>
      </c>
      <c r="D151">
        <v>236.05263174976147</v>
      </c>
      <c r="E151">
        <v>65.762506668583114</v>
      </c>
      <c r="F151">
        <v>53.448245676916024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0</v>
      </c>
      <c r="J151">
        <f>(H151-G151)*B151+J150</f>
        <v>10242.727203369141</v>
      </c>
      <c r="K151">
        <f>I151*B151+J151</f>
        <v>10242.727203369141</v>
      </c>
    </row>
    <row r="152" spans="1:11" x14ac:dyDescent="0.25">
      <c r="A152" s="1">
        <v>45140</v>
      </c>
      <c r="B152">
        <v>236.61038208007813</v>
      </c>
      <c r="C152">
        <v>237.83546105819227</v>
      </c>
      <c r="D152">
        <v>235.84345580047443</v>
      </c>
      <c r="E152">
        <v>68.057324290830437</v>
      </c>
      <c r="F152">
        <v>58.317938548220823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0</v>
      </c>
      <c r="J152">
        <f>(H152-G152)*B152+J151</f>
        <v>10242.727203369141</v>
      </c>
      <c r="K152">
        <f>I152*B152+J152</f>
        <v>10242.727203369141</v>
      </c>
    </row>
    <row r="153" spans="1:11" x14ac:dyDescent="0.25">
      <c r="A153" s="1">
        <v>45141</v>
      </c>
      <c r="B153">
        <v>237.80558776855469</v>
      </c>
      <c r="C153">
        <v>238.09443704845813</v>
      </c>
      <c r="D153">
        <v>234.30962393053147</v>
      </c>
      <c r="E153">
        <v>73.521915625746885</v>
      </c>
      <c r="F153">
        <v>63.385930907396173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0</v>
      </c>
      <c r="J153">
        <f>(H153-G153)*B153+J152</f>
        <v>10242.727203369141</v>
      </c>
      <c r="K153">
        <f>I153*B153+J153</f>
        <v>10242.727203369141</v>
      </c>
    </row>
    <row r="154" spans="1:11" x14ac:dyDescent="0.25">
      <c r="A154" s="1">
        <v>45142</v>
      </c>
      <c r="B154">
        <v>238.03468322753906</v>
      </c>
      <c r="C154">
        <v>240.94300919596444</v>
      </c>
      <c r="D154">
        <v>236.88927104003187</v>
      </c>
      <c r="E154">
        <v>75.507944809588423</v>
      </c>
      <c r="F154">
        <v>67.426602208126923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0</v>
      </c>
      <c r="J154">
        <f>(H154-G154)*B154+J153</f>
        <v>10242.727203369141</v>
      </c>
      <c r="K154">
        <f>I154*B154+J154</f>
        <v>10242.727203369141</v>
      </c>
    </row>
    <row r="155" spans="1:11" x14ac:dyDescent="0.25">
      <c r="A155" s="1">
        <v>45145</v>
      </c>
      <c r="B155">
        <v>240.54458618164063</v>
      </c>
      <c r="C155">
        <v>241.21190611024443</v>
      </c>
      <c r="D155">
        <v>238.25379232438337</v>
      </c>
      <c r="E155">
        <v>81.249692288713163</v>
      </c>
      <c r="F155">
        <v>72.03429890165566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0</v>
      </c>
      <c r="J155">
        <f>(H155-G155)*B155+J154</f>
        <v>10242.727203369141</v>
      </c>
      <c r="K155">
        <f>I155*B155+J155</f>
        <v>10242.727203369141</v>
      </c>
    </row>
    <row r="156" spans="1:11" x14ac:dyDescent="0.25">
      <c r="A156" s="1">
        <v>45146</v>
      </c>
      <c r="B156">
        <v>238.33346557617188</v>
      </c>
      <c r="C156">
        <v>240.39519834056367</v>
      </c>
      <c r="D156">
        <v>236.44106663502092</v>
      </c>
      <c r="E156">
        <v>76.126327953423015</v>
      </c>
      <c r="F156">
        <v>73.398308585578107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0</v>
      </c>
      <c r="J156">
        <f>(H156-G156)*B156+J155</f>
        <v>10242.727203369141</v>
      </c>
      <c r="K156">
        <f>I156*B156+J156</f>
        <v>10242.727203369141</v>
      </c>
    </row>
    <row r="157" spans="1:11" x14ac:dyDescent="0.25">
      <c r="A157" s="1">
        <v>45147</v>
      </c>
      <c r="B157">
        <v>238.80158996582031</v>
      </c>
      <c r="C157">
        <v>241.00276251002293</v>
      </c>
      <c r="D157">
        <v>238.53268019264999</v>
      </c>
      <c r="E157">
        <v>72.444029291147672</v>
      </c>
      <c r="F157">
        <v>73.080215487434629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0</v>
      </c>
      <c r="J157">
        <f>(H157-G157)*B157+J156</f>
        <v>10242.727203369141</v>
      </c>
      <c r="K157">
        <f>I157*B157+J157</f>
        <v>10242.727203369141</v>
      </c>
    </row>
    <row r="158" spans="1:11" x14ac:dyDescent="0.25">
      <c r="A158" s="1">
        <v>45148</v>
      </c>
      <c r="B158">
        <v>239.64979553222656</v>
      </c>
      <c r="C158">
        <v>243.43173716380699</v>
      </c>
      <c r="D158">
        <v>239.57993693512901</v>
      </c>
      <c r="E158">
        <v>67.80966899707181</v>
      </c>
      <c r="F158">
        <v>71.323366657313684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0</v>
      </c>
      <c r="J158">
        <f>(H158-G158)*B158+J157</f>
        <v>10242.727203369141</v>
      </c>
      <c r="K158">
        <f>I158*B158+J158</f>
        <v>10242.727203369141</v>
      </c>
    </row>
    <row r="159" spans="1:11" x14ac:dyDescent="0.25">
      <c r="A159" s="1">
        <v>45149</v>
      </c>
      <c r="B159">
        <v>239.53004455566406</v>
      </c>
      <c r="C159">
        <v>240.20860785937018</v>
      </c>
      <c r="D159">
        <v>237.91349100853355</v>
      </c>
      <c r="E159">
        <v>64.282510544471947</v>
      </c>
      <c r="F159">
        <v>68.976414619699767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0</v>
      </c>
      <c r="J159">
        <f>(H159-G159)*B159+J158</f>
        <v>10242.727203369141</v>
      </c>
      <c r="K159">
        <f>I159*B159+J159</f>
        <v>10242.727203369141</v>
      </c>
    </row>
    <row r="160" spans="1:11" x14ac:dyDescent="0.25">
      <c r="A160" s="1">
        <v>45152</v>
      </c>
      <c r="B160">
        <v>242.38397216796875</v>
      </c>
      <c r="C160">
        <v>242.81306658486412</v>
      </c>
      <c r="D160">
        <v>239.74958124716576</v>
      </c>
      <c r="E160">
        <v>72.359677095146196</v>
      </c>
      <c r="F160">
        <v>70.104168778181901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0</v>
      </c>
      <c r="J160">
        <f>(H160-G160)*B160+J159</f>
        <v>10242.727203369141</v>
      </c>
      <c r="K160">
        <f>I160*B160+J160</f>
        <v>10242.727203369141</v>
      </c>
    </row>
    <row r="161" spans="1:11" x14ac:dyDescent="0.25">
      <c r="A161" s="1">
        <v>45153</v>
      </c>
      <c r="B161">
        <v>239.32049560546875</v>
      </c>
      <c r="C161">
        <v>242.15445852050257</v>
      </c>
      <c r="D161">
        <v>238.84151960360859</v>
      </c>
      <c r="E161">
        <v>61.969650168093082</v>
      </c>
      <c r="F161">
        <v>67.392662574818957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0</v>
      </c>
      <c r="J161">
        <f>(H161-G161)*B161+J160</f>
        <v>10242.727203369141</v>
      </c>
      <c r="K161">
        <f>I161*B161+J161</f>
        <v>10242.727203369141</v>
      </c>
    </row>
    <row r="162" spans="1:11" x14ac:dyDescent="0.25">
      <c r="A162" s="1">
        <v>45154</v>
      </c>
      <c r="B162">
        <v>238.78163146972656</v>
      </c>
      <c r="C162">
        <v>240.55786394069722</v>
      </c>
      <c r="D162">
        <v>235.51858941414429</v>
      </c>
      <c r="E162">
        <v>55.058334241431808</v>
      </c>
      <c r="F162">
        <v>63.28121979702324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0</v>
      </c>
      <c r="J162">
        <f>(H162-G162)*B162+J161</f>
        <v>10242.727203369141</v>
      </c>
      <c r="K162">
        <f>I162*B162+J162</f>
        <v>10242.727203369141</v>
      </c>
    </row>
    <row r="163" spans="1:11" x14ac:dyDescent="0.25">
      <c r="A163" s="1">
        <v>45155</v>
      </c>
      <c r="B163">
        <v>236.86572265625</v>
      </c>
      <c r="C163">
        <v>239.86933791092932</v>
      </c>
      <c r="D163">
        <v>235.98760249569051</v>
      </c>
      <c r="E163">
        <v>42.38021848549382</v>
      </c>
      <c r="F163">
        <v>56.314219359846767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0</v>
      </c>
      <c r="J163">
        <f>(H163-G163)*B163+J162</f>
        <v>10242.727203369141</v>
      </c>
      <c r="K163">
        <f>I163*B163+J163</f>
        <v>10242.727203369141</v>
      </c>
    </row>
    <row r="164" spans="1:11" x14ac:dyDescent="0.25">
      <c r="A164" s="1">
        <v>45156</v>
      </c>
      <c r="B164">
        <v>237.66401672363281</v>
      </c>
      <c r="C164">
        <v>238.54215207566514</v>
      </c>
      <c r="D164">
        <v>234.80011878194432</v>
      </c>
      <c r="E164">
        <v>39.313196936565518</v>
      </c>
      <c r="F164">
        <v>50.647211885419679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0</v>
      </c>
      <c r="J164">
        <f>(H164-G164)*B164+J163</f>
        <v>10242.727203369141</v>
      </c>
      <c r="K164">
        <f>I164*B164+J164</f>
        <v>10242.727203369141</v>
      </c>
    </row>
    <row r="165" spans="1:11" x14ac:dyDescent="0.25">
      <c r="A165" s="1">
        <v>45159</v>
      </c>
      <c r="B165">
        <v>238.9512939453125</v>
      </c>
      <c r="C165">
        <v>240.01901290203645</v>
      </c>
      <c r="D165">
        <v>237.25489327211642</v>
      </c>
      <c r="E165">
        <v>42.239685715255739</v>
      </c>
      <c r="F165">
        <v>47.844703162031699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0</v>
      </c>
      <c r="J165">
        <f>(H165-G165)*B165+J164</f>
        <v>10242.727203369141</v>
      </c>
      <c r="K165">
        <f>I165*B165+J165</f>
        <v>10242.727203369141</v>
      </c>
    </row>
    <row r="166" spans="1:11" x14ac:dyDescent="0.25">
      <c r="A166" s="1">
        <v>45160</v>
      </c>
      <c r="B166">
        <v>240.05892944335938</v>
      </c>
      <c r="C166">
        <v>240.91708780287107</v>
      </c>
      <c r="D166">
        <v>238.16295675407557</v>
      </c>
      <c r="E166">
        <v>50.036095305624485</v>
      </c>
      <c r="F166">
        <v>48.575167209895959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0</v>
      </c>
      <c r="J166">
        <f>(H166-G166)*B166+J165</f>
        <v>10242.727203369141</v>
      </c>
      <c r="K166">
        <f>I166*B166+J166</f>
        <v>10242.727203369141</v>
      </c>
    </row>
    <row r="167" spans="1:11" x14ac:dyDescent="0.25">
      <c r="A167" s="1">
        <v>45161</v>
      </c>
      <c r="B167">
        <v>241.78524780273438</v>
      </c>
      <c r="C167">
        <v>242.02472818885803</v>
      </c>
      <c r="D167">
        <v>240.2086026131397</v>
      </c>
      <c r="E167">
        <v>62.415071992359913</v>
      </c>
      <c r="F167">
        <v>53.188468804050608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0</v>
      </c>
      <c r="J167">
        <f>(H167-G167)*B167+J166</f>
        <v>10242.727203369141</v>
      </c>
      <c r="K167">
        <f>I167*B167+J167</f>
        <v>10242.727203369141</v>
      </c>
    </row>
    <row r="168" spans="1:11" x14ac:dyDescent="0.25">
      <c r="A168" s="1">
        <v>45162</v>
      </c>
      <c r="B168">
        <v>238.96125793457031</v>
      </c>
      <c r="C168">
        <v>243.04256525852765</v>
      </c>
      <c r="D168">
        <v>238.85149101558594</v>
      </c>
      <c r="E168">
        <v>58.438138879685098</v>
      </c>
      <c r="F168">
        <v>54.9383588292621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0</v>
      </c>
      <c r="J168">
        <f>(H168-G168)*B168+J167</f>
        <v>10242.727203369141</v>
      </c>
      <c r="K168">
        <f>I168*B168+J168</f>
        <v>10242.727203369141</v>
      </c>
    </row>
    <row r="169" spans="1:11" x14ac:dyDescent="0.25">
      <c r="A169" s="1">
        <v>45163</v>
      </c>
      <c r="B169">
        <v>242.0546875</v>
      </c>
      <c r="C169">
        <v>242.89289933547022</v>
      </c>
      <c r="D169">
        <v>239.699700514841</v>
      </c>
      <c r="E169">
        <v>68.297009486901317</v>
      </c>
      <c r="F169">
        <v>59.391242381808503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0</v>
      </c>
      <c r="J169">
        <f>(H169-G169)*B169+J168</f>
        <v>10242.727203369141</v>
      </c>
      <c r="K169">
        <f>I169*B169+J169</f>
        <v>10242.727203369141</v>
      </c>
    </row>
    <row r="170" spans="1:11" x14ac:dyDescent="0.25">
      <c r="A170" s="1">
        <v>45166</v>
      </c>
      <c r="B170">
        <v>243.31199645996094</v>
      </c>
      <c r="C170">
        <v>244.70901613525663</v>
      </c>
      <c r="D170">
        <v>242.08461380049596</v>
      </c>
      <c r="E170">
        <v>74.16512662909939</v>
      </c>
      <c r="F170">
        <v>64.315870464238799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0</v>
      </c>
      <c r="J170">
        <f>(H170-G170)*B170+J169</f>
        <v>10242.727203369141</v>
      </c>
      <c r="K170">
        <f>I170*B170+J170</f>
        <v>10242.727203369141</v>
      </c>
    </row>
    <row r="171" spans="1:11" x14ac:dyDescent="0.25">
      <c r="A171" s="1">
        <v>45167</v>
      </c>
      <c r="B171">
        <v>244.81878662109375</v>
      </c>
      <c r="C171">
        <v>245.30775112775692</v>
      </c>
      <c r="D171">
        <v>242.88290559542961</v>
      </c>
      <c r="E171">
        <v>81.225610319776749</v>
      </c>
      <c r="F171">
        <v>69.952450416084787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0</v>
      </c>
      <c r="J171">
        <f>(H171-G171)*B171+J170</f>
        <v>10242.727203369141</v>
      </c>
      <c r="K171">
        <f>I171*B171+J171</f>
        <v>10242.727203369141</v>
      </c>
    </row>
    <row r="172" spans="1:11" x14ac:dyDescent="0.25">
      <c r="A172" s="1">
        <v>45168</v>
      </c>
      <c r="B172">
        <v>245.70689392089844</v>
      </c>
      <c r="C172">
        <v>247.70264503314536</v>
      </c>
      <c r="D172">
        <v>245.52728362945507</v>
      </c>
      <c r="E172">
        <v>81.116338058489191</v>
      </c>
      <c r="F172">
        <v>73.67374629688625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0</v>
      </c>
      <c r="J172">
        <f>(H172-G172)*B172+J171</f>
        <v>10242.727203369141</v>
      </c>
      <c r="K172">
        <f>I172*B172+J172</f>
        <v>10242.727203369141</v>
      </c>
    </row>
    <row r="173" spans="1:11" x14ac:dyDescent="0.25">
      <c r="A173" s="1">
        <v>45169</v>
      </c>
      <c r="B173">
        <v>245.15806579589844</v>
      </c>
      <c r="C173">
        <v>247.49310623095343</v>
      </c>
      <c r="D173">
        <v>244.92855867531165</v>
      </c>
      <c r="E173">
        <v>78.519688738951487</v>
      </c>
      <c r="F173">
        <v>75.289060444241329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0</v>
      </c>
      <c r="J173">
        <f>(H173-G173)*B173+J172</f>
        <v>10242.727203369141</v>
      </c>
      <c r="K173">
        <f>I173*B173+J173</f>
        <v>10242.727203369141</v>
      </c>
    </row>
    <row r="174" spans="1:11" x14ac:dyDescent="0.25">
      <c r="A174" s="1">
        <v>45170</v>
      </c>
      <c r="B174">
        <v>247.58290100097656</v>
      </c>
      <c r="C174">
        <v>248.34128093038035</v>
      </c>
      <c r="D174">
        <v>246.24575143082819</v>
      </c>
      <c r="E174">
        <v>83.015947327767577</v>
      </c>
      <c r="F174">
        <v>77.86468940541674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0</v>
      </c>
      <c r="J174">
        <f>(H174-G174)*B174+J173</f>
        <v>10242.727203369141</v>
      </c>
      <c r="K174">
        <f>I174*B174+J174</f>
        <v>10242.727203369141</v>
      </c>
    </row>
    <row r="175" spans="1:11" x14ac:dyDescent="0.25">
      <c r="A175" s="1">
        <v>45174</v>
      </c>
      <c r="B175">
        <v>244.81878662109375</v>
      </c>
      <c r="C175">
        <v>248.16167584290014</v>
      </c>
      <c r="D175">
        <v>244.67908465152897</v>
      </c>
      <c r="E175">
        <v>76.304371311755872</v>
      </c>
      <c r="F175">
        <v>77.344583374196446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0</v>
      </c>
      <c r="J175">
        <f>(H175-G175)*B175+J174</f>
        <v>10242.727203369141</v>
      </c>
      <c r="K175">
        <f>I175*B175+J175</f>
        <v>10242.727203369141</v>
      </c>
    </row>
    <row r="176" spans="1:11" x14ac:dyDescent="0.25">
      <c r="A176" s="1">
        <v>45175</v>
      </c>
      <c r="B176">
        <v>245.63705444335938</v>
      </c>
      <c r="C176">
        <v>246.13599222932996</v>
      </c>
      <c r="D176">
        <v>243.69120012334875</v>
      </c>
      <c r="E176">
        <v>73.77184968419904</v>
      </c>
      <c r="F176">
        <v>76.153672144197316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0</v>
      </c>
      <c r="J176">
        <f>(H176-G176)*B176+J175</f>
        <v>10242.727203369141</v>
      </c>
      <c r="K176">
        <f>I176*B176+J176</f>
        <v>10242.727203369141</v>
      </c>
    </row>
    <row r="177" spans="1:11" x14ac:dyDescent="0.25">
      <c r="A177" s="1">
        <v>45176</v>
      </c>
      <c r="B177">
        <v>246.61497497558594</v>
      </c>
      <c r="C177">
        <v>246.87441714988182</v>
      </c>
      <c r="D177">
        <v>244.58928872733333</v>
      </c>
      <c r="E177">
        <v>73.317412343261793</v>
      </c>
      <c r="F177">
        <v>75.208252210552132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0</v>
      </c>
      <c r="J177">
        <f>(H177-G177)*B177+J176</f>
        <v>10242.727203369141</v>
      </c>
      <c r="K177">
        <f>I177*B177+J177</f>
        <v>10242.727203369141</v>
      </c>
    </row>
    <row r="178" spans="1:11" x14ac:dyDescent="0.25">
      <c r="A178" s="1">
        <v>45177</v>
      </c>
      <c r="B178">
        <v>246.7646484375</v>
      </c>
      <c r="C178">
        <v>247.61284878121978</v>
      </c>
      <c r="D178">
        <v>245.91646332015338</v>
      </c>
      <c r="E178">
        <v>72.58339228465141</v>
      </c>
      <c r="F178">
        <v>74.333298901918553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0</v>
      </c>
      <c r="J178">
        <f>(H178-G178)*B178+J177</f>
        <v>10242.727203369141</v>
      </c>
      <c r="K178">
        <f>I178*B178+J178</f>
        <v>10242.727203369141</v>
      </c>
    </row>
    <row r="179" spans="1:11" x14ac:dyDescent="0.25">
      <c r="A179" s="1">
        <v>45180</v>
      </c>
      <c r="B179">
        <v>246.69479370117188</v>
      </c>
      <c r="C179">
        <v>247.83237121456131</v>
      </c>
      <c r="D179">
        <v>245.74681497774276</v>
      </c>
      <c r="E179">
        <v>69.91969078985872</v>
      </c>
      <c r="F179">
        <v>72.862096197898609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0</v>
      </c>
      <c r="J179">
        <f>(H179-G179)*B179+J178</f>
        <v>10242.727203369141</v>
      </c>
      <c r="K179">
        <f>I179*B179+J179</f>
        <v>10242.727203369141</v>
      </c>
    </row>
    <row r="180" spans="1:11" x14ac:dyDescent="0.25">
      <c r="A180" s="1">
        <v>45181</v>
      </c>
      <c r="B180">
        <v>246.77462768554688</v>
      </c>
      <c r="C180">
        <v>247.23364191387131</v>
      </c>
      <c r="D180">
        <v>245.48735969340842</v>
      </c>
      <c r="E180">
        <v>68.716166474732432</v>
      </c>
      <c r="F180">
        <v>71.480119623509879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0</v>
      </c>
      <c r="J180">
        <f>(H180-G180)*B180+J179</f>
        <v>10242.727203369141</v>
      </c>
      <c r="K180">
        <f>I180*B180+J180</f>
        <v>10242.727203369141</v>
      </c>
    </row>
    <row r="181" spans="1:11" x14ac:dyDescent="0.25">
      <c r="A181" s="1">
        <v>45182</v>
      </c>
      <c r="B181">
        <v>247.30349731445313</v>
      </c>
      <c r="C181">
        <v>249.52875550894987</v>
      </c>
      <c r="D181">
        <v>246.08608793552952</v>
      </c>
      <c r="E181">
        <v>66.437546633829584</v>
      </c>
      <c r="F181">
        <v>69.799261960283104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0</v>
      </c>
      <c r="J181">
        <f>(H181-G181)*B181+J180</f>
        <v>10242.727203369141</v>
      </c>
      <c r="K181">
        <f>I181*B181+J181</f>
        <v>10242.727203369141</v>
      </c>
    </row>
    <row r="182" spans="1:11" x14ac:dyDescent="0.25">
      <c r="A182" s="1">
        <v>45183</v>
      </c>
      <c r="B182">
        <v>240.98695373535156</v>
      </c>
      <c r="C182">
        <v>245.01836439844234</v>
      </c>
      <c r="D182">
        <v>238.24279587708153</v>
      </c>
      <c r="E182">
        <v>52.396629156731585</v>
      </c>
      <c r="F182">
        <v>63.998384359099262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0</v>
      </c>
      <c r="J182">
        <f>(H182-G182)*B182+J181</f>
        <v>10242.727203369141</v>
      </c>
      <c r="K182">
        <f>I182*B182+J182</f>
        <v>10242.727203369141</v>
      </c>
    </row>
    <row r="183" spans="1:11" x14ac:dyDescent="0.25">
      <c r="A183" s="1">
        <v>45184</v>
      </c>
      <c r="B183">
        <v>240.55787658691406</v>
      </c>
      <c r="C183">
        <v>243.58143841652111</v>
      </c>
      <c r="D183">
        <v>239.52007744310694</v>
      </c>
      <c r="E183">
        <v>41.768728583423524</v>
      </c>
      <c r="F183">
        <v>56.58849910054068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0</v>
      </c>
      <c r="J183">
        <f>(H183-G183)*B183+J182</f>
        <v>10242.727203369141</v>
      </c>
      <c r="K183">
        <f>I183*B183+J183</f>
        <v>10242.727203369141</v>
      </c>
    </row>
    <row r="184" spans="1:11" x14ac:dyDescent="0.25">
      <c r="A184" s="1">
        <v>45187</v>
      </c>
      <c r="B184">
        <v>244.14024353027344</v>
      </c>
      <c r="C184">
        <v>244.70902469426179</v>
      </c>
      <c r="D184">
        <v>240.25850812560554</v>
      </c>
      <c r="E184">
        <v>45.264062151633823</v>
      </c>
      <c r="F184">
        <v>52.813686784238392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0</v>
      </c>
      <c r="J184">
        <f>(H184-G184)*B184+J183</f>
        <v>10242.727203369141</v>
      </c>
      <c r="K184">
        <f>I184*B184+J184</f>
        <v>10242.727203369141</v>
      </c>
    </row>
    <row r="185" spans="1:11" x14ac:dyDescent="0.25">
      <c r="A185" s="1">
        <v>45188</v>
      </c>
      <c r="B185">
        <v>243.04257202148438</v>
      </c>
      <c r="C185">
        <v>244.59925547849028</v>
      </c>
      <c r="D185">
        <v>240.94704245488907</v>
      </c>
      <c r="E185">
        <v>44.352287262467861</v>
      </c>
      <c r="F185">
        <v>49.993220276981546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0</v>
      </c>
      <c r="J185">
        <f>(H185-G185)*B185+J184</f>
        <v>10242.727203369141</v>
      </c>
      <c r="K185">
        <f>I185*B185+J185</f>
        <v>10242.727203369141</v>
      </c>
    </row>
    <row r="186" spans="1:11" x14ac:dyDescent="0.25">
      <c r="A186" s="1">
        <v>45189</v>
      </c>
      <c r="B186">
        <v>241.34619140625</v>
      </c>
      <c r="C186">
        <v>244.01051741100665</v>
      </c>
      <c r="D186">
        <v>241.15659260745912</v>
      </c>
      <c r="E186">
        <v>38.734139377454142</v>
      </c>
      <c r="F186">
        <v>46.240193310472407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0</v>
      </c>
      <c r="J186">
        <f>(H186-G186)*B186+J185</f>
        <v>10242.727203369141</v>
      </c>
      <c r="K186">
        <f>I186*B186+J186</f>
        <v>10242.727203369141</v>
      </c>
    </row>
    <row r="187" spans="1:11" x14ac:dyDescent="0.25">
      <c r="A187" s="1">
        <v>45190</v>
      </c>
      <c r="B187">
        <v>236.10734558105469</v>
      </c>
      <c r="C187">
        <v>240.2684849927777</v>
      </c>
      <c r="D187">
        <v>235.76807153245338</v>
      </c>
      <c r="E187">
        <v>26.644603540741773</v>
      </c>
      <c r="F187">
        <v>39.708330053895523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0</v>
      </c>
      <c r="J187">
        <f>(H187-G187)*B187+J186</f>
        <v>10242.727203369141</v>
      </c>
      <c r="K187">
        <f>I187*B187+J187</f>
        <v>10242.727203369141</v>
      </c>
    </row>
    <row r="188" spans="1:11" x14ac:dyDescent="0.25">
      <c r="A188" s="1">
        <v>45191</v>
      </c>
      <c r="B188">
        <v>234.58059692382813</v>
      </c>
      <c r="C188">
        <v>237.28483126209213</v>
      </c>
      <c r="D188">
        <v>234.38102484991217</v>
      </c>
      <c r="E188">
        <v>18.202237283687857</v>
      </c>
      <c r="F188">
        <v>32.539632463826301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0</v>
      </c>
      <c r="J188">
        <f>(H188-G188)*B188+J187</f>
        <v>10242.727203369141</v>
      </c>
      <c r="K188">
        <f>I188*B188+J188</f>
        <v>10242.727203369141</v>
      </c>
    </row>
    <row r="189" spans="1:11" x14ac:dyDescent="0.25">
      <c r="A189" s="1">
        <v>45194</v>
      </c>
      <c r="B189">
        <v>232.86424255371094</v>
      </c>
      <c r="C189">
        <v>234.96976060578618</v>
      </c>
      <c r="D189">
        <v>231.7166917440357</v>
      </c>
      <c r="E189">
        <v>15.010530389198566</v>
      </c>
      <c r="F189">
        <v>26.696598438950389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0</v>
      </c>
      <c r="J189">
        <f>(H189-G189)*B189+J188</f>
        <v>10242.727203369141</v>
      </c>
      <c r="K189">
        <f>I189*B189+J189</f>
        <v>10242.727203369141</v>
      </c>
    </row>
    <row r="190" spans="1:11" x14ac:dyDescent="0.25">
      <c r="A190" s="1">
        <v>45195</v>
      </c>
      <c r="B190">
        <v>229.16212463378906</v>
      </c>
      <c r="C190">
        <v>232.17571319844726</v>
      </c>
      <c r="D190">
        <v>229.11224303506523</v>
      </c>
      <c r="E190">
        <v>10.113626865481802</v>
      </c>
      <c r="F190">
        <v>21.168941247794191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0</v>
      </c>
      <c r="J190">
        <f>(H190-G190)*B190+J189</f>
        <v>10242.727203369141</v>
      </c>
      <c r="K190">
        <f>I190*B190+J190</f>
        <v>10242.727203369141</v>
      </c>
    </row>
    <row r="191" spans="1:11" x14ac:dyDescent="0.25">
      <c r="A191" s="1">
        <v>45196</v>
      </c>
      <c r="B191">
        <v>229.012451171875</v>
      </c>
      <c r="C191">
        <v>230.18993707621277</v>
      </c>
      <c r="D191">
        <v>227.43580589001928</v>
      </c>
      <c r="E191">
        <v>9.7849801174076916</v>
      </c>
      <c r="F191">
        <v>17.374287537665356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0</v>
      </c>
      <c r="J191">
        <f>(H191-G191)*B191+J190</f>
        <v>10242.727203369141</v>
      </c>
      <c r="K191">
        <f>I191*B191+J191</f>
        <v>10242.727203369141</v>
      </c>
    </row>
    <row r="192" spans="1:11" x14ac:dyDescent="0.25">
      <c r="A192" s="1">
        <v>45197</v>
      </c>
      <c r="B192">
        <v>231.16786193847656</v>
      </c>
      <c r="C192">
        <v>232.04598210034209</v>
      </c>
      <c r="D192">
        <v>229.18208404057262</v>
      </c>
      <c r="E192">
        <v>13.771389159062661</v>
      </c>
      <c r="F192">
        <v>16.173321411464457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0</v>
      </c>
      <c r="J192">
        <f>(H192-G192)*B192+J191</f>
        <v>10242.727203369141</v>
      </c>
      <c r="K192">
        <f>I192*B192+J192</f>
        <v>10242.727203369141</v>
      </c>
    </row>
    <row r="193" spans="1:11" x14ac:dyDescent="0.25">
      <c r="A193" s="1">
        <v>45198</v>
      </c>
      <c r="B193">
        <v>229.52134704589844</v>
      </c>
      <c r="C193">
        <v>232.53493543446299</v>
      </c>
      <c r="D193">
        <v>229.16211124311343</v>
      </c>
      <c r="E193">
        <v>13.375149241767515</v>
      </c>
      <c r="F193">
        <v>15.24059735489881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0</v>
      </c>
      <c r="J193">
        <f>(H193-G193)*B193+J192</f>
        <v>10242.727203369141</v>
      </c>
      <c r="K193">
        <f>I193*B193+J193</f>
        <v>10242.727203369141</v>
      </c>
    </row>
    <row r="194" spans="1:11" x14ac:dyDescent="0.25">
      <c r="A194" s="1">
        <v>45201</v>
      </c>
      <c r="B194">
        <v>230.7786865234375</v>
      </c>
      <c r="C194">
        <v>230.87846494426194</v>
      </c>
      <c r="D194">
        <v>228.28399760723508</v>
      </c>
      <c r="E194">
        <v>17.600015664652787</v>
      </c>
      <c r="F194">
        <v>16.027070124816802</v>
      </c>
      <c r="G194">
        <f>IF(AND(E194&lt;=40, E194&gt;=F194, B194*M2&lt;=J193), M2, 0)</f>
        <v>10</v>
      </c>
      <c r="H194">
        <f>IF(AND(E194&gt;=60, E194&lt;=F194, I193&gt;=M2), M2, 0)</f>
        <v>0</v>
      </c>
      <c r="I194">
        <f>G194-H194+I193</f>
        <v>10</v>
      </c>
      <c r="J194">
        <f>(H194-G194)*B194+J193</f>
        <v>7934.9403381347656</v>
      </c>
      <c r="K194">
        <f>I194*B194+J194</f>
        <v>10242.727203369141</v>
      </c>
    </row>
    <row r="195" spans="1:11" x14ac:dyDescent="0.25">
      <c r="A195" s="1">
        <v>45202</v>
      </c>
      <c r="B195">
        <v>228.32391357421875</v>
      </c>
      <c r="C195">
        <v>231.25767027411001</v>
      </c>
      <c r="D195">
        <v>227.29610292444366</v>
      </c>
      <c r="E195">
        <v>15.163245344923393</v>
      </c>
      <c r="F195">
        <v>15.739128531518999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10</v>
      </c>
      <c r="J195">
        <f>(H195-G195)*B195+J194</f>
        <v>7934.9403381347656</v>
      </c>
      <c r="K195">
        <f>I195*B195+J195</f>
        <v>10218.179473876953</v>
      </c>
    </row>
    <row r="196" spans="1:11" x14ac:dyDescent="0.25">
      <c r="A196" s="1">
        <v>45203</v>
      </c>
      <c r="B196">
        <v>230.72879028320313</v>
      </c>
      <c r="C196">
        <v>231.20776629294062</v>
      </c>
      <c r="D196">
        <v>228.39376510606337</v>
      </c>
      <c r="E196">
        <v>25.019960841997602</v>
      </c>
      <c r="F196">
        <v>18.832739301678533</v>
      </c>
      <c r="G196">
        <f>IF(AND(E196&lt;=40, E196&gt;=F196, B196*M2&lt;=J195), M2, 0)</f>
        <v>10</v>
      </c>
      <c r="H196">
        <f>IF(AND(E196&gt;=60, E196&lt;=F196, I195&gt;=M2), M2, 0)</f>
        <v>0</v>
      </c>
      <c r="I196">
        <f>G196-H196+I195</f>
        <v>20</v>
      </c>
      <c r="J196">
        <f>(H196-G196)*B196+J195</f>
        <v>5627.6524353027344</v>
      </c>
      <c r="K196">
        <f>I196*B196+J196</f>
        <v>10242.228240966797</v>
      </c>
    </row>
    <row r="197" spans="1:11" x14ac:dyDescent="0.25">
      <c r="A197" s="1">
        <v>45204</v>
      </c>
      <c r="B197">
        <v>232.98397827148438</v>
      </c>
      <c r="C197">
        <v>233.69247660891489</v>
      </c>
      <c r="D197">
        <v>229.73090947225347</v>
      </c>
      <c r="E197">
        <v>46.321119683512237</v>
      </c>
      <c r="F197">
        <v>27.995532762289766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20</v>
      </c>
      <c r="J197">
        <f>(H197-G197)*B197+J196</f>
        <v>5627.6524353027344</v>
      </c>
      <c r="K197">
        <f>I197*B197+J197</f>
        <v>10287.332000732422</v>
      </c>
    </row>
    <row r="198" spans="1:11" x14ac:dyDescent="0.25">
      <c r="A198" s="1">
        <v>45205</v>
      </c>
      <c r="B198">
        <v>234.54066467285156</v>
      </c>
      <c r="C198">
        <v>236.0873748344778</v>
      </c>
      <c r="D198">
        <v>232.25553634249076</v>
      </c>
      <c r="E198">
        <v>58.34951253239818</v>
      </c>
      <c r="F198">
        <v>38.113526018992566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20</v>
      </c>
      <c r="J198">
        <f>(H198-G198)*B198+J197</f>
        <v>5627.6524353027344</v>
      </c>
      <c r="K198">
        <f>I198*B198+J198</f>
        <v>10318.465728759766</v>
      </c>
    </row>
    <row r="199" spans="1:11" x14ac:dyDescent="0.25">
      <c r="A199" s="1">
        <v>45208</v>
      </c>
      <c r="B199">
        <v>233.94195556640625</v>
      </c>
      <c r="C199">
        <v>234.67040048313197</v>
      </c>
      <c r="D199">
        <v>231.20777097052567</v>
      </c>
      <c r="E199">
        <v>64.098352035092802</v>
      </c>
      <c r="F199">
        <v>46.775134691025976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20</v>
      </c>
      <c r="J199">
        <f>(H199-G199)*B199+J198</f>
        <v>5627.6524353027344</v>
      </c>
      <c r="K199">
        <f>I199*B199+J199</f>
        <v>10306.491546630859</v>
      </c>
    </row>
    <row r="200" spans="1:11" x14ac:dyDescent="0.25">
      <c r="A200" s="1">
        <v>45209</v>
      </c>
      <c r="B200">
        <v>236.09736633300781</v>
      </c>
      <c r="C200">
        <v>237.71391988657348</v>
      </c>
      <c r="D200">
        <v>233.7822876982182</v>
      </c>
      <c r="E200">
        <v>70.893167831678582</v>
      </c>
      <c r="F200">
        <v>54.814479071243511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20</v>
      </c>
      <c r="J200">
        <f>(H200-G200)*B200+J199</f>
        <v>5627.6524353027344</v>
      </c>
      <c r="K200">
        <f>I200*B200+J200</f>
        <v>10349.599761962891</v>
      </c>
    </row>
    <row r="201" spans="1:11" x14ac:dyDescent="0.25">
      <c r="A201" s="1">
        <v>45210</v>
      </c>
      <c r="B201">
        <v>235.17930603027344</v>
      </c>
      <c r="C201">
        <v>238.00329570854635</v>
      </c>
      <c r="D201">
        <v>234.39099103292497</v>
      </c>
      <c r="E201">
        <v>71.803879478926959</v>
      </c>
      <c r="F201">
        <v>60.477612540471327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20</v>
      </c>
      <c r="J201">
        <f>(H201-G201)*B201+J200</f>
        <v>5627.6524353027344</v>
      </c>
      <c r="K201">
        <f>I201*B201+J201</f>
        <v>10331.238555908203</v>
      </c>
    </row>
    <row r="202" spans="1:11" x14ac:dyDescent="0.25">
      <c r="A202" s="1">
        <v>45211</v>
      </c>
      <c r="B202">
        <v>236.2769775390625</v>
      </c>
      <c r="C202">
        <v>237.22495629047393</v>
      </c>
      <c r="D202">
        <v>234.39099331049999</v>
      </c>
      <c r="E202">
        <v>75.828260840786456</v>
      </c>
      <c r="F202">
        <v>65.594495307243037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20</v>
      </c>
      <c r="J202">
        <f>(H202-G202)*B202+J201</f>
        <v>5627.6524353027344</v>
      </c>
      <c r="K202">
        <f>I202*B202+J202</f>
        <v>10353.191986083984</v>
      </c>
    </row>
    <row r="203" spans="1:11" x14ac:dyDescent="0.25">
      <c r="A203" s="1">
        <v>45212</v>
      </c>
      <c r="B203">
        <v>237.16508483886719</v>
      </c>
      <c r="C203">
        <v>238.14299863385244</v>
      </c>
      <c r="D203">
        <v>235.72814158218603</v>
      </c>
      <c r="E203">
        <v>80.541949356042011</v>
      </c>
      <c r="F203">
        <v>70.576979990176028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20</v>
      </c>
      <c r="J203">
        <f>(H203-G203)*B203+J202</f>
        <v>5627.6524353027344</v>
      </c>
      <c r="K203">
        <f>I203*B203+J203</f>
        <v>10370.954132080078</v>
      </c>
    </row>
    <row r="204" spans="1:11" x14ac:dyDescent="0.25">
      <c r="A204" s="1">
        <v>45215</v>
      </c>
      <c r="B204">
        <v>239.55999755859375</v>
      </c>
      <c r="C204">
        <v>240.19863732009725</v>
      </c>
      <c r="D204">
        <v>237.82368856964379</v>
      </c>
      <c r="E204">
        <v>84.994287834602545</v>
      </c>
      <c r="F204">
        <v>75.382749271651534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20</v>
      </c>
      <c r="J204">
        <f>(H204-G204)*B204+J203</f>
        <v>5627.6524353027344</v>
      </c>
      <c r="K204">
        <f>I204*B204+J204</f>
        <v>10418.852386474609</v>
      </c>
    </row>
    <row r="205" spans="1:11" x14ac:dyDescent="0.25">
      <c r="A205" s="1">
        <v>45216</v>
      </c>
      <c r="B205">
        <v>240.68759155273438</v>
      </c>
      <c r="C205">
        <v>240.96699550248289</v>
      </c>
      <c r="D205">
        <v>237.78376990387656</v>
      </c>
      <c r="E205">
        <v>89.041867602890363</v>
      </c>
      <c r="F205">
        <v>79.935788715397806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20</v>
      </c>
      <c r="J205">
        <f>(H205-G205)*B205+J204</f>
        <v>5627.6524353027344</v>
      </c>
      <c r="K205">
        <f>I205*B205+J205</f>
        <v>10441.404266357422</v>
      </c>
    </row>
    <row r="206" spans="1:11" x14ac:dyDescent="0.25">
      <c r="A206" s="1">
        <v>45217</v>
      </c>
      <c r="B206">
        <v>236.96551513671875</v>
      </c>
      <c r="C206">
        <v>240.31837769366825</v>
      </c>
      <c r="D206">
        <v>236.48653912183252</v>
      </c>
      <c r="E206">
        <v>79.027234401178248</v>
      </c>
      <c r="F206">
        <v>79.632937277324615</v>
      </c>
      <c r="G206">
        <f>IF(AND(E206&lt;=40, E206&gt;=F206, B206*M2&lt;=J205), M2, 0)</f>
        <v>0</v>
      </c>
      <c r="H206">
        <f>IF(AND(E206&gt;=60, E206&lt;=F206, I205&gt;=M2), M2, 0)</f>
        <v>10</v>
      </c>
      <c r="I206">
        <f>G206-H206+I205</f>
        <v>10</v>
      </c>
      <c r="J206">
        <f>(H206-G206)*B206+J205</f>
        <v>7997.3075866699219</v>
      </c>
      <c r="K206">
        <f>I206*B206+J206</f>
        <v>10366.962738037109</v>
      </c>
    </row>
    <row r="207" spans="1:11" x14ac:dyDescent="0.25">
      <c r="A207" s="1">
        <v>45218</v>
      </c>
      <c r="B207">
        <v>233.31327819824219</v>
      </c>
      <c r="C207">
        <v>237.41454728771981</v>
      </c>
      <c r="D207">
        <v>232.91413407171839</v>
      </c>
      <c r="E207">
        <v>54.33700636380398</v>
      </c>
      <c r="F207">
        <v>71.20096030615106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10</v>
      </c>
      <c r="J207">
        <f>(H207-G207)*B207+J206</f>
        <v>7997.3075866699219</v>
      </c>
      <c r="K207">
        <f>I207*B207+J207</f>
        <v>10330.440368652344</v>
      </c>
    </row>
    <row r="208" spans="1:11" x14ac:dyDescent="0.25">
      <c r="A208" s="1">
        <v>45219</v>
      </c>
      <c r="B208">
        <v>232.88420104980469</v>
      </c>
      <c r="C208">
        <v>235.26912300851009</v>
      </c>
      <c r="D208">
        <v>232.14576766030109</v>
      </c>
      <c r="E208">
        <v>39.015036009975127</v>
      </c>
      <c r="F208">
        <v>60.472318874092416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10</v>
      </c>
      <c r="J208">
        <f>(H208-G208)*B208+J207</f>
        <v>7997.3075866699219</v>
      </c>
      <c r="K208">
        <f>I208*B208+J208</f>
        <v>10326.149597167969</v>
      </c>
    </row>
    <row r="209" spans="1:11" x14ac:dyDescent="0.25">
      <c r="A209" s="1">
        <v>45222</v>
      </c>
      <c r="B209">
        <v>231.03813171386719</v>
      </c>
      <c r="C209">
        <v>233.96191507964701</v>
      </c>
      <c r="D209">
        <v>230.78866281898104</v>
      </c>
      <c r="E209">
        <v>26.827017328455845</v>
      </c>
      <c r="F209">
        <v>49.257218358880223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10</v>
      </c>
      <c r="J209">
        <f>(H209-G209)*B209+J208</f>
        <v>7997.3075866699219</v>
      </c>
      <c r="K209">
        <f>I209*B209+J209</f>
        <v>10307.688903808594</v>
      </c>
    </row>
    <row r="210" spans="1:11" x14ac:dyDescent="0.25">
      <c r="A210" s="1">
        <v>45223</v>
      </c>
      <c r="B210">
        <v>234.1514892578125</v>
      </c>
      <c r="C210">
        <v>236.02750014454921</v>
      </c>
      <c r="D210">
        <v>232.39523378975142</v>
      </c>
      <c r="E210">
        <v>28.897701482536107</v>
      </c>
      <c r="F210">
        <v>42.47071273343218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10</v>
      </c>
      <c r="J210">
        <f>(H210-G210)*B210+J209</f>
        <v>7997.3075866699219</v>
      </c>
      <c r="K210">
        <f>I210*B210+J210</f>
        <v>10338.822479248047</v>
      </c>
    </row>
    <row r="211" spans="1:11" x14ac:dyDescent="0.25">
      <c r="A211" s="1">
        <v>45224</v>
      </c>
      <c r="B211">
        <v>236.34683227539063</v>
      </c>
      <c r="C211">
        <v>237.97335908287286</v>
      </c>
      <c r="D211">
        <v>230.79863137635974</v>
      </c>
      <c r="E211">
        <v>37.467753647934849</v>
      </c>
      <c r="F211">
        <v>40.803059704933062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10</v>
      </c>
      <c r="J211">
        <f>(H211-G211)*B211+J210</f>
        <v>7997.3075866699219</v>
      </c>
      <c r="K211">
        <f>I211*B211+J211</f>
        <v>10360.775909423828</v>
      </c>
    </row>
    <row r="212" spans="1:11" x14ac:dyDescent="0.25">
      <c r="A212" s="1">
        <v>45225</v>
      </c>
      <c r="B212">
        <v>230.78866577148438</v>
      </c>
      <c r="C212">
        <v>235.10946891335402</v>
      </c>
      <c r="D212">
        <v>229.87062205372339</v>
      </c>
      <c r="E212">
        <v>27.736291487994542</v>
      </c>
      <c r="F212">
        <v>36.447470299286884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10</v>
      </c>
      <c r="J212">
        <f>(H212-G212)*B212+J211</f>
        <v>7997.3075866699219</v>
      </c>
      <c r="K212">
        <f>I212*B212+J212</f>
        <v>10305.194244384766</v>
      </c>
    </row>
    <row r="213" spans="1:11" x14ac:dyDescent="0.25">
      <c r="A213" s="1">
        <v>45226</v>
      </c>
      <c r="B213">
        <v>228.78294372558594</v>
      </c>
      <c r="C213">
        <v>230.89843513115872</v>
      </c>
      <c r="D213">
        <v>227.54557249657495</v>
      </c>
      <c r="E213">
        <v>21.72004260067586</v>
      </c>
      <c r="F213">
        <v>31.538327733083207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10</v>
      </c>
      <c r="J213">
        <f>(H213-G213)*B213+J212</f>
        <v>7997.3075866699219</v>
      </c>
      <c r="K213">
        <f>I213*B213+J213</f>
        <v>10285.137023925781</v>
      </c>
    </row>
    <row r="214" spans="1:11" x14ac:dyDescent="0.25">
      <c r="A214" s="1">
        <v>45229</v>
      </c>
      <c r="B214">
        <v>232.5848388671875</v>
      </c>
      <c r="C214">
        <v>232.88420458241231</v>
      </c>
      <c r="D214">
        <v>229.54131534408529</v>
      </c>
      <c r="E214">
        <v>30.588484811306209</v>
      </c>
      <c r="F214">
        <v>31.221713425824206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10</v>
      </c>
      <c r="J214">
        <f>(H214-G214)*B214+J213</f>
        <v>7997.3075866699219</v>
      </c>
      <c r="K214">
        <f>I214*B214+J214</f>
        <v>10323.155975341797</v>
      </c>
    </row>
    <row r="215" spans="1:11" x14ac:dyDescent="0.25">
      <c r="A215" s="1">
        <v>45230</v>
      </c>
      <c r="B215">
        <v>234.60055541992188</v>
      </c>
      <c r="C215">
        <v>235.21923340832561</v>
      </c>
      <c r="D215">
        <v>232.49503733283643</v>
      </c>
      <c r="E215">
        <v>42.944194162962013</v>
      </c>
      <c r="F215">
        <v>35.129207004870139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10</v>
      </c>
      <c r="J215">
        <f>(H215-G215)*B215+J214</f>
        <v>7997.3075866699219</v>
      </c>
      <c r="K215">
        <f>I215*B215+J215</f>
        <v>10343.313140869141</v>
      </c>
    </row>
    <row r="216" spans="1:11" x14ac:dyDescent="0.25">
      <c r="A216" s="1">
        <v>45231</v>
      </c>
      <c r="B216">
        <v>238.07315063476563</v>
      </c>
      <c r="C216">
        <v>238.53216486116784</v>
      </c>
      <c r="D216">
        <v>235.17930240286515</v>
      </c>
      <c r="E216">
        <v>60.570146440240343</v>
      </c>
      <c r="F216">
        <v>43.609520149993543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10</v>
      </c>
      <c r="J216">
        <f>(H216-G216)*B216+J215</f>
        <v>7997.3075866699219</v>
      </c>
      <c r="K216">
        <f>I216*B216+J216</f>
        <v>10378.039093017578</v>
      </c>
    </row>
    <row r="217" spans="1:11" x14ac:dyDescent="0.25">
      <c r="A217" s="1">
        <v>45232</v>
      </c>
      <c r="B217">
        <v>242.73323059082031</v>
      </c>
      <c r="C217">
        <v>242.73323059082031</v>
      </c>
      <c r="D217">
        <v>238.69183151720938</v>
      </c>
      <c r="E217">
        <v>73.713430960160224</v>
      </c>
      <c r="F217">
        <v>53.644157086715765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10</v>
      </c>
      <c r="J217">
        <f>(H217-G217)*B217+J216</f>
        <v>7997.3075866699219</v>
      </c>
      <c r="K217">
        <f>I217*B217+J217</f>
        <v>10424.639892578125</v>
      </c>
    </row>
    <row r="218" spans="1:11" x14ac:dyDescent="0.25">
      <c r="A218" s="1">
        <v>45233</v>
      </c>
      <c r="B218">
        <v>243.08248901367188</v>
      </c>
      <c r="C218">
        <v>244.7988361703193</v>
      </c>
      <c r="D218">
        <v>241.7453242104425</v>
      </c>
      <c r="E218">
        <v>79.159635156426361</v>
      </c>
      <c r="F218">
        <v>62.149316443285961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10</v>
      </c>
      <c r="J218">
        <f>(H218-G218)*B218+J217</f>
        <v>7997.3075866699219</v>
      </c>
      <c r="K218">
        <f>I218*B218+J218</f>
        <v>10428.132476806641</v>
      </c>
    </row>
    <row r="219" spans="1:11" x14ac:dyDescent="0.25">
      <c r="A219" s="1">
        <v>45236</v>
      </c>
      <c r="B219">
        <v>242.97273254394531</v>
      </c>
      <c r="C219">
        <v>244.25998535360461</v>
      </c>
      <c r="D219">
        <v>242.09459715355874</v>
      </c>
      <c r="E219">
        <v>82.578388276840201</v>
      </c>
      <c r="F219">
        <v>68.959007054470703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10</v>
      </c>
      <c r="J219">
        <f>(H219-G219)*B219+J218</f>
        <v>7997.3075866699219</v>
      </c>
      <c r="K219">
        <f>I219*B219+J219</f>
        <v>10427.034912109375</v>
      </c>
    </row>
    <row r="220" spans="1:11" x14ac:dyDescent="0.25">
      <c r="A220" s="1">
        <v>45237</v>
      </c>
      <c r="B220">
        <v>244.25001525878906</v>
      </c>
      <c r="C220">
        <v>244.54938098453366</v>
      </c>
      <c r="D220">
        <v>242.86296878166672</v>
      </c>
      <c r="E220">
        <v>87.325269295495332</v>
      </c>
      <c r="F220">
        <v>75.081094468145579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10</v>
      </c>
      <c r="J220">
        <f>(H220-G220)*B220+J219</f>
        <v>7997.3075866699219</v>
      </c>
      <c r="K220">
        <f>I220*B220+J220</f>
        <v>10439.807739257813</v>
      </c>
    </row>
    <row r="221" spans="1:11" x14ac:dyDescent="0.25">
      <c r="A221" s="1">
        <v>45238</v>
      </c>
      <c r="B221">
        <v>243.91000366210938</v>
      </c>
      <c r="C221">
        <v>244.75</v>
      </c>
      <c r="D221">
        <v>242.80000305175781</v>
      </c>
      <c r="E221">
        <v>89.608333891638907</v>
      </c>
      <c r="F221">
        <v>79.923507609310022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10</v>
      </c>
      <c r="J221">
        <f>(H221-G221)*B221+J220</f>
        <v>7997.3075866699219</v>
      </c>
      <c r="K221">
        <f>I221*B221+J221</f>
        <v>10436.407623291016</v>
      </c>
    </row>
    <row r="222" spans="1:11" x14ac:dyDescent="0.25">
      <c r="A222" s="1">
        <v>45239</v>
      </c>
      <c r="B222">
        <v>241.63999938964844</v>
      </c>
      <c r="C222">
        <v>244.47999572753906</v>
      </c>
      <c r="D222">
        <v>240.97000122070313</v>
      </c>
      <c r="E222">
        <v>84.514332405672093</v>
      </c>
      <c r="F222">
        <v>81.453782541430712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10</v>
      </c>
      <c r="J222">
        <f>(H222-G222)*B222+J221</f>
        <v>7997.3075866699219</v>
      </c>
      <c r="K222">
        <f>I222*B222+J222</f>
        <v>10413.707580566406</v>
      </c>
    </row>
    <row r="223" spans="1:11" x14ac:dyDescent="0.25">
      <c r="A223" s="1">
        <v>45240</v>
      </c>
      <c r="B223">
        <v>245.25</v>
      </c>
      <c r="C223">
        <v>245.27000427246094</v>
      </c>
      <c r="D223">
        <v>241.97000122070313</v>
      </c>
      <c r="E223">
        <v>89.610140067467213</v>
      </c>
      <c r="F223">
        <v>84.172568383442865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10</v>
      </c>
      <c r="J223">
        <f>(H223-G223)*B223+J222</f>
        <v>7997.3075866699219</v>
      </c>
      <c r="K223">
        <f>I223*B223+J223</f>
        <v>10449.807586669922</v>
      </c>
    </row>
    <row r="224" spans="1:11" x14ac:dyDescent="0.25">
      <c r="A224" s="1">
        <v>45243</v>
      </c>
      <c r="B224">
        <v>244.66999816894531</v>
      </c>
      <c r="C224">
        <v>245.67999267578125</v>
      </c>
      <c r="D224">
        <v>244.11000061035156</v>
      </c>
      <c r="E224">
        <v>88.255781154071798</v>
      </c>
      <c r="F224">
        <v>85.533639306985833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10</v>
      </c>
      <c r="J224">
        <f>(H224-G224)*B224+J223</f>
        <v>7997.3075866699219</v>
      </c>
      <c r="K224">
        <f>I224*B224+J224</f>
        <v>10444.007568359375</v>
      </c>
    </row>
    <row r="225" spans="1:11" x14ac:dyDescent="0.25">
      <c r="A225" s="1">
        <v>45244</v>
      </c>
      <c r="B225">
        <v>246.94000244140625</v>
      </c>
      <c r="C225">
        <v>247.92999267578125</v>
      </c>
      <c r="D225">
        <v>245.58000183105469</v>
      </c>
      <c r="E225">
        <v>87.429182408241459</v>
      </c>
      <c r="F225">
        <v>86.16548700740438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10</v>
      </c>
      <c r="J225">
        <f>(H225-G225)*B225+J224</f>
        <v>7997.3075866699219</v>
      </c>
      <c r="K225">
        <f>I225*B225+J225</f>
        <v>10466.707611083984</v>
      </c>
    </row>
    <row r="226" spans="1:11" x14ac:dyDescent="0.25">
      <c r="A226" s="1">
        <v>45245</v>
      </c>
      <c r="B226">
        <v>248.11000061035156</v>
      </c>
      <c r="C226">
        <v>248.24000549316406</v>
      </c>
      <c r="D226">
        <v>245.33999633789063</v>
      </c>
      <c r="E226">
        <v>91.02337604652692</v>
      </c>
      <c r="F226">
        <v>87.78478335377855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10</v>
      </c>
      <c r="J226">
        <f>(H226-G226)*B226+J225</f>
        <v>7997.3075866699219</v>
      </c>
      <c r="K226">
        <f>I226*B226+J226</f>
        <v>10478.407592773438</v>
      </c>
    </row>
    <row r="227" spans="1:11" x14ac:dyDescent="0.25">
      <c r="A227" s="1">
        <v>45246</v>
      </c>
      <c r="B227">
        <v>248.57000732421875</v>
      </c>
      <c r="C227">
        <v>249.44999694824219</v>
      </c>
      <c r="D227">
        <v>247.27000427246094</v>
      </c>
      <c r="E227">
        <v>90.556503577452602</v>
      </c>
      <c r="F227">
        <v>88.708690095003234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10</v>
      </c>
      <c r="J227">
        <f>(H227-G227)*B227+J226</f>
        <v>7997.3075866699219</v>
      </c>
      <c r="K227">
        <f>I227*B227+J227</f>
        <v>10483.007659912109</v>
      </c>
    </row>
    <row r="228" spans="1:11" x14ac:dyDescent="0.25">
      <c r="A228" s="1">
        <v>45247</v>
      </c>
      <c r="B228">
        <v>249.55999755859375</v>
      </c>
      <c r="C228">
        <v>250.24000549316406</v>
      </c>
      <c r="D228">
        <v>248.66000366210938</v>
      </c>
      <c r="E228">
        <v>91.259144703699718</v>
      </c>
      <c r="F228">
        <v>89.558841631235396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10</v>
      </c>
      <c r="J228">
        <f>(H228-G228)*B228+J227</f>
        <v>7997.3075866699219</v>
      </c>
      <c r="K228">
        <f>I228*B228+J228</f>
        <v>10492.907562255859</v>
      </c>
    </row>
    <row r="229" spans="1:11" x14ac:dyDescent="0.25">
      <c r="A229" s="1">
        <v>45250</v>
      </c>
      <c r="B229">
        <v>249.97000122070313</v>
      </c>
      <c r="C229">
        <v>250.92999267578125</v>
      </c>
      <c r="D229">
        <v>245.60000610351563</v>
      </c>
      <c r="E229">
        <v>90.959937571280307</v>
      </c>
      <c r="F229">
        <v>90.025873611250361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10</v>
      </c>
      <c r="J229">
        <f>(H229-G229)*B229+J228</f>
        <v>7997.3075866699219</v>
      </c>
      <c r="K229">
        <f>I229*B229+J229</f>
        <v>10497.007598876953</v>
      </c>
    </row>
    <row r="230" spans="1:11" x14ac:dyDescent="0.25">
      <c r="A230" s="1">
        <v>45251</v>
      </c>
      <c r="B230">
        <v>252.22999572753906</v>
      </c>
      <c r="C230">
        <v>253.33999633789063</v>
      </c>
      <c r="D230">
        <v>250.02999877929688</v>
      </c>
      <c r="E230">
        <v>90.719110866815981</v>
      </c>
      <c r="F230">
        <v>90.256952696438901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10</v>
      </c>
      <c r="J230">
        <f>(H230-G230)*B230+J229</f>
        <v>7997.3075866699219</v>
      </c>
      <c r="K230">
        <f>I230*B230+J230</f>
        <v>10519.607543945313</v>
      </c>
    </row>
    <row r="231" spans="1:11" x14ac:dyDescent="0.25">
      <c r="A231" s="1">
        <v>45252</v>
      </c>
      <c r="B231">
        <v>253.72000122070313</v>
      </c>
      <c r="C231">
        <v>254.53999328613281</v>
      </c>
      <c r="D231">
        <v>252.66000366210938</v>
      </c>
      <c r="E231">
        <v>91.192118522108814</v>
      </c>
      <c r="F231">
        <v>90.568674638328872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10</v>
      </c>
      <c r="J231">
        <f>(H231-G231)*B231+J230</f>
        <v>7997.3075866699219</v>
      </c>
      <c r="K231">
        <f>I231*B231+J231</f>
        <v>10534.507598876953</v>
      </c>
    </row>
    <row r="232" spans="1:11" x14ac:dyDescent="0.25">
      <c r="A232" s="1">
        <v>45254</v>
      </c>
      <c r="B232">
        <v>254.30000305175781</v>
      </c>
      <c r="C232">
        <v>254.69999694824219</v>
      </c>
      <c r="D232">
        <v>253.5</v>
      </c>
      <c r="E232">
        <v>92.703599419292715</v>
      </c>
      <c r="F232">
        <v>91.280316231983477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10</v>
      </c>
      <c r="J232">
        <f>(H232-G232)*B232+J231</f>
        <v>7997.3075866699219</v>
      </c>
      <c r="K232">
        <f>I232*B232+J232</f>
        <v>10540.3076171875</v>
      </c>
    </row>
    <row r="233" spans="1:11" x14ac:dyDescent="0.25">
      <c r="A233" s="1">
        <v>45257</v>
      </c>
      <c r="B233">
        <v>254.13999938964844</v>
      </c>
      <c r="C233">
        <v>254.97999572753906</v>
      </c>
      <c r="D233">
        <v>252.52000427246094</v>
      </c>
      <c r="E233">
        <v>92.231181109837749</v>
      </c>
      <c r="F233">
        <v>91.597271191268234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10</v>
      </c>
      <c r="J233">
        <f>(H233-G233)*B233+J232</f>
        <v>7997.3075866699219</v>
      </c>
      <c r="K233">
        <f>I233*B233+J233</f>
        <v>10538.707580566406</v>
      </c>
    </row>
    <row r="234" spans="1:11" x14ac:dyDescent="0.25">
      <c r="A234" s="1">
        <v>45258</v>
      </c>
      <c r="B234">
        <v>252.94000244140625</v>
      </c>
      <c r="C234">
        <v>254.14999389648438</v>
      </c>
      <c r="D234">
        <v>251.61000061035156</v>
      </c>
      <c r="E234">
        <v>87.571336295197952</v>
      </c>
      <c r="F234">
        <v>90.255292892578126</v>
      </c>
      <c r="G234">
        <f>IF(AND(E234&lt;=40, E234&gt;=F234, B234*M2&lt;=J233), M2, 0)</f>
        <v>0</v>
      </c>
      <c r="H234">
        <f>IF(AND(E234&gt;=60, E234&lt;=F234, I233&gt;=M2), M2, 0)</f>
        <v>10</v>
      </c>
      <c r="I234">
        <f>G234-H234+I233</f>
        <v>0</v>
      </c>
      <c r="J234">
        <f>(H234-G234)*B234+J233</f>
        <v>10526.707611083984</v>
      </c>
      <c r="K234">
        <f>I234*B234+J234</f>
        <v>10526.707611083984</v>
      </c>
    </row>
    <row r="235" spans="1:11" x14ac:dyDescent="0.25">
      <c r="A235" s="1">
        <v>45259</v>
      </c>
      <c r="B235">
        <v>254.22999572753906</v>
      </c>
      <c r="C235">
        <v>256.07000732421875</v>
      </c>
      <c r="D235">
        <v>253.52000427246094</v>
      </c>
      <c r="E235">
        <v>85.856180955309497</v>
      </c>
      <c r="F235">
        <v>88.788922246821912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10526.707611083984</v>
      </c>
      <c r="K235">
        <f>I235*B235+J235</f>
        <v>10526.707611083984</v>
      </c>
    </row>
    <row r="236" spans="1:11" x14ac:dyDescent="0.25">
      <c r="A236" s="1">
        <v>45260</v>
      </c>
      <c r="B236">
        <v>256.67999267578125</v>
      </c>
      <c r="C236">
        <v>256.76998901367188</v>
      </c>
      <c r="D236">
        <v>253.16999816894531</v>
      </c>
      <c r="E236">
        <v>90.30222127673224</v>
      </c>
      <c r="F236">
        <v>89.293355256792012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10526.707611083984</v>
      </c>
      <c r="K236">
        <f>I236*B236+J236</f>
        <v>10526.707611083984</v>
      </c>
    </row>
    <row r="237" spans="1:11" x14ac:dyDescent="0.25">
      <c r="A237" s="1">
        <v>45261</v>
      </c>
      <c r="B237">
        <v>256.45001220703125</v>
      </c>
      <c r="C237">
        <v>256.91000366210938</v>
      </c>
      <c r="D237">
        <v>253.89999389648438</v>
      </c>
      <c r="E237">
        <v>91.306174995450817</v>
      </c>
      <c r="F237">
        <v>89.96429516967828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10526.707611083984</v>
      </c>
      <c r="K237">
        <f>I237*B237+J237</f>
        <v>10526.707611083984</v>
      </c>
    </row>
    <row r="238" spans="1:11" x14ac:dyDescent="0.25">
      <c r="A238" s="1">
        <v>45264</v>
      </c>
      <c r="B238">
        <v>254.44000244140625</v>
      </c>
      <c r="C238">
        <v>257.3900146484375</v>
      </c>
      <c r="D238">
        <v>254.35000610351563</v>
      </c>
      <c r="E238">
        <v>77.191400156990511</v>
      </c>
      <c r="F238">
        <v>85.706663498782348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10526.707611083984</v>
      </c>
      <c r="K238">
        <f>I238*B238+J238</f>
        <v>10526.707611083984</v>
      </c>
    </row>
    <row r="239" spans="1:11" x14ac:dyDescent="0.25">
      <c r="A239" s="1">
        <v>45265</v>
      </c>
      <c r="B239">
        <v>254.61000061035156</v>
      </c>
      <c r="C239">
        <v>254.82000732421875</v>
      </c>
      <c r="D239">
        <v>252.13999938964844</v>
      </c>
      <c r="E239">
        <v>68.761929480749856</v>
      </c>
      <c r="F239">
        <v>80.058418826104855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10526.707611083984</v>
      </c>
      <c r="K239">
        <f>I239*B239+J239</f>
        <v>10526.707611083984</v>
      </c>
    </row>
    <row r="240" spans="1:11" x14ac:dyDescent="0.25">
      <c r="A240" s="1">
        <v>45266</v>
      </c>
      <c r="B240">
        <v>254.28999328613281</v>
      </c>
      <c r="C240">
        <v>256.82998657226563</v>
      </c>
      <c r="D240">
        <v>253.52999877929688</v>
      </c>
      <c r="E240">
        <v>61.296800546602228</v>
      </c>
      <c r="F240">
        <v>73.804546066270632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10526.707611083984</v>
      </c>
      <c r="K240">
        <f>I240*B240+J240</f>
        <v>10526.707611083984</v>
      </c>
    </row>
    <row r="241" spans="1:11" x14ac:dyDescent="0.25">
      <c r="A241" s="1">
        <v>45267</v>
      </c>
      <c r="B241">
        <v>255.82000732421875</v>
      </c>
      <c r="C241">
        <v>256.1400146484375</v>
      </c>
      <c r="D241">
        <v>253.5</v>
      </c>
      <c r="E241">
        <v>65.143636863265868</v>
      </c>
      <c r="F241">
        <v>70.917576331935706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10526.707611083984</v>
      </c>
      <c r="K241">
        <f>I241*B241+J241</f>
        <v>10526.707611083984</v>
      </c>
    </row>
    <row r="242" spans="1:11" x14ac:dyDescent="0.25">
      <c r="A242" s="1">
        <v>45268</v>
      </c>
      <c r="B242">
        <v>255.74000549316406</v>
      </c>
      <c r="C242">
        <v>256.04000854492188</v>
      </c>
      <c r="D242">
        <v>253.8699951171875</v>
      </c>
      <c r="E242">
        <v>66.286206419057578</v>
      </c>
      <c r="F242">
        <v>69.373786360976325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10526.707611083984</v>
      </c>
      <c r="K242">
        <f>I242*B242+J242</f>
        <v>10526.707611083984</v>
      </c>
    </row>
    <row r="243" spans="1:11" x14ac:dyDescent="0.25">
      <c r="A243" s="1">
        <v>45271</v>
      </c>
      <c r="B243">
        <v>256.51998901367188</v>
      </c>
      <c r="C243">
        <v>257.6300048828125</v>
      </c>
      <c r="D243">
        <v>255</v>
      </c>
      <c r="E243">
        <v>70.784521592752839</v>
      </c>
      <c r="F243">
        <v>69.844031438235163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10526.707611083984</v>
      </c>
      <c r="K243">
        <f>I243*B243+J243</f>
        <v>10526.707611083984</v>
      </c>
    </row>
    <row r="244" spans="1:11" x14ac:dyDescent="0.25">
      <c r="A244" s="1">
        <v>45272</v>
      </c>
      <c r="B244">
        <v>259.55999755859375</v>
      </c>
      <c r="C244">
        <v>259.72000122070313</v>
      </c>
      <c r="D244">
        <v>256.39999389648438</v>
      </c>
      <c r="E244">
        <v>79.819392480224536</v>
      </c>
      <c r="F244">
        <v>73.169151785564949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10526.707611083984</v>
      </c>
      <c r="K244">
        <f>I244*B244+J244</f>
        <v>10526.707611083984</v>
      </c>
    </row>
    <row r="245" spans="1:11" x14ac:dyDescent="0.25">
      <c r="A245" s="1">
        <v>45273</v>
      </c>
      <c r="B245">
        <v>262.3800048828125</v>
      </c>
      <c r="C245">
        <v>262.48001098632813</v>
      </c>
      <c r="D245">
        <v>258.69000244140625</v>
      </c>
      <c r="E245">
        <v>86.223869676193104</v>
      </c>
      <c r="F245">
        <v>77.520724415774339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10526.707611083984</v>
      </c>
      <c r="K245">
        <f>I245*B245+J245</f>
        <v>10526.707611083984</v>
      </c>
    </row>
    <row r="246" spans="1:11" x14ac:dyDescent="0.25">
      <c r="A246" s="1">
        <v>45274</v>
      </c>
      <c r="B246">
        <v>258.73001098632813</v>
      </c>
      <c r="C246">
        <v>263.25</v>
      </c>
      <c r="D246">
        <v>256.39999389648438</v>
      </c>
      <c r="E246">
        <v>77.254590689149296</v>
      </c>
      <c r="F246">
        <v>77.432013173565991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10526.707611083984</v>
      </c>
      <c r="K246">
        <f>I246*B246+J246</f>
        <v>10526.707611083984</v>
      </c>
    </row>
    <row r="247" spans="1:11" x14ac:dyDescent="0.25">
      <c r="A247" s="1">
        <v>45275</v>
      </c>
      <c r="B247">
        <v>258.02999877929688</v>
      </c>
      <c r="C247">
        <v>258.3699951171875</v>
      </c>
      <c r="D247">
        <v>254.44999694824219</v>
      </c>
      <c r="E247">
        <v>66.990235773268324</v>
      </c>
      <c r="F247">
        <v>73.951420706800093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10526.707611083984</v>
      </c>
      <c r="K247">
        <f>I247*B247+J247</f>
        <v>10526.707611083984</v>
      </c>
    </row>
    <row r="248" spans="1:11" x14ac:dyDescent="0.25">
      <c r="A248" s="1">
        <v>45278</v>
      </c>
      <c r="B248">
        <v>258.3699951171875</v>
      </c>
      <c r="C248">
        <v>259.58999633789063</v>
      </c>
      <c r="D248">
        <v>257.95001220703125</v>
      </c>
      <c r="E248">
        <v>61.309713138375457</v>
      </c>
      <c r="F248">
        <v>69.737518183991881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10526.707611083984</v>
      </c>
      <c r="K248">
        <f>I248*B248+J248</f>
        <v>10526.707611083984</v>
      </c>
    </row>
    <row r="249" spans="1:11" x14ac:dyDescent="0.25">
      <c r="A249" s="1">
        <v>45279</v>
      </c>
      <c r="B249">
        <v>259.989990234375</v>
      </c>
      <c r="C249">
        <v>260.33999633789063</v>
      </c>
      <c r="D249">
        <v>257.20001220703125</v>
      </c>
      <c r="E249">
        <v>62.621514272032798</v>
      </c>
      <c r="F249">
        <v>67.365516880005515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10526.707611083984</v>
      </c>
      <c r="K249">
        <f>I249*B249+J249</f>
        <v>10526.707611083984</v>
      </c>
    </row>
    <row r="250" spans="1:11" x14ac:dyDescent="0.25">
      <c r="A250" s="1">
        <v>45280</v>
      </c>
      <c r="B250">
        <v>257.1099853515625</v>
      </c>
      <c r="C250">
        <v>260.82000732421875</v>
      </c>
      <c r="D250">
        <v>257.07998657226563</v>
      </c>
      <c r="E250">
        <v>51.823386336133595</v>
      </c>
      <c r="F250">
        <v>62.184806698714873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10526.707611083984</v>
      </c>
      <c r="K250">
        <f>I250*B250+J250</f>
        <v>10526.707611083984</v>
      </c>
    </row>
    <row r="251" spans="1:11" x14ac:dyDescent="0.25">
      <c r="A251" s="1">
        <v>45281</v>
      </c>
      <c r="B251">
        <v>259.54000854492188</v>
      </c>
      <c r="C251">
        <v>259.989990234375</v>
      </c>
      <c r="D251">
        <v>257.04000854492188</v>
      </c>
      <c r="E251">
        <v>53.829264494967148</v>
      </c>
      <c r="F251">
        <v>59.399625964132298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10526.707611083984</v>
      </c>
      <c r="K251">
        <f>I251*B251+J251</f>
        <v>10526.707611083984</v>
      </c>
    </row>
    <row r="252" spans="1:11" x14ac:dyDescent="0.25">
      <c r="A252" s="1">
        <v>45282</v>
      </c>
      <c r="B252">
        <v>258.42999267578125</v>
      </c>
      <c r="C252">
        <v>261.20999145507813</v>
      </c>
      <c r="D252">
        <v>258.22000122070313</v>
      </c>
      <c r="E252">
        <v>50.961912494047013</v>
      </c>
      <c r="F252">
        <v>56.587054807437198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10526.707611083984</v>
      </c>
      <c r="K252">
        <f>I252*B252+J252</f>
        <v>10526.707611083984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ECCD-903E-4D55-AC05-844C90B55FA5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364.306640625</v>
      </c>
      <c r="C2">
        <v>364.306640625</v>
      </c>
      <c r="D2">
        <v>358.92968378033959</v>
      </c>
      <c r="E2">
        <v>0</v>
      </c>
      <c r="F2">
        <v>0</v>
      </c>
      <c r="L2">
        <v>10000</v>
      </c>
      <c r="M2">
        <v>10</v>
      </c>
      <c r="N2">
        <f>K252-L2</f>
        <v>2735.8132934570313</v>
      </c>
    </row>
    <row r="3" spans="1:14" x14ac:dyDescent="0.25">
      <c r="A3" s="1">
        <v>44922</v>
      </c>
      <c r="B3">
        <v>361.31613159179688</v>
      </c>
      <c r="C3">
        <v>366.11876648564828</v>
      </c>
      <c r="D3">
        <v>360.77148544618177</v>
      </c>
      <c r="E3">
        <v>0</v>
      </c>
      <c r="F3">
        <v>0</v>
      </c>
    </row>
    <row r="4" spans="1:14" x14ac:dyDescent="0.25">
      <c r="A4" s="1">
        <v>44923</v>
      </c>
      <c r="B4">
        <v>361.65280151367188</v>
      </c>
      <c r="C4">
        <v>364.41555931211002</v>
      </c>
      <c r="D4">
        <v>360.38530481874949</v>
      </c>
      <c r="E4">
        <v>0</v>
      </c>
      <c r="F4">
        <v>0</v>
      </c>
    </row>
    <row r="5" spans="1:14" x14ac:dyDescent="0.25">
      <c r="A5" s="1">
        <v>44924</v>
      </c>
      <c r="B5">
        <v>363.43524169921875</v>
      </c>
      <c r="C5">
        <v>367.32687968057377</v>
      </c>
      <c r="D5">
        <v>362.88071373302967</v>
      </c>
      <c r="E5">
        <v>0</v>
      </c>
      <c r="F5">
        <v>0</v>
      </c>
    </row>
    <row r="6" spans="1:14" x14ac:dyDescent="0.25">
      <c r="A6" s="1">
        <v>44925</v>
      </c>
      <c r="B6">
        <v>362.26678466796875</v>
      </c>
      <c r="C6">
        <v>364.35619170974547</v>
      </c>
      <c r="D6">
        <v>358.573205233463</v>
      </c>
      <c r="E6">
        <v>0</v>
      </c>
      <c r="F6">
        <v>0</v>
      </c>
    </row>
    <row r="7" spans="1:14" x14ac:dyDescent="0.25">
      <c r="A7" s="1">
        <v>44929</v>
      </c>
      <c r="B7">
        <v>361.42507934570313</v>
      </c>
      <c r="C7">
        <v>365.3959227564701</v>
      </c>
      <c r="D7">
        <v>357.92955858339855</v>
      </c>
      <c r="E7">
        <v>0</v>
      </c>
      <c r="F7">
        <v>0</v>
      </c>
    </row>
    <row r="8" spans="1:14" x14ac:dyDescent="0.25">
      <c r="A8" s="1">
        <v>44930</v>
      </c>
      <c r="B8">
        <v>359.55355834960938</v>
      </c>
      <c r="C8">
        <v>363.53428357708293</v>
      </c>
      <c r="D8">
        <v>356.82050597938377</v>
      </c>
      <c r="E8">
        <v>0</v>
      </c>
      <c r="F8">
        <v>0</v>
      </c>
    </row>
    <row r="9" spans="1:14" x14ac:dyDescent="0.25">
      <c r="A9" s="1">
        <v>44931</v>
      </c>
      <c r="B9">
        <v>355.41436767578125</v>
      </c>
      <c r="C9">
        <v>357.95924298922625</v>
      </c>
      <c r="D9">
        <v>349.51255846621518</v>
      </c>
      <c r="E9">
        <v>0</v>
      </c>
      <c r="F9">
        <v>0</v>
      </c>
    </row>
    <row r="10" spans="1:14" x14ac:dyDescent="0.25">
      <c r="A10" s="1">
        <v>44932</v>
      </c>
      <c r="B10">
        <v>359.39508056640625</v>
      </c>
      <c r="C10">
        <v>363.11836541667691</v>
      </c>
      <c r="D10">
        <v>354.08741725520099</v>
      </c>
      <c r="E10">
        <v>18.491717948488954</v>
      </c>
      <c r="F10">
        <v>6.1639059828296512</v>
      </c>
      <c r="G10">
        <v>10</v>
      </c>
      <c r="H10">
        <v>0</v>
      </c>
      <c r="I10">
        <v>10</v>
      </c>
      <c r="J10">
        <v>6406.0491943359375</v>
      </c>
      <c r="K10">
        <v>10000</v>
      </c>
    </row>
    <row r="11" spans="1:14" x14ac:dyDescent="0.25">
      <c r="A11" s="1">
        <v>44935</v>
      </c>
      <c r="B11">
        <v>346.41311645507813</v>
      </c>
      <c r="C11">
        <v>361.4052550905617</v>
      </c>
      <c r="D11">
        <v>345.38329613284986</v>
      </c>
      <c r="E11">
        <v>13.892157369846302</v>
      </c>
      <c r="F11">
        <v>8.739989778501867</v>
      </c>
      <c r="G11">
        <f>IF(AND(E11&lt;=40, E11&gt;=F11, B11*M2&lt;=J10), M2, 0)</f>
        <v>10</v>
      </c>
      <c r="H11">
        <f>IF(AND(E11&gt;=60, E11&lt;=F11, I10&gt;=M2), M2, 0)</f>
        <v>0</v>
      </c>
      <c r="I11">
        <f>G11-H11+I10</f>
        <v>20</v>
      </c>
      <c r="J11">
        <f>(H11-G11)*B11+J10</f>
        <v>2941.9180297851563</v>
      </c>
      <c r="K11">
        <f>I11*B11+J11</f>
        <v>9870.1803588867188</v>
      </c>
    </row>
    <row r="12" spans="1:14" x14ac:dyDescent="0.25">
      <c r="A12" s="1">
        <v>44936</v>
      </c>
      <c r="B12">
        <v>349.30459594726563</v>
      </c>
      <c r="C12">
        <v>349.76009454217774</v>
      </c>
      <c r="D12">
        <v>339.98650231989382</v>
      </c>
      <c r="E12">
        <v>20.622039339038256</v>
      </c>
      <c r="F12">
        <v>12.70067296534733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20</v>
      </c>
      <c r="J12">
        <f>(H12-G12)*B12+J11</f>
        <v>2941.9180297851563</v>
      </c>
      <c r="K12">
        <f>I12*B12+J12</f>
        <v>9928.0099487304688</v>
      </c>
    </row>
    <row r="13" spans="1:14" x14ac:dyDescent="0.25">
      <c r="A13" s="1">
        <v>44937</v>
      </c>
      <c r="B13">
        <v>356.88980102539063</v>
      </c>
      <c r="C13">
        <v>358.22662132663413</v>
      </c>
      <c r="D13">
        <v>347.57170690898283</v>
      </c>
      <c r="E13">
        <v>35.922608743152225</v>
      </c>
      <c r="F13">
        <v>20.441318224615628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20</v>
      </c>
      <c r="J13">
        <f>(H13-G13)*B13+J12</f>
        <v>2941.9180297851563</v>
      </c>
      <c r="K13">
        <f>I13*B13+J13</f>
        <v>10079.714050292969</v>
      </c>
    </row>
    <row r="14" spans="1:14" x14ac:dyDescent="0.25">
      <c r="A14" s="1">
        <v>44938</v>
      </c>
      <c r="B14">
        <v>355.61239624023438</v>
      </c>
      <c r="C14">
        <v>356.97892233143693</v>
      </c>
      <c r="D14">
        <v>349.63138170143026</v>
      </c>
      <c r="E14">
        <v>44.447225625863872</v>
      </c>
      <c r="F14">
        <v>28.443287358365041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20</v>
      </c>
      <c r="J14">
        <f>(H14-G14)*B14+J13</f>
        <v>2941.9180297851563</v>
      </c>
      <c r="K14">
        <f>I14*B14+J14</f>
        <v>10054.165954589844</v>
      </c>
    </row>
    <row r="15" spans="1:14" x14ac:dyDescent="0.25">
      <c r="A15" s="1">
        <v>44939</v>
      </c>
      <c r="B15">
        <v>358.08795166015625</v>
      </c>
      <c r="C15">
        <v>359.76144737586662</v>
      </c>
      <c r="D15">
        <v>355.13707749265853</v>
      </c>
      <c r="E15">
        <v>55.255199126783708</v>
      </c>
      <c r="F15">
        <v>37.380591281171263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20</v>
      </c>
      <c r="J15">
        <f>(H15-G15)*B15+J14</f>
        <v>2941.9180297851563</v>
      </c>
      <c r="K15">
        <f>I15*B15+J15</f>
        <v>10103.677062988281</v>
      </c>
    </row>
    <row r="16" spans="1:14" x14ac:dyDescent="0.25">
      <c r="A16" s="1">
        <v>44943</v>
      </c>
      <c r="B16">
        <v>354.245849609375</v>
      </c>
      <c r="C16">
        <v>358.46425073858444</v>
      </c>
      <c r="D16">
        <v>353.06747023496678</v>
      </c>
      <c r="E16">
        <v>57.384715265677855</v>
      </c>
      <c r="F16">
        <v>44.048632609340125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20</v>
      </c>
      <c r="J16">
        <f>(H16-G16)*B16+J15</f>
        <v>2941.9180297851563</v>
      </c>
      <c r="K16">
        <f>I16*B16+J16</f>
        <v>10026.835021972656</v>
      </c>
    </row>
    <row r="17" spans="1:11" x14ac:dyDescent="0.25">
      <c r="A17" s="1">
        <v>44944</v>
      </c>
      <c r="B17">
        <v>348.57183837890625</v>
      </c>
      <c r="C17">
        <v>355.49355559901875</v>
      </c>
      <c r="D17">
        <v>348.14601533155985</v>
      </c>
      <c r="E17">
        <v>50.628064356489567</v>
      </c>
      <c r="F17">
        <v>46.241776525056601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20</v>
      </c>
      <c r="J17">
        <f>(H17-G17)*B17+J16</f>
        <v>2941.9180297851563</v>
      </c>
      <c r="K17">
        <f>I17*B17+J17</f>
        <v>9913.3547973632813</v>
      </c>
    </row>
    <row r="18" spans="1:11" x14ac:dyDescent="0.25">
      <c r="A18" s="1">
        <v>44945</v>
      </c>
      <c r="B18">
        <v>347.65090942382813</v>
      </c>
      <c r="C18">
        <v>352.3248093315953</v>
      </c>
      <c r="D18">
        <v>346.99738238535548</v>
      </c>
      <c r="E18">
        <v>45.679919356015951</v>
      </c>
      <c r="F18">
        <v>46.054490802043048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20</v>
      </c>
      <c r="J18">
        <f>(H18-G18)*B18+J17</f>
        <v>2941.9180297851563</v>
      </c>
      <c r="K18">
        <f>I18*B18+J18</f>
        <v>9894.9362182617188</v>
      </c>
    </row>
    <row r="19" spans="1:11" x14ac:dyDescent="0.25">
      <c r="A19" s="1">
        <v>44946</v>
      </c>
      <c r="B19">
        <v>342.68984985351563</v>
      </c>
      <c r="C19">
        <v>345.6605480585103</v>
      </c>
      <c r="D19">
        <v>338.24368432411035</v>
      </c>
      <c r="E19">
        <v>37.34086901435537</v>
      </c>
      <c r="F19">
        <v>43.149950206147153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20</v>
      </c>
      <c r="J19">
        <f>(H19-G19)*B19+J18</f>
        <v>2941.9180297851563</v>
      </c>
      <c r="K19">
        <f>I19*B19+J19</f>
        <v>9795.7150268554688</v>
      </c>
    </row>
    <row r="20" spans="1:11" x14ac:dyDescent="0.25">
      <c r="A20" s="1">
        <v>44949</v>
      </c>
      <c r="B20">
        <v>338.8675537109375</v>
      </c>
      <c r="C20">
        <v>343.22457193154793</v>
      </c>
      <c r="D20">
        <v>336.8970001342754</v>
      </c>
      <c r="E20">
        <v>27.766718588753633</v>
      </c>
      <c r="F20">
        <v>38.022206333682647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20</v>
      </c>
      <c r="J20">
        <f>(H20-G20)*B20+J19</f>
        <v>2941.9180297851563</v>
      </c>
      <c r="K20">
        <f>I20*B20+J20</f>
        <v>9719.2691040039063</v>
      </c>
    </row>
    <row r="21" spans="1:11" x14ac:dyDescent="0.25">
      <c r="A21" s="1">
        <v>44950</v>
      </c>
      <c r="B21">
        <v>343.00674438476563</v>
      </c>
      <c r="C21">
        <v>343.24439057979424</v>
      </c>
      <c r="D21">
        <v>338.02584453107846</v>
      </c>
      <c r="E21">
        <v>27.418342979769196</v>
      </c>
      <c r="F21">
        <v>34.487585215711491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20</v>
      </c>
      <c r="J21">
        <f>(H21-G21)*B21+J20</f>
        <v>2941.9180297851563</v>
      </c>
      <c r="K21">
        <f>I21*B21+J21</f>
        <v>9802.0529174804688</v>
      </c>
    </row>
    <row r="22" spans="1:11" x14ac:dyDescent="0.25">
      <c r="A22" s="1">
        <v>44951</v>
      </c>
      <c r="B22">
        <v>346.3140869140625</v>
      </c>
      <c r="C22">
        <v>346.36358646038394</v>
      </c>
      <c r="D22">
        <v>341.72930475917462</v>
      </c>
      <c r="E22">
        <v>32.007759584212408</v>
      </c>
      <c r="F22">
        <v>33.660976671878458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20</v>
      </c>
      <c r="J22">
        <f>(H22-G22)*B22+J21</f>
        <v>2941.9180297851563</v>
      </c>
      <c r="K22">
        <f>I22*B22+J22</f>
        <v>9868.1997680664063</v>
      </c>
    </row>
    <row r="23" spans="1:11" x14ac:dyDescent="0.25">
      <c r="A23" s="1">
        <v>44952</v>
      </c>
      <c r="B23">
        <v>344.61093139648438</v>
      </c>
      <c r="C23">
        <v>348.74018530945131</v>
      </c>
      <c r="D23">
        <v>343.34343460288085</v>
      </c>
      <c r="E23">
        <v>33.260797588811158</v>
      </c>
      <c r="F23">
        <v>33.527583644189356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20</v>
      </c>
      <c r="J23">
        <f>(H23-G23)*B23+J22</f>
        <v>2941.9180297851563</v>
      </c>
      <c r="K23">
        <f>I23*B23+J23</f>
        <v>9834.1366577148438</v>
      </c>
    </row>
    <row r="24" spans="1:11" x14ac:dyDescent="0.25">
      <c r="A24" s="1">
        <v>44953</v>
      </c>
      <c r="B24">
        <v>338.75863647460938</v>
      </c>
      <c r="C24">
        <v>344.69012109340559</v>
      </c>
      <c r="D24">
        <v>338.19419654333836</v>
      </c>
      <c r="E24">
        <v>25.510748859836347</v>
      </c>
      <c r="F24">
        <v>30.855305382738351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20</v>
      </c>
      <c r="J24">
        <f>(H24-G24)*B24+J23</f>
        <v>2941.9180297851563</v>
      </c>
      <c r="K24">
        <f>I24*B24+J24</f>
        <v>9717.0907592773438</v>
      </c>
    </row>
    <row r="25" spans="1:11" x14ac:dyDescent="0.25">
      <c r="A25" s="1">
        <v>44956</v>
      </c>
      <c r="B25">
        <v>337.17428588867188</v>
      </c>
      <c r="C25">
        <v>344.40297361580917</v>
      </c>
      <c r="D25">
        <v>336.14443526179332</v>
      </c>
      <c r="E25">
        <v>19.128770393647478</v>
      </c>
      <c r="F25">
        <v>26.946460386374724</v>
      </c>
      <c r="G25">
        <f>IF(AND(E25&lt;=40, E25&gt;=F25, B25*M2&lt;=J24), M2, 0)</f>
        <v>0</v>
      </c>
      <c r="H25">
        <f>IF(AND(E25&gt;=60, E25&lt;=F25, I24&gt;=M2), M2, 0)</f>
        <v>0</v>
      </c>
      <c r="I25">
        <f>G25-H25+I24</f>
        <v>20</v>
      </c>
      <c r="J25">
        <f>(H25-G25)*B25+J24</f>
        <v>2941.9180297851563</v>
      </c>
      <c r="K25">
        <f>I25*B25+J25</f>
        <v>9685.4037475585938</v>
      </c>
    </row>
    <row r="26" spans="1:11" x14ac:dyDescent="0.25">
      <c r="A26" s="1">
        <v>44957</v>
      </c>
      <c r="B26">
        <v>340.78860473632813</v>
      </c>
      <c r="C26">
        <v>341.03616293099634</v>
      </c>
      <c r="D26">
        <v>336.0652052610813</v>
      </c>
      <c r="E26">
        <v>25.174359513790051</v>
      </c>
      <c r="F26">
        <v>26.355760095513165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20</v>
      </c>
      <c r="J26">
        <f>(H26-G26)*B26+J25</f>
        <v>2941.9180297851563</v>
      </c>
      <c r="K26">
        <f>I26*B26+J26</f>
        <v>9757.6901245117188</v>
      </c>
    </row>
    <row r="27" spans="1:11" x14ac:dyDescent="0.25">
      <c r="A27" s="1">
        <v>44958</v>
      </c>
      <c r="B27">
        <v>339.22406005859375</v>
      </c>
      <c r="C27">
        <v>342.56113978416363</v>
      </c>
      <c r="D27">
        <v>334.22336624988958</v>
      </c>
      <c r="E27">
        <v>28.265435189896987</v>
      </c>
      <c r="F27">
        <v>26.992318460307771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20</v>
      </c>
      <c r="J27">
        <f>(H27-G27)*B27+J26</f>
        <v>2941.9180297851563</v>
      </c>
      <c r="K27">
        <f>I27*B27+J27</f>
        <v>9726.3992309570313</v>
      </c>
    </row>
    <row r="28" spans="1:11" x14ac:dyDescent="0.25">
      <c r="A28" s="1">
        <v>44959</v>
      </c>
      <c r="B28">
        <v>327.47000122070313</v>
      </c>
      <c r="C28">
        <v>332.02504795532229</v>
      </c>
      <c r="D28">
        <v>313.90379968288295</v>
      </c>
      <c r="E28">
        <v>31.824497043511666</v>
      </c>
      <c r="F28">
        <v>28.603044654709066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20</v>
      </c>
      <c r="J28">
        <f>(H28-G28)*B28+J27</f>
        <v>2941.9180297851563</v>
      </c>
      <c r="K28">
        <f>I28*B28+J28</f>
        <v>9491.3180541992188</v>
      </c>
    </row>
    <row r="29" spans="1:11" x14ac:dyDescent="0.25">
      <c r="A29" s="1">
        <v>44960</v>
      </c>
      <c r="B29">
        <v>335.76812744140625</v>
      </c>
      <c r="C29">
        <v>338.98638406933611</v>
      </c>
      <c r="D29">
        <v>326.15297533142234</v>
      </c>
      <c r="E29">
        <v>42.137299831821885</v>
      </c>
      <c r="F29">
        <v>33.114463047080008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20</v>
      </c>
      <c r="J29">
        <f>(H29-G29)*B29+J28</f>
        <v>2941.9180297851563</v>
      </c>
      <c r="K29">
        <f>I29*B29+J29</f>
        <v>9657.2805786132813</v>
      </c>
    </row>
    <row r="30" spans="1:11" x14ac:dyDescent="0.25">
      <c r="A30" s="1">
        <v>44963</v>
      </c>
      <c r="B30">
        <v>334.36196899414063</v>
      </c>
      <c r="C30">
        <v>340.06571887796485</v>
      </c>
      <c r="D30">
        <v>331.35165319773301</v>
      </c>
      <c r="E30">
        <v>47.667013420338179</v>
      </c>
      <c r="F30">
        <v>37.965313171499396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20</v>
      </c>
      <c r="J30">
        <f>(H30-G30)*B30+J29</f>
        <v>2941.9180297851563</v>
      </c>
      <c r="K30">
        <f>I30*B30+J30</f>
        <v>9629.1574096679688</v>
      </c>
    </row>
    <row r="31" spans="1:11" x14ac:dyDescent="0.25">
      <c r="A31" s="1">
        <v>44964</v>
      </c>
      <c r="B31">
        <v>336.36227416992188</v>
      </c>
      <c r="C31">
        <v>337.62977095990789</v>
      </c>
      <c r="D31">
        <v>329.44055648752641</v>
      </c>
      <c r="E31">
        <v>56.094516471521445</v>
      </c>
      <c r="F31">
        <v>44.00838093817341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20</v>
      </c>
      <c r="J31">
        <f>(H31-G31)*B31+J30</f>
        <v>2941.9180297851563</v>
      </c>
      <c r="K31">
        <f>I31*B31+J31</f>
        <v>9669.1635131835938</v>
      </c>
    </row>
    <row r="32" spans="1:11" x14ac:dyDescent="0.25">
      <c r="A32" s="1">
        <v>44965</v>
      </c>
      <c r="B32">
        <v>337.40203857421875</v>
      </c>
      <c r="C32">
        <v>339.52112108819608</v>
      </c>
      <c r="D32">
        <v>334.52045745075986</v>
      </c>
      <c r="E32">
        <v>63.078175285696908</v>
      </c>
      <c r="F32">
        <v>50.364979054014569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20</v>
      </c>
      <c r="J32">
        <f>(H32-G32)*B32+J31</f>
        <v>2941.9180297851563</v>
      </c>
      <c r="K32">
        <f>I32*B32+J32</f>
        <v>9689.9588012695313</v>
      </c>
    </row>
    <row r="33" spans="1:11" x14ac:dyDescent="0.25">
      <c r="A33" s="1">
        <v>44966</v>
      </c>
      <c r="B33">
        <v>338.45166015625</v>
      </c>
      <c r="C33">
        <v>343.9573518298655</v>
      </c>
      <c r="D33">
        <v>337.17425144701571</v>
      </c>
      <c r="E33">
        <v>69.278915598825336</v>
      </c>
      <c r="F33">
        <v>56.669624568951491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20</v>
      </c>
      <c r="J33">
        <f>(H33-G33)*B33+J32</f>
        <v>2941.9180297851563</v>
      </c>
      <c r="K33">
        <f>I33*B33+J33</f>
        <v>9710.9512329101563</v>
      </c>
    </row>
    <row r="34" spans="1:11" x14ac:dyDescent="0.25">
      <c r="A34" s="1">
        <v>44967</v>
      </c>
      <c r="B34">
        <v>341.7491455078125</v>
      </c>
      <c r="C34">
        <v>345.02681371969993</v>
      </c>
      <c r="D34">
        <v>339.38250478558751</v>
      </c>
      <c r="E34">
        <v>76.008832771071027</v>
      </c>
      <c r="F34">
        <v>63.116027302991334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20</v>
      </c>
      <c r="J34">
        <f>(H34-G34)*B34+J33</f>
        <v>2941.9180297851563</v>
      </c>
      <c r="K34">
        <f>I34*B34+J34</f>
        <v>9776.9009399414063</v>
      </c>
    </row>
    <row r="35" spans="1:11" x14ac:dyDescent="0.25">
      <c r="A35" s="1">
        <v>44970</v>
      </c>
      <c r="B35">
        <v>346.97756958007813</v>
      </c>
      <c r="C35">
        <v>347.38356865734886</v>
      </c>
      <c r="D35">
        <v>342.62055127253689</v>
      </c>
      <c r="E35">
        <v>83.601665217703442</v>
      </c>
      <c r="F35">
        <v>69.944573274562032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20</v>
      </c>
      <c r="J35">
        <f>(H35-G35)*B35+J34</f>
        <v>2941.9180297851563</v>
      </c>
      <c r="K35">
        <f>I35*B35+J35</f>
        <v>9881.4694213867188</v>
      </c>
    </row>
    <row r="36" spans="1:11" x14ac:dyDescent="0.25">
      <c r="A36" s="1">
        <v>44971</v>
      </c>
      <c r="B36">
        <v>345.27880859375</v>
      </c>
      <c r="C36">
        <v>351.497731164941</v>
      </c>
      <c r="D36">
        <v>345.00064756945943</v>
      </c>
      <c r="E36">
        <v>80.888671816616366</v>
      </c>
      <c r="F36">
        <v>73.592606121913477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20</v>
      </c>
      <c r="J36">
        <f>(H36-G36)*B36+J35</f>
        <v>2941.9180297851563</v>
      </c>
      <c r="K36">
        <f>I36*B36+J36</f>
        <v>9847.4942016601563</v>
      </c>
    </row>
    <row r="37" spans="1:11" x14ac:dyDescent="0.25">
      <c r="A37" s="1">
        <v>44972</v>
      </c>
      <c r="B37">
        <v>332.81118774414063</v>
      </c>
      <c r="C37">
        <v>344.5933306545661</v>
      </c>
      <c r="D37">
        <v>332.15551598419597</v>
      </c>
      <c r="E37">
        <v>59.019560303987376</v>
      </c>
      <c r="F37">
        <v>68.734924182604772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20</v>
      </c>
      <c r="J37">
        <f>(H37-G37)*B37+J36</f>
        <v>2941.9180297851563</v>
      </c>
      <c r="K37">
        <f>I37*B37+J37</f>
        <v>9598.1417846679688</v>
      </c>
    </row>
    <row r="38" spans="1:11" x14ac:dyDescent="0.25">
      <c r="A38" s="1">
        <v>44973</v>
      </c>
      <c r="B38">
        <v>323.92987060546875</v>
      </c>
      <c r="C38">
        <v>330.75477501060772</v>
      </c>
      <c r="D38">
        <v>323.58216174149402</v>
      </c>
      <c r="E38">
        <v>39.761564617714221</v>
      </c>
      <c r="F38">
        <v>59.077137660974586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20</v>
      </c>
      <c r="J38">
        <f>(H38-G38)*B38+J37</f>
        <v>2941.9180297851563</v>
      </c>
      <c r="K38">
        <f>I38*B38+J38</f>
        <v>9420.5154418945313</v>
      </c>
    </row>
    <row r="39" spans="1:11" x14ac:dyDescent="0.25">
      <c r="A39" s="1">
        <v>44974</v>
      </c>
      <c r="B39">
        <v>326.24456787109375</v>
      </c>
      <c r="C39">
        <v>329.41363299699742</v>
      </c>
      <c r="D39">
        <v>318.39642492698874</v>
      </c>
      <c r="E39">
        <v>34.410865074510376</v>
      </c>
      <c r="F39">
        <v>50.855046798819842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20</v>
      </c>
      <c r="J39">
        <f>(H39-G39)*B39+J38</f>
        <v>2941.9180297851563</v>
      </c>
      <c r="K39">
        <f>I39*B39+J39</f>
        <v>9466.8093872070313</v>
      </c>
    </row>
    <row r="40" spans="1:11" x14ac:dyDescent="0.25">
      <c r="A40" s="1">
        <v>44978</v>
      </c>
      <c r="B40">
        <v>325.36041259765625</v>
      </c>
      <c r="C40">
        <v>329.54277196382361</v>
      </c>
      <c r="D40">
        <v>324.18813443326991</v>
      </c>
      <c r="E40">
        <v>29.953379192679744</v>
      </c>
      <c r="F40">
        <v>43.887824263439811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20</v>
      </c>
      <c r="J40">
        <f>(H40-G40)*B40+J39</f>
        <v>2941.9180297851563</v>
      </c>
      <c r="K40">
        <f>I40*B40+J40</f>
        <v>9449.1262817382813</v>
      </c>
    </row>
    <row r="41" spans="1:11" x14ac:dyDescent="0.25">
      <c r="A41" s="1">
        <v>44979</v>
      </c>
      <c r="B41">
        <v>326.91018676757813</v>
      </c>
      <c r="C41">
        <v>330.4170167263847</v>
      </c>
      <c r="D41">
        <v>324.18814988839972</v>
      </c>
      <c r="E41">
        <v>28.54235941345819</v>
      </c>
      <c r="F41">
        <v>38.772669313445938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20</v>
      </c>
      <c r="J41">
        <f>(H41-G41)*B41+J40</f>
        <v>2941.9180297851563</v>
      </c>
      <c r="K41">
        <f>I41*B41+J41</f>
        <v>9480.1217651367188</v>
      </c>
    </row>
    <row r="42" spans="1:11" x14ac:dyDescent="0.25">
      <c r="A42" s="1">
        <v>44980</v>
      </c>
      <c r="B42">
        <v>325.37030029296875</v>
      </c>
      <c r="C42">
        <v>330.64544549982344</v>
      </c>
      <c r="D42">
        <v>323.55232490055596</v>
      </c>
      <c r="E42">
        <v>26.050999089466703</v>
      </c>
      <c r="F42">
        <v>34.532112572119523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20</v>
      </c>
      <c r="J42">
        <f>(H42-G42)*B42+J41</f>
        <v>2941.9180297851563</v>
      </c>
      <c r="K42">
        <f>I42*B42+J42</f>
        <v>9449.3240356445313</v>
      </c>
    </row>
    <row r="43" spans="1:11" x14ac:dyDescent="0.25">
      <c r="A43" s="1">
        <v>44981</v>
      </c>
      <c r="B43">
        <v>319.5289306640625</v>
      </c>
      <c r="C43">
        <v>325.08223706536506</v>
      </c>
      <c r="D43">
        <v>317.98908589748356</v>
      </c>
      <c r="E43">
        <v>18.899121268529907</v>
      </c>
      <c r="F43">
        <v>29.321115470922983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20</v>
      </c>
      <c r="J43">
        <f>(H43-G43)*B43+J42</f>
        <v>2941.9180297851563</v>
      </c>
      <c r="K43">
        <f>I43*B43+J43</f>
        <v>9332.4966430664063</v>
      </c>
    </row>
    <row r="44" spans="1:11" x14ac:dyDescent="0.25">
      <c r="A44" s="1">
        <v>44984</v>
      </c>
      <c r="B44">
        <v>314.5418701171875</v>
      </c>
      <c r="C44">
        <v>321.27736859587003</v>
      </c>
      <c r="D44">
        <v>313.82659460098768</v>
      </c>
      <c r="E44">
        <v>13.374358819398445</v>
      </c>
      <c r="F44">
        <v>24.005529920414801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20</v>
      </c>
      <c r="J44">
        <f>(H44-G44)*B44+J43</f>
        <v>2941.9180297851563</v>
      </c>
      <c r="K44">
        <f>I44*B44+J44</f>
        <v>9232.7554321289063</v>
      </c>
    </row>
    <row r="45" spans="1:11" x14ac:dyDescent="0.25">
      <c r="A45" s="1">
        <v>44985</v>
      </c>
      <c r="B45">
        <v>309.17733764648438</v>
      </c>
      <c r="C45">
        <v>313.41930098382977</v>
      </c>
      <c r="D45">
        <v>307.60772116934845</v>
      </c>
      <c r="E45">
        <v>11.176593796140789</v>
      </c>
      <c r="F45">
        <v>19.729217878990127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20</v>
      </c>
      <c r="J45">
        <f>(H45-G45)*B45+J44</f>
        <v>2941.9180297851563</v>
      </c>
      <c r="K45">
        <f>I45*B45+J45</f>
        <v>9125.4647827148438</v>
      </c>
    </row>
    <row r="46" spans="1:11" x14ac:dyDescent="0.25">
      <c r="A46" s="1">
        <v>44986</v>
      </c>
      <c r="B46">
        <v>312.10794067382813</v>
      </c>
      <c r="C46">
        <v>314.82994682644232</v>
      </c>
      <c r="D46">
        <v>307.17056033884313</v>
      </c>
      <c r="E46">
        <v>14.461931524192781</v>
      </c>
      <c r="F46">
        <v>17.973455760724345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20</v>
      </c>
      <c r="J46">
        <f>(H46-G46)*B46+J45</f>
        <v>2941.9180297851563</v>
      </c>
      <c r="K46">
        <f>I46*B46+J46</f>
        <v>9184.0768432617188</v>
      </c>
    </row>
    <row r="47" spans="1:11" x14ac:dyDescent="0.25">
      <c r="A47" s="1">
        <v>44987</v>
      </c>
      <c r="B47">
        <v>312.98214721679688</v>
      </c>
      <c r="C47">
        <v>314.22394280219487</v>
      </c>
      <c r="D47">
        <v>308.49182529421682</v>
      </c>
      <c r="E47">
        <v>17.893492593277841</v>
      </c>
      <c r="F47">
        <v>17.946801371575511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20</v>
      </c>
      <c r="J47">
        <f>(H47-G47)*B47+J46</f>
        <v>2941.9180297851563</v>
      </c>
      <c r="K47">
        <f>I47*B47+J47</f>
        <v>9201.5609741210938</v>
      </c>
    </row>
    <row r="48" spans="1:11" x14ac:dyDescent="0.25">
      <c r="A48" s="1">
        <v>44988</v>
      </c>
      <c r="B48">
        <v>316.33999633789063</v>
      </c>
      <c r="C48">
        <v>318.05865249989597</v>
      </c>
      <c r="D48">
        <v>313.17093128797939</v>
      </c>
      <c r="E48">
        <v>24.949202170289034</v>
      </c>
      <c r="F48">
        <v>20.280934971146685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20</v>
      </c>
      <c r="J48">
        <f>(H48-G48)*B48+J47</f>
        <v>2941.9180297851563</v>
      </c>
      <c r="K48">
        <f>I48*B48+J48</f>
        <v>9268.7179565429688</v>
      </c>
    </row>
    <row r="49" spans="1:11" x14ac:dyDescent="0.25">
      <c r="A49" s="1">
        <v>44991</v>
      </c>
      <c r="B49">
        <v>316.86651611328125</v>
      </c>
      <c r="C49">
        <v>318.13811369508068</v>
      </c>
      <c r="D49">
        <v>314.42267066895744</v>
      </c>
      <c r="E49">
        <v>30.400644126312411</v>
      </c>
      <c r="F49">
        <v>23.654171356201928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20</v>
      </c>
      <c r="J49">
        <f>(H49-G49)*B49+J48</f>
        <v>2941.9180297851563</v>
      </c>
      <c r="K49">
        <f>I49*B49+J49</f>
        <v>9279.2483520507813</v>
      </c>
    </row>
    <row r="50" spans="1:11" x14ac:dyDescent="0.25">
      <c r="A50" s="1">
        <v>44992</v>
      </c>
      <c r="B50">
        <v>308.5911865234375</v>
      </c>
      <c r="C50">
        <v>318.24739056862506</v>
      </c>
      <c r="D50">
        <v>307.56794813556564</v>
      </c>
      <c r="E50">
        <v>22.910857853480714</v>
      </c>
      <c r="F50">
        <v>23.40640018862819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20</v>
      </c>
      <c r="J50">
        <f>(H50-G50)*B50+J49</f>
        <v>2941.9180297851563</v>
      </c>
      <c r="K50">
        <f>I50*B50+J50</f>
        <v>9113.7417602539063</v>
      </c>
    </row>
    <row r="51" spans="1:11" x14ac:dyDescent="0.25">
      <c r="A51" s="1">
        <v>44993</v>
      </c>
      <c r="B51">
        <v>310.4886474609375</v>
      </c>
      <c r="C51">
        <v>310.97542163698125</v>
      </c>
      <c r="D51">
        <v>307.28978076705954</v>
      </c>
      <c r="E51">
        <v>23.114297056016056</v>
      </c>
      <c r="F51">
        <v>23.309032477757476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20</v>
      </c>
      <c r="J51">
        <f>(H51-G51)*B51+J50</f>
        <v>2941.9180297851563</v>
      </c>
      <c r="K51">
        <f>I51*B51+J51</f>
        <v>9151.6909790039063</v>
      </c>
    </row>
    <row r="52" spans="1:11" x14ac:dyDescent="0.25">
      <c r="A52" s="1">
        <v>44994</v>
      </c>
      <c r="B52">
        <v>314.77035522460938</v>
      </c>
      <c r="C52">
        <v>316.67773629140225</v>
      </c>
      <c r="D52">
        <v>310.26014510979263</v>
      </c>
      <c r="E52">
        <v>38.279476195785996</v>
      </c>
      <c r="F52">
        <v>28.299180383766981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20</v>
      </c>
      <c r="J52">
        <f>(H52-G52)*B52+J51</f>
        <v>2941.9180297851563</v>
      </c>
      <c r="K52">
        <f>I52*B52+J52</f>
        <v>9237.3251342773438</v>
      </c>
    </row>
    <row r="53" spans="1:11" x14ac:dyDescent="0.25">
      <c r="A53" s="1">
        <v>44995</v>
      </c>
      <c r="B53">
        <v>312.95236206054688</v>
      </c>
      <c r="C53">
        <v>324.38682612351141</v>
      </c>
      <c r="D53">
        <v>312.27683250213408</v>
      </c>
      <c r="E53">
        <v>36.714106462972829</v>
      </c>
      <c r="F53">
        <v>31.104155743502261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20</v>
      </c>
      <c r="J53">
        <f>(H53-G53)*B53+J52</f>
        <v>2941.9180297851563</v>
      </c>
      <c r="K53">
        <f>I53*B53+J53</f>
        <v>9200.9652709960938</v>
      </c>
    </row>
    <row r="54" spans="1:11" x14ac:dyDescent="0.25">
      <c r="A54" s="1">
        <v>44998</v>
      </c>
      <c r="B54">
        <v>322.3602294921875</v>
      </c>
      <c r="C54">
        <v>329.62224854206198</v>
      </c>
      <c r="D54">
        <v>315.1578142123501</v>
      </c>
      <c r="E54">
        <v>46.970149815983945</v>
      </c>
      <c r="F54">
        <v>36.392820434329487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20</v>
      </c>
      <c r="J54">
        <f>(H54-G54)*B54+J53</f>
        <v>2941.9180297851563</v>
      </c>
      <c r="K54">
        <f>I54*B54+J54</f>
        <v>9389.1226196289063</v>
      </c>
    </row>
    <row r="55" spans="1:11" x14ac:dyDescent="0.25">
      <c r="A55" s="1">
        <v>44999</v>
      </c>
      <c r="B55">
        <v>324.92330932617188</v>
      </c>
      <c r="C55">
        <v>325.13192251902439</v>
      </c>
      <c r="D55">
        <v>319.33025653294351</v>
      </c>
      <c r="E55">
        <v>57.633152608691908</v>
      </c>
      <c r="F55">
        <v>43.47293115911696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20</v>
      </c>
      <c r="J55">
        <f>(H55-G55)*B55+J54</f>
        <v>2941.9180297851563</v>
      </c>
      <c r="K55">
        <f>I55*B55+J55</f>
        <v>9440.3842163085938</v>
      </c>
    </row>
    <row r="56" spans="1:11" x14ac:dyDescent="0.25">
      <c r="A56" s="1">
        <v>45000</v>
      </c>
      <c r="B56">
        <v>327.30755615234375</v>
      </c>
      <c r="C56">
        <v>329.18513555182267</v>
      </c>
      <c r="D56">
        <v>322.37017506272883</v>
      </c>
      <c r="E56">
        <v>68.300536412449688</v>
      </c>
      <c r="F56">
        <v>51.748799576894534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20</v>
      </c>
      <c r="J56">
        <f>(H56-G56)*B56+J55</f>
        <v>2941.9180297851563</v>
      </c>
      <c r="K56">
        <f>I56*B56+J56</f>
        <v>9488.0691528320313</v>
      </c>
    </row>
    <row r="57" spans="1:11" x14ac:dyDescent="0.25">
      <c r="A57" s="1">
        <v>45001</v>
      </c>
      <c r="B57">
        <v>327.36712646484375</v>
      </c>
      <c r="C57">
        <v>329.52289699517206</v>
      </c>
      <c r="D57">
        <v>322.90660631090475</v>
      </c>
      <c r="E57">
        <v>75.50103997512943</v>
      </c>
      <c r="F57">
        <v>59.666213042972828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20</v>
      </c>
      <c r="J57">
        <f>(H57-G57)*B57+J56</f>
        <v>2941.9180297851563</v>
      </c>
      <c r="K57">
        <f>I57*B57+J57</f>
        <v>9489.2605590820313</v>
      </c>
    </row>
    <row r="58" spans="1:11" x14ac:dyDescent="0.25">
      <c r="A58" s="1">
        <v>45002</v>
      </c>
      <c r="B58">
        <v>327.01943969726563</v>
      </c>
      <c r="C58">
        <v>332.75158805419846</v>
      </c>
      <c r="D58">
        <v>325.94654155156718</v>
      </c>
      <c r="E58">
        <v>76.163116088121825</v>
      </c>
      <c r="F58">
        <v>65.165180724689151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20</v>
      </c>
      <c r="J58">
        <f>(H58-G58)*B58+J57</f>
        <v>2941.9180297851563</v>
      </c>
      <c r="K58">
        <f>I58*B58+J58</f>
        <v>9482.3068237304688</v>
      </c>
    </row>
    <row r="59" spans="1:11" x14ac:dyDescent="0.25">
      <c r="A59" s="1">
        <v>45005</v>
      </c>
      <c r="B59">
        <v>331.41043090820313</v>
      </c>
      <c r="C59">
        <v>331.74819568873664</v>
      </c>
      <c r="D59">
        <v>326.8505608950851</v>
      </c>
      <c r="E59">
        <v>82.121088650851334</v>
      </c>
      <c r="F59">
        <v>70.817150033409874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20</v>
      </c>
      <c r="J59">
        <f>(H59-G59)*B59+J58</f>
        <v>2941.9180297851563</v>
      </c>
      <c r="K59">
        <f>I59*B59+J59</f>
        <v>9570.1266479492188</v>
      </c>
    </row>
    <row r="60" spans="1:11" x14ac:dyDescent="0.25">
      <c r="A60" s="1">
        <v>45006</v>
      </c>
      <c r="B60">
        <v>328.90695190429688</v>
      </c>
      <c r="C60">
        <v>332.2449143988311</v>
      </c>
      <c r="D60">
        <v>325.92664232434129</v>
      </c>
      <c r="E60">
        <v>81.821577129089349</v>
      </c>
      <c r="F60">
        <v>74.485292398636361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20</v>
      </c>
      <c r="J60">
        <f>(H60-G60)*B60+J59</f>
        <v>2941.9180297851563</v>
      </c>
      <c r="K60">
        <f>I60*B60+J60</f>
        <v>9520.0570678710938</v>
      </c>
    </row>
    <row r="61" spans="1:11" x14ac:dyDescent="0.25">
      <c r="A61" s="1">
        <v>45007</v>
      </c>
      <c r="B61">
        <v>328.79769897460938</v>
      </c>
      <c r="C61">
        <v>333.39731509116126</v>
      </c>
      <c r="D61">
        <v>328.47979199974736</v>
      </c>
      <c r="E61">
        <v>79.475090190678088</v>
      </c>
      <c r="F61">
        <v>76.148558329316927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20</v>
      </c>
      <c r="J61">
        <f>(H61-G61)*B61+J60</f>
        <v>2941.9180297851563</v>
      </c>
      <c r="K61">
        <f>I61*B61+J61</f>
        <v>9517.8720092773438</v>
      </c>
    </row>
    <row r="62" spans="1:11" x14ac:dyDescent="0.25">
      <c r="A62" s="1">
        <v>45008</v>
      </c>
      <c r="B62">
        <v>330.45672607421875</v>
      </c>
      <c r="C62">
        <v>333.13898638646651</v>
      </c>
      <c r="D62">
        <v>328.04265238073765</v>
      </c>
      <c r="E62">
        <v>79.348700500838589</v>
      </c>
      <c r="F62">
        <v>77.21527238649081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20</v>
      </c>
      <c r="J62">
        <f>(H62-G62)*B62+J61</f>
        <v>2941.9180297851563</v>
      </c>
      <c r="K62">
        <f>I62*B62+J62</f>
        <v>9551.0525512695313</v>
      </c>
    </row>
    <row r="63" spans="1:11" x14ac:dyDescent="0.25">
      <c r="A63" s="1">
        <v>45009</v>
      </c>
      <c r="B63">
        <v>333.92379760742188</v>
      </c>
      <c r="C63">
        <v>334.71853463769935</v>
      </c>
      <c r="D63">
        <v>326.61208959631716</v>
      </c>
      <c r="E63">
        <v>84.087142823550252</v>
      </c>
      <c r="F63">
        <v>79.50589586551061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20</v>
      </c>
      <c r="J63">
        <f>(H63-G63)*B63+J62</f>
        <v>2941.9180297851563</v>
      </c>
      <c r="K63">
        <f>I63*B63+J63</f>
        <v>9620.3939819335938</v>
      </c>
    </row>
    <row r="64" spans="1:11" x14ac:dyDescent="0.25">
      <c r="A64" s="1">
        <v>45012</v>
      </c>
      <c r="B64">
        <v>332.40386962890625</v>
      </c>
      <c r="C64">
        <v>334.01323195977983</v>
      </c>
      <c r="D64">
        <v>321.13830299551444</v>
      </c>
      <c r="E64">
        <v>83.709971683936175</v>
      </c>
      <c r="F64">
        <v>80.907254471652465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20</v>
      </c>
      <c r="J64">
        <f>(H64-G64)*B64+J63</f>
        <v>2941.9180297851563</v>
      </c>
      <c r="K64">
        <f>I64*B64+J64</f>
        <v>9589.9954223632813</v>
      </c>
    </row>
    <row r="65" spans="1:11" x14ac:dyDescent="0.25">
      <c r="A65" s="1">
        <v>45013</v>
      </c>
      <c r="B65">
        <v>335.433837890625</v>
      </c>
      <c r="C65">
        <v>336.60608571847922</v>
      </c>
      <c r="D65">
        <v>332.52307613734615</v>
      </c>
      <c r="E65">
        <v>86.61376723049807</v>
      </c>
      <c r="F65">
        <v>82.809425391267666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20</v>
      </c>
      <c r="J65">
        <f>(H65-G65)*B65+J64</f>
        <v>2941.9180297851563</v>
      </c>
      <c r="K65">
        <f>I65*B65+J65</f>
        <v>9650.5947875976563</v>
      </c>
    </row>
    <row r="66" spans="1:11" x14ac:dyDescent="0.25">
      <c r="A66" s="1">
        <v>45014</v>
      </c>
      <c r="B66">
        <v>333.66549682617188</v>
      </c>
      <c r="C66">
        <v>337.5398929318302</v>
      </c>
      <c r="D66">
        <v>332.38395531216679</v>
      </c>
      <c r="E66">
        <v>83.201819353488361</v>
      </c>
      <c r="F66">
        <v>82.94022337867456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20</v>
      </c>
      <c r="J66">
        <f>(H66-G66)*B66+J65</f>
        <v>2941.9180297851563</v>
      </c>
      <c r="K66">
        <f>I66*B66+J66</f>
        <v>9615.2279663085938</v>
      </c>
    </row>
    <row r="67" spans="1:11" x14ac:dyDescent="0.25">
      <c r="A67" s="1">
        <v>45015</v>
      </c>
      <c r="B67">
        <v>338.45388793945313</v>
      </c>
      <c r="C67">
        <v>339.06981372656713</v>
      </c>
      <c r="D67">
        <v>333.86421610151206</v>
      </c>
      <c r="E67">
        <v>87.656253067183911</v>
      </c>
      <c r="F67">
        <v>84.512233274844334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20</v>
      </c>
      <c r="J67">
        <f>(H67-G67)*B67+J66</f>
        <v>2941.9180297851563</v>
      </c>
      <c r="K67">
        <f>I67*B67+J67</f>
        <v>9710.9957885742188</v>
      </c>
    </row>
    <row r="68" spans="1:11" x14ac:dyDescent="0.25">
      <c r="A68" s="1">
        <v>45016</v>
      </c>
      <c r="B68">
        <v>341.166015625</v>
      </c>
      <c r="C68">
        <v>341.39448664336572</v>
      </c>
      <c r="D68">
        <v>338.45392275213072</v>
      </c>
      <c r="E68">
        <v>91.394866205222712</v>
      </c>
      <c r="F68">
        <v>86.806444251637117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20</v>
      </c>
      <c r="J68">
        <f>(H68-G68)*B68+J67</f>
        <v>2941.9180297851563</v>
      </c>
      <c r="K68">
        <f>I68*B68+J68</f>
        <v>9765.2383422851563</v>
      </c>
    </row>
    <row r="69" spans="1:11" x14ac:dyDescent="0.25">
      <c r="A69" s="1">
        <v>45019</v>
      </c>
      <c r="B69">
        <v>348.43792724609375</v>
      </c>
      <c r="C69">
        <v>349.23269467965497</v>
      </c>
      <c r="D69">
        <v>340.05332030500779</v>
      </c>
      <c r="E69">
        <v>93.320271315647801</v>
      </c>
      <c r="F69">
        <v>88.977719939640679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20</v>
      </c>
      <c r="J69">
        <f>(H69-G69)*B69+J68</f>
        <v>2941.9180297851563</v>
      </c>
      <c r="K69">
        <f>I69*B69+J69</f>
        <v>9910.6765747070313</v>
      </c>
    </row>
    <row r="70" spans="1:11" x14ac:dyDescent="0.25">
      <c r="A70" s="1">
        <v>45020</v>
      </c>
      <c r="B70">
        <v>352.29244995117188</v>
      </c>
      <c r="C70">
        <v>356.64370671111345</v>
      </c>
      <c r="D70">
        <v>348.96443158275218</v>
      </c>
      <c r="E70">
        <v>91.461782263002604</v>
      </c>
      <c r="F70">
        <v>89.805740714094654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20</v>
      </c>
      <c r="J70">
        <f>(H70-G70)*B70+J69</f>
        <v>2941.9180297851563</v>
      </c>
      <c r="K70">
        <f>I70*B70+J70</f>
        <v>9987.7670288085938</v>
      </c>
    </row>
    <row r="71" spans="1:11" x14ac:dyDescent="0.25">
      <c r="A71" s="1">
        <v>45021</v>
      </c>
      <c r="B71">
        <v>359.86245727539063</v>
      </c>
      <c r="C71">
        <v>362.45534251588822</v>
      </c>
      <c r="D71">
        <v>355.58074803814446</v>
      </c>
      <c r="E71">
        <v>92.215993735303442</v>
      </c>
      <c r="F71">
        <v>90.609158387830917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20</v>
      </c>
      <c r="J71">
        <f>(H71-G71)*B71+J70</f>
        <v>2941.9180297851563</v>
      </c>
      <c r="K71">
        <f>I71*B71+J71</f>
        <v>10139.167175292969</v>
      </c>
    </row>
    <row r="72" spans="1:11" x14ac:dyDescent="0.25">
      <c r="A72" s="1">
        <v>45022</v>
      </c>
      <c r="B72">
        <v>365.87274169921875</v>
      </c>
      <c r="C72">
        <v>367.07479139057784</v>
      </c>
      <c r="D72">
        <v>361.8592496996427</v>
      </c>
      <c r="E72">
        <v>93.655650747195082</v>
      </c>
      <c r="F72">
        <v>91.6246558409523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20</v>
      </c>
      <c r="J72">
        <f>(H72-G72)*B72+J71</f>
        <v>2941.9180297851563</v>
      </c>
      <c r="K72">
        <f>I72*B72+J72</f>
        <v>10259.372863769531</v>
      </c>
    </row>
    <row r="73" spans="1:11" x14ac:dyDescent="0.25">
      <c r="A73" s="1">
        <v>45026</v>
      </c>
      <c r="B73">
        <v>364.59121704101563</v>
      </c>
      <c r="C73">
        <v>365.93236245870924</v>
      </c>
      <c r="D73">
        <v>360.65721675742174</v>
      </c>
      <c r="E73">
        <v>93.384045349359496</v>
      </c>
      <c r="F73">
        <v>92.211119010421356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20</v>
      </c>
      <c r="J73">
        <f>(H73-G73)*B73+J72</f>
        <v>2941.9180297851563</v>
      </c>
      <c r="K73">
        <f>I73*B73+J73</f>
        <v>10233.742370605469</v>
      </c>
    </row>
    <row r="74" spans="1:11" x14ac:dyDescent="0.25">
      <c r="A74" s="1">
        <v>45027</v>
      </c>
      <c r="B74">
        <v>361.65066528320313</v>
      </c>
      <c r="C74">
        <v>366.37940284331654</v>
      </c>
      <c r="D74">
        <v>361.20360669008608</v>
      </c>
      <c r="E74">
        <v>90.145187968393714</v>
      </c>
      <c r="F74">
        <v>91.522475329745475</v>
      </c>
      <c r="G74">
        <f>IF(AND(E74&lt;=40, E74&gt;=F74, B74*M2&lt;=J73), M2, 0)</f>
        <v>0</v>
      </c>
      <c r="H74">
        <f>IF(AND(E74&gt;=60, E74&lt;=F74, I73&gt;=M2), M2, 0)</f>
        <v>10</v>
      </c>
      <c r="I74">
        <f>G74-H74+I73</f>
        <v>10</v>
      </c>
      <c r="J74">
        <f>(H74-G74)*B74+J73</f>
        <v>6558.4246826171875</v>
      </c>
      <c r="K74">
        <f>I74*B74+J74</f>
        <v>10174.931335449219</v>
      </c>
    </row>
    <row r="75" spans="1:11" x14ac:dyDescent="0.25">
      <c r="A75" s="1">
        <v>45028</v>
      </c>
      <c r="B75">
        <v>366.62774658203125</v>
      </c>
      <c r="C75">
        <v>369.99551103819471</v>
      </c>
      <c r="D75">
        <v>360.94528830440271</v>
      </c>
      <c r="E75">
        <v>89.871052313549598</v>
      </c>
      <c r="F75">
        <v>90.972000991013516</v>
      </c>
      <c r="G75">
        <f>IF(AND(E75&lt;=40, E75&gt;=F75, B75*M2&lt;=J74), M2, 0)</f>
        <v>0</v>
      </c>
      <c r="H75">
        <f>IF(AND(E75&gt;=60, E75&lt;=F75, I74&gt;=M2), M2, 0)</f>
        <v>10</v>
      </c>
      <c r="I75">
        <f>G75-H75+I74</f>
        <v>0</v>
      </c>
      <c r="J75">
        <f>(H75-G75)*B75+J74</f>
        <v>10224.7021484375</v>
      </c>
      <c r="K75">
        <f>I75*B75+J75</f>
        <v>10224.7021484375</v>
      </c>
    </row>
    <row r="76" spans="1:11" x14ac:dyDescent="0.25">
      <c r="A76" s="1">
        <v>45029</v>
      </c>
      <c r="B76">
        <v>372.68771362304688</v>
      </c>
      <c r="C76">
        <v>373.09502624438409</v>
      </c>
      <c r="D76">
        <v>367.87948438551661</v>
      </c>
      <c r="E76">
        <v>92.836460630507361</v>
      </c>
      <c r="F76">
        <v>91.593487537511464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10224.7021484375</v>
      </c>
      <c r="K76">
        <f>I76*B76+J76</f>
        <v>10224.7021484375</v>
      </c>
    </row>
    <row r="77" spans="1:11" x14ac:dyDescent="0.25">
      <c r="A77" s="1">
        <v>45030</v>
      </c>
      <c r="B77">
        <v>372.2705078125</v>
      </c>
      <c r="C77">
        <v>373.8401242999708</v>
      </c>
      <c r="D77">
        <v>370.06507734911048</v>
      </c>
      <c r="E77">
        <v>93.121026982320856</v>
      </c>
      <c r="F77">
        <v>92.102667352447924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10224.7021484375</v>
      </c>
      <c r="K77">
        <f>I77*B77+J77</f>
        <v>10224.7021484375</v>
      </c>
    </row>
    <row r="78" spans="1:11" x14ac:dyDescent="0.25">
      <c r="A78" s="1">
        <v>45033</v>
      </c>
      <c r="B78">
        <v>369.90609741210938</v>
      </c>
      <c r="C78">
        <v>373.43278496100828</v>
      </c>
      <c r="D78">
        <v>368.72390551793472</v>
      </c>
      <c r="E78">
        <v>88.232270500511689</v>
      </c>
      <c r="F78">
        <v>90.812535068469174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0</v>
      </c>
      <c r="J78">
        <f>(H78-G78)*B78+J77</f>
        <v>10224.7021484375</v>
      </c>
      <c r="K78">
        <f>I78*B78+J78</f>
        <v>10224.7021484375</v>
      </c>
    </row>
    <row r="79" spans="1:11" x14ac:dyDescent="0.25">
      <c r="A79" s="1">
        <v>45034</v>
      </c>
      <c r="B79">
        <v>367.48214721679688</v>
      </c>
      <c r="C79">
        <v>371.80360261811194</v>
      </c>
      <c r="D79">
        <v>367.23378805944867</v>
      </c>
      <c r="E79">
        <v>76.078532366782582</v>
      </c>
      <c r="F79">
        <v>85.901200834573643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10224.7021484375</v>
      </c>
      <c r="K79">
        <f>I79*B79+J79</f>
        <v>10224.7021484375</v>
      </c>
    </row>
    <row r="80" spans="1:11" x14ac:dyDescent="0.25">
      <c r="A80" s="1">
        <v>45035</v>
      </c>
      <c r="B80">
        <v>368.03842163085938</v>
      </c>
      <c r="C80">
        <v>368.84310277105266</v>
      </c>
      <c r="D80">
        <v>364.93890459940718</v>
      </c>
      <c r="E80">
        <v>69.382594970432052</v>
      </c>
      <c r="F80">
        <v>80.39499887985977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10224.7021484375</v>
      </c>
      <c r="K80">
        <f>I80*B80+J80</f>
        <v>10224.7021484375</v>
      </c>
    </row>
    <row r="81" spans="1:11" x14ac:dyDescent="0.25">
      <c r="A81" s="1">
        <v>45036</v>
      </c>
      <c r="B81">
        <v>372.34994506835938</v>
      </c>
      <c r="C81">
        <v>373.59174073647705</v>
      </c>
      <c r="D81">
        <v>367.33310269607489</v>
      </c>
      <c r="E81">
        <v>75.736262267673993</v>
      </c>
      <c r="F81">
        <v>78.842086675797844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10224.7021484375</v>
      </c>
      <c r="K81">
        <f>I81*B81+J81</f>
        <v>10224.7021484375</v>
      </c>
    </row>
    <row r="82" spans="1:11" x14ac:dyDescent="0.25">
      <c r="A82" s="1">
        <v>45037</v>
      </c>
      <c r="B82">
        <v>382.71148681640625</v>
      </c>
      <c r="C82">
        <v>383.73472525020429</v>
      </c>
      <c r="D82">
        <v>375.51901589601147</v>
      </c>
      <c r="E82">
        <v>82.327518834070858</v>
      </c>
      <c r="F82">
        <v>80.003897395222182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10224.7021484375</v>
      </c>
      <c r="K82">
        <f>I82*B82+J82</f>
        <v>10224.7021484375</v>
      </c>
    </row>
    <row r="83" spans="1:11" x14ac:dyDescent="0.25">
      <c r="A83" s="1">
        <v>45040</v>
      </c>
      <c r="B83">
        <v>380.83389282226563</v>
      </c>
      <c r="C83">
        <v>384.50958972517645</v>
      </c>
      <c r="D83">
        <v>379.12518080945677</v>
      </c>
      <c r="E83">
        <v>81.957797047597921</v>
      </c>
      <c r="F83">
        <v>80.655197279347419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10224.7021484375</v>
      </c>
      <c r="K83">
        <f>I83*B83+J83</f>
        <v>10224.7021484375</v>
      </c>
    </row>
    <row r="84" spans="1:11" x14ac:dyDescent="0.25">
      <c r="A84" s="1">
        <v>45041</v>
      </c>
      <c r="B84">
        <v>382.31411743164063</v>
      </c>
      <c r="C84">
        <v>387.91711411373626</v>
      </c>
      <c r="D84">
        <v>381.47963436953057</v>
      </c>
      <c r="E84">
        <v>79.843879097371342</v>
      </c>
      <c r="F84">
        <v>80.384757885355384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10224.7021484375</v>
      </c>
      <c r="K84">
        <f>I84*B84+J84</f>
        <v>10224.7021484375</v>
      </c>
    </row>
    <row r="85" spans="1:11" x14ac:dyDescent="0.25">
      <c r="A85" s="1">
        <v>45042</v>
      </c>
      <c r="B85">
        <v>373.80035400390625</v>
      </c>
      <c r="C85">
        <v>378.99603799469816</v>
      </c>
      <c r="D85">
        <v>368.24704741290907</v>
      </c>
      <c r="E85">
        <v>66.084111881178131</v>
      </c>
      <c r="F85">
        <v>75.617875883962967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10224.7021484375</v>
      </c>
      <c r="K85">
        <f>I85*B85+J85</f>
        <v>10224.7021484375</v>
      </c>
    </row>
    <row r="86" spans="1:11" x14ac:dyDescent="0.25">
      <c r="A86" s="1">
        <v>45043</v>
      </c>
      <c r="B86">
        <v>387.7879638671875</v>
      </c>
      <c r="C86">
        <v>395.91426758075403</v>
      </c>
      <c r="D86">
        <v>378.27082472796536</v>
      </c>
      <c r="E86">
        <v>68.644496985751744</v>
      </c>
      <c r="F86">
        <v>73.293416251225892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10224.7021484375</v>
      </c>
      <c r="K86">
        <f>I86*B86+J86</f>
        <v>10224.7021484375</v>
      </c>
    </row>
    <row r="87" spans="1:11" x14ac:dyDescent="0.25">
      <c r="A87" s="1">
        <v>45044</v>
      </c>
      <c r="B87">
        <v>393.26174926757813</v>
      </c>
      <c r="C87">
        <v>401.65629962587786</v>
      </c>
      <c r="D87">
        <v>389.93376132315512</v>
      </c>
      <c r="E87">
        <v>71.475465380732373</v>
      </c>
      <c r="F87">
        <v>72.687432627728043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10224.7021484375</v>
      </c>
      <c r="K87">
        <f>I87*B87+J87</f>
        <v>10224.7021484375</v>
      </c>
    </row>
    <row r="88" spans="1:11" x14ac:dyDescent="0.25">
      <c r="A88" s="1">
        <v>45047</v>
      </c>
      <c r="B88">
        <v>403.146484375</v>
      </c>
      <c r="C88">
        <v>404.676385152526</v>
      </c>
      <c r="D88">
        <v>389.6854312345564</v>
      </c>
      <c r="E88">
        <v>79.618024679827442</v>
      </c>
      <c r="F88">
        <v>74.997629978427838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10224.7021484375</v>
      </c>
      <c r="K88">
        <f>I88*B88+J88</f>
        <v>10224.7021484375</v>
      </c>
    </row>
    <row r="89" spans="1:11" x14ac:dyDescent="0.25">
      <c r="A89" s="1">
        <v>45048</v>
      </c>
      <c r="B89">
        <v>401.54702758789063</v>
      </c>
      <c r="C89">
        <v>408.83884753587307</v>
      </c>
      <c r="D89">
        <v>396.63944907053133</v>
      </c>
      <c r="E89">
        <v>80.424091202393015</v>
      </c>
      <c r="F89">
        <v>76.80645038641623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10224.7021484375</v>
      </c>
      <c r="K89">
        <f>I89*B89+J89</f>
        <v>10224.7021484375</v>
      </c>
    </row>
    <row r="90" spans="1:11" x14ac:dyDescent="0.25">
      <c r="A90" s="1">
        <v>45049</v>
      </c>
      <c r="B90">
        <v>428.35992431640625</v>
      </c>
      <c r="C90">
        <v>431.35017814440397</v>
      </c>
      <c r="D90">
        <v>411.59070987933285</v>
      </c>
      <c r="E90">
        <v>85.369834983988227</v>
      </c>
      <c r="F90">
        <v>79.660911918940229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10224.7021484375</v>
      </c>
      <c r="K90">
        <f>I90*B90+J90</f>
        <v>10224.7021484375</v>
      </c>
    </row>
    <row r="91" spans="1:11" x14ac:dyDescent="0.25">
      <c r="A91" s="1">
        <v>45050</v>
      </c>
      <c r="B91">
        <v>425.62796020507813</v>
      </c>
      <c r="C91">
        <v>429.86000963245306</v>
      </c>
      <c r="D91">
        <v>422.42909328411838</v>
      </c>
      <c r="E91">
        <v>87.223876231638357</v>
      </c>
      <c r="F91">
        <v>82.181900023172943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10224.7021484375</v>
      </c>
      <c r="K91">
        <f>I91*B91+J91</f>
        <v>10224.7021484375</v>
      </c>
    </row>
    <row r="92" spans="1:11" x14ac:dyDescent="0.25">
      <c r="A92" s="1">
        <v>45051</v>
      </c>
      <c r="B92">
        <v>425.0020751953125</v>
      </c>
      <c r="C92">
        <v>428.43935706567095</v>
      </c>
      <c r="D92">
        <v>421.7734065053163</v>
      </c>
      <c r="E92">
        <v>88.129288855389461</v>
      </c>
      <c r="F92">
        <v>84.164362967245111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10224.7021484375</v>
      </c>
      <c r="K92">
        <f>I92*B92+J92</f>
        <v>10224.7021484375</v>
      </c>
    </row>
    <row r="93" spans="1:11" x14ac:dyDescent="0.25">
      <c r="A93" s="1">
        <v>45054</v>
      </c>
      <c r="B93">
        <v>429.8798828125</v>
      </c>
      <c r="C93">
        <v>432.14491702698473</v>
      </c>
      <c r="D93">
        <v>420.22367793658515</v>
      </c>
      <c r="E93">
        <v>90.684755678037533</v>
      </c>
      <c r="F93">
        <v>86.337827204175909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10224.7021484375</v>
      </c>
      <c r="K93">
        <f>I93*B93+J93</f>
        <v>10224.7021484375</v>
      </c>
    </row>
    <row r="94" spans="1:11" x14ac:dyDescent="0.25">
      <c r="A94" s="1">
        <v>45055</v>
      </c>
      <c r="B94">
        <v>425.568359375</v>
      </c>
      <c r="C94">
        <v>432.74097256692681</v>
      </c>
      <c r="D94">
        <v>425.24050833179143</v>
      </c>
      <c r="E94">
        <v>88.236844426022699</v>
      </c>
      <c r="F94">
        <v>86.97083294479151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10224.7021484375</v>
      </c>
      <c r="K94">
        <f>I94*B94+J94</f>
        <v>10224.7021484375</v>
      </c>
    </row>
    <row r="95" spans="1:11" x14ac:dyDescent="0.25">
      <c r="A95" s="1">
        <v>45056</v>
      </c>
      <c r="B95">
        <v>433.05886840820313</v>
      </c>
      <c r="C95">
        <v>435.51265786648844</v>
      </c>
      <c r="D95">
        <v>423.26356839157557</v>
      </c>
      <c r="E95">
        <v>90.373084329327668</v>
      </c>
      <c r="F95">
        <v>88.104916739636892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10224.7021484375</v>
      </c>
      <c r="K95">
        <f>I95*B95+J95</f>
        <v>10224.7021484375</v>
      </c>
    </row>
    <row r="96" spans="1:11" x14ac:dyDescent="0.25">
      <c r="A96" s="1">
        <v>45057</v>
      </c>
      <c r="B96">
        <v>432.6912841796875</v>
      </c>
      <c r="C96">
        <v>433.98276990581047</v>
      </c>
      <c r="D96">
        <v>428.29036746860379</v>
      </c>
      <c r="E96">
        <v>91.16276045074423</v>
      </c>
      <c r="F96">
        <v>89.124197976672662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10224.7021484375</v>
      </c>
      <c r="K96">
        <f>I96*B96+J96</f>
        <v>10224.7021484375</v>
      </c>
    </row>
    <row r="97" spans="1:11" x14ac:dyDescent="0.25">
      <c r="A97" s="1">
        <v>45058</v>
      </c>
      <c r="B97">
        <v>432.70123291015625</v>
      </c>
      <c r="C97">
        <v>443.76703786210919</v>
      </c>
      <c r="D97">
        <v>432.69129337327757</v>
      </c>
      <c r="E97">
        <v>82.644794723101114</v>
      </c>
      <c r="F97">
        <v>86.964396892148812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10224.7021484375</v>
      </c>
      <c r="K97">
        <f>I97*B97+J97</f>
        <v>10224.7021484375</v>
      </c>
    </row>
    <row r="98" spans="1:11" x14ac:dyDescent="0.25">
      <c r="A98" s="1">
        <v>45061</v>
      </c>
      <c r="B98">
        <v>432.78091430664063</v>
      </c>
      <c r="C98">
        <v>434.26497525218383</v>
      </c>
      <c r="D98">
        <v>428.9561989060843</v>
      </c>
      <c r="E98">
        <v>72.875408743158502</v>
      </c>
      <c r="F98">
        <v>82.268067509152047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10224.7021484375</v>
      </c>
      <c r="K98">
        <f>I98*B98+J98</f>
        <v>10224.7021484375</v>
      </c>
    </row>
    <row r="99" spans="1:11" x14ac:dyDescent="0.25">
      <c r="A99" s="1">
        <v>45062</v>
      </c>
      <c r="B99">
        <v>434.91238403320313</v>
      </c>
      <c r="C99">
        <v>436.73511873259747</v>
      </c>
      <c r="D99">
        <v>428.94623043287754</v>
      </c>
      <c r="E99">
        <v>69.380277930918524</v>
      </c>
      <c r="F99">
        <v>77.972137649740873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10224.7021484375</v>
      </c>
      <c r="K99">
        <f>I99*B99+J99</f>
        <v>10224.7021484375</v>
      </c>
    </row>
    <row r="100" spans="1:11" x14ac:dyDescent="0.25">
      <c r="A100" s="1">
        <v>45063</v>
      </c>
      <c r="B100">
        <v>435.72915649414063</v>
      </c>
      <c r="C100">
        <v>437.20327800390208</v>
      </c>
      <c r="D100">
        <v>431.00802832340526</v>
      </c>
      <c r="E100">
        <v>68.206599526941176</v>
      </c>
      <c r="F100">
        <v>74.716958275474298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10224.7021484375</v>
      </c>
      <c r="K100">
        <f>I100*B100+J100</f>
        <v>10224.7021484375</v>
      </c>
    </row>
    <row r="101" spans="1:11" x14ac:dyDescent="0.25">
      <c r="A101" s="1">
        <v>45064</v>
      </c>
      <c r="B101">
        <v>436.14749145507813</v>
      </c>
      <c r="C101">
        <v>437.77097956111271</v>
      </c>
      <c r="D101">
        <v>431.86458447702876</v>
      </c>
      <c r="E101">
        <v>66.416989807514639</v>
      </c>
      <c r="F101">
        <v>71.950302119487745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10224.7021484375</v>
      </c>
      <c r="K101">
        <f>I101*B101+J101</f>
        <v>10224.7021484375</v>
      </c>
    </row>
    <row r="102" spans="1:11" x14ac:dyDescent="0.25">
      <c r="A102" s="1">
        <v>45065</v>
      </c>
      <c r="B102">
        <v>440.61962890625</v>
      </c>
      <c r="C102">
        <v>445.72921980729194</v>
      </c>
      <c r="D102">
        <v>437.25307417789907</v>
      </c>
      <c r="E102">
        <v>70.029988541517994</v>
      </c>
      <c r="F102">
        <v>71.310197593497833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10224.7021484375</v>
      </c>
      <c r="K102">
        <f>I102*B102+J102</f>
        <v>10224.7021484375</v>
      </c>
    </row>
    <row r="103" spans="1:11" x14ac:dyDescent="0.25">
      <c r="A103" s="1">
        <v>45068</v>
      </c>
      <c r="B103">
        <v>432.26300048828125</v>
      </c>
      <c r="C103">
        <v>453.13961559939878</v>
      </c>
      <c r="D103">
        <v>430.66939173451294</v>
      </c>
      <c r="E103">
        <v>52.015637190676252</v>
      </c>
      <c r="F103">
        <v>64.878677459223965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10224.7021484375</v>
      </c>
      <c r="K103">
        <f>I103*B103+J103</f>
        <v>10224.7021484375</v>
      </c>
    </row>
    <row r="104" spans="1:11" x14ac:dyDescent="0.25">
      <c r="A104" s="1">
        <v>45069</v>
      </c>
      <c r="B104">
        <v>421.52587890625</v>
      </c>
      <c r="C104">
        <v>434.15544349369145</v>
      </c>
      <c r="D104">
        <v>419.83266208661041</v>
      </c>
      <c r="E104">
        <v>36.371649344076616</v>
      </c>
      <c r="F104">
        <v>55.376334754174849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10224.7021484375</v>
      </c>
      <c r="K104">
        <f>I104*B104+J104</f>
        <v>10224.7021484375</v>
      </c>
    </row>
    <row r="105" spans="1:11" x14ac:dyDescent="0.25">
      <c r="A105" s="1">
        <v>45070</v>
      </c>
      <c r="B105">
        <v>424.07568359375</v>
      </c>
      <c r="C105">
        <v>427.25299176697035</v>
      </c>
      <c r="D105">
        <v>418.58763070957212</v>
      </c>
      <c r="E105">
        <v>29.542255003982284</v>
      </c>
      <c r="F105">
        <v>46.764974837443987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10224.7021484375</v>
      </c>
      <c r="K105">
        <f>I105*B105+J105</f>
        <v>10224.7021484375</v>
      </c>
    </row>
    <row r="106" spans="1:11" x14ac:dyDescent="0.25">
      <c r="A106" s="1">
        <v>45071</v>
      </c>
      <c r="B106">
        <v>425.60955810546875</v>
      </c>
      <c r="C106">
        <v>426.49603102534684</v>
      </c>
      <c r="D106">
        <v>418.12943370871363</v>
      </c>
      <c r="E106">
        <v>26.81669283877422</v>
      </c>
      <c r="F106">
        <v>40.115547504554065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10224.7021484375</v>
      </c>
      <c r="K106">
        <f>I106*B106+J106</f>
        <v>10224.7021484375</v>
      </c>
    </row>
    <row r="107" spans="1:11" x14ac:dyDescent="0.25">
      <c r="A107" s="1">
        <v>45072</v>
      </c>
      <c r="B107">
        <v>424.09564208984375</v>
      </c>
      <c r="C107">
        <v>429.95224838924844</v>
      </c>
      <c r="D107">
        <v>421.98408317017004</v>
      </c>
      <c r="E107">
        <v>23.558245939453162</v>
      </c>
      <c r="F107">
        <v>34.596446982853763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10224.7021484375</v>
      </c>
      <c r="K107">
        <f>I107*B107+J107</f>
        <v>10224.7021484375</v>
      </c>
    </row>
    <row r="108" spans="1:11" x14ac:dyDescent="0.25">
      <c r="A108" s="1">
        <v>45076</v>
      </c>
      <c r="B108">
        <v>425.53985595703125</v>
      </c>
      <c r="C108">
        <v>427.02394740598783</v>
      </c>
      <c r="D108">
        <v>420.38047624657577</v>
      </c>
      <c r="E108">
        <v>22.760989769848521</v>
      </c>
      <c r="F108">
        <v>30.65129457851868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10224.7021484375</v>
      </c>
      <c r="K108">
        <f>I108*B108+J108</f>
        <v>10224.7021484375</v>
      </c>
    </row>
    <row r="109" spans="1:11" x14ac:dyDescent="0.25">
      <c r="A109" s="1">
        <v>45077</v>
      </c>
      <c r="B109">
        <v>427.75100708007813</v>
      </c>
      <c r="C109">
        <v>428.84663584162774</v>
      </c>
      <c r="D109">
        <v>422.32271293716394</v>
      </c>
      <c r="E109">
        <v>24.334731429709343</v>
      </c>
      <c r="F109">
        <v>28.545773528915568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10224.7021484375</v>
      </c>
      <c r="K109">
        <f>I109*B109+J109</f>
        <v>10224.7021484375</v>
      </c>
    </row>
    <row r="110" spans="1:11" x14ac:dyDescent="0.25">
      <c r="A110" s="1">
        <v>45078</v>
      </c>
      <c r="B110">
        <v>434.7530517578125</v>
      </c>
      <c r="C110">
        <v>435.05187619597075</v>
      </c>
      <c r="D110">
        <v>426.42633356138646</v>
      </c>
      <c r="E110">
        <v>32.050567105029515</v>
      </c>
      <c r="F110">
        <v>29.714038054286881</v>
      </c>
      <c r="G110">
        <f>IF(AND(E110&lt;=40, E110&gt;=F110, B110*M2&lt;=J109), M2, 0)</f>
        <v>10</v>
      </c>
      <c r="H110">
        <f>IF(AND(E110&gt;=60, E110&lt;=F110, I109&gt;=M2), M2, 0)</f>
        <v>0</v>
      </c>
      <c r="I110">
        <f>G110-H110+I109</f>
        <v>10</v>
      </c>
      <c r="J110">
        <f>(H110-G110)*B110+J109</f>
        <v>5877.171630859375</v>
      </c>
      <c r="K110">
        <f>I110*B110+J110</f>
        <v>10224.7021484375</v>
      </c>
    </row>
    <row r="111" spans="1:11" x14ac:dyDescent="0.25">
      <c r="A111" s="1">
        <v>45079</v>
      </c>
      <c r="B111">
        <v>440.56979370117188</v>
      </c>
      <c r="C111">
        <v>442.93038813671234</v>
      </c>
      <c r="D111">
        <v>435.04189134044691</v>
      </c>
      <c r="E111">
        <v>51.527658188890825</v>
      </c>
      <c r="F111">
        <v>36.985244765821527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10</v>
      </c>
      <c r="J111">
        <f>(H111-G111)*B111+J110</f>
        <v>5877.171630859375</v>
      </c>
      <c r="K111">
        <f>I111*B111+J111</f>
        <v>10282.869567871094</v>
      </c>
    </row>
    <row r="112" spans="1:11" x14ac:dyDescent="0.25">
      <c r="A112" s="1">
        <v>45082</v>
      </c>
      <c r="B112">
        <v>442.49212646484375</v>
      </c>
      <c r="C112">
        <v>446.01801754332394</v>
      </c>
      <c r="D112">
        <v>439.9522556685651</v>
      </c>
      <c r="E112">
        <v>63.470846918453987</v>
      </c>
      <c r="F112">
        <v>45.813778816699013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10</v>
      </c>
      <c r="J112">
        <f>(H112-G112)*B112+J111</f>
        <v>5877.171630859375</v>
      </c>
      <c r="K112">
        <f>I112*B112+J112</f>
        <v>10302.092895507813</v>
      </c>
    </row>
    <row r="113" spans="1:11" x14ac:dyDescent="0.25">
      <c r="A113" s="1">
        <v>45083</v>
      </c>
      <c r="B113">
        <v>441.30685424804688</v>
      </c>
      <c r="C113">
        <v>447.0837615658088</v>
      </c>
      <c r="D113">
        <v>438.26897318235461</v>
      </c>
      <c r="E113">
        <v>68.996633889551987</v>
      </c>
      <c r="F113">
        <v>53.541397174316671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10</v>
      </c>
      <c r="J113">
        <f>(H113-G113)*B113+J112</f>
        <v>5877.171630859375</v>
      </c>
      <c r="K113">
        <f>I113*B113+J113</f>
        <v>10290.240173339844</v>
      </c>
    </row>
    <row r="114" spans="1:11" x14ac:dyDescent="0.25">
      <c r="A114" s="1">
        <v>45084</v>
      </c>
      <c r="B114">
        <v>434.63351440429688</v>
      </c>
      <c r="C114">
        <v>444.91245452894663</v>
      </c>
      <c r="D114">
        <v>433.9462577427214</v>
      </c>
      <c r="E114">
        <v>63.789621842650774</v>
      </c>
      <c r="F114">
        <v>56.957472063761372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10</v>
      </c>
      <c r="J114">
        <f>(H114-G114)*B114+J113</f>
        <v>5877.171630859375</v>
      </c>
      <c r="K114">
        <f>I114*B114+J114</f>
        <v>10223.506774902344</v>
      </c>
    </row>
    <row r="115" spans="1:11" x14ac:dyDescent="0.25">
      <c r="A115" s="1">
        <v>45085</v>
      </c>
      <c r="B115">
        <v>443.88656616210938</v>
      </c>
      <c r="C115">
        <v>445.68936110543825</v>
      </c>
      <c r="D115">
        <v>430.61956381992832</v>
      </c>
      <c r="E115">
        <v>71.868734098511425</v>
      </c>
      <c r="F115">
        <v>61.927892742011387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10</v>
      </c>
      <c r="J115">
        <f>(H115-G115)*B115+J114</f>
        <v>5877.171630859375</v>
      </c>
      <c r="K115">
        <f>I115*B115+J115</f>
        <v>10316.037292480469</v>
      </c>
    </row>
    <row r="116" spans="1:11" x14ac:dyDescent="0.25">
      <c r="A116" s="1">
        <v>45086</v>
      </c>
      <c r="B116">
        <v>444.26504516601563</v>
      </c>
      <c r="C116">
        <v>447.51205171280156</v>
      </c>
      <c r="D116">
        <v>440.83873180684384</v>
      </c>
      <c r="E116">
        <v>76.949022704219061</v>
      </c>
      <c r="F116">
        <v>66.934936062747283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10</v>
      </c>
      <c r="J116">
        <f>(H116-G116)*B116+J115</f>
        <v>5877.171630859375</v>
      </c>
      <c r="K116">
        <f>I116*B116+J116</f>
        <v>10319.822082519531</v>
      </c>
    </row>
    <row r="117" spans="1:11" x14ac:dyDescent="0.25">
      <c r="A117" s="1">
        <v>45089</v>
      </c>
      <c r="B117">
        <v>443.53793334960938</v>
      </c>
      <c r="C117">
        <v>445.21124067157325</v>
      </c>
      <c r="D117">
        <v>436.9343118725651</v>
      </c>
      <c r="E117">
        <v>78.350201350634407</v>
      </c>
      <c r="F117">
        <v>70.740024492042991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10</v>
      </c>
      <c r="J117">
        <f>(H117-G117)*B117+J116</f>
        <v>5877.171630859375</v>
      </c>
      <c r="K117">
        <f>I117*B117+J117</f>
        <v>10312.550964355469</v>
      </c>
    </row>
    <row r="118" spans="1:11" x14ac:dyDescent="0.25">
      <c r="A118" s="1">
        <v>45090</v>
      </c>
      <c r="B118">
        <v>443.94631958007813</v>
      </c>
      <c r="C118">
        <v>445.6196269553181</v>
      </c>
      <c r="D118">
        <v>440.49012675352662</v>
      </c>
      <c r="E118">
        <v>78.530671082766361</v>
      </c>
      <c r="F118">
        <v>73.336906688950776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10</v>
      </c>
      <c r="J118">
        <f>(H118-G118)*B118+J117</f>
        <v>5877.171630859375</v>
      </c>
      <c r="K118">
        <f>I118*B118+J118</f>
        <v>10316.634826660156</v>
      </c>
    </row>
    <row r="119" spans="1:11" x14ac:dyDescent="0.25">
      <c r="A119" s="1">
        <v>45091</v>
      </c>
      <c r="B119">
        <v>445.93838500976563</v>
      </c>
      <c r="C119">
        <v>446.99416451058045</v>
      </c>
      <c r="D119">
        <v>441.77502581627795</v>
      </c>
      <c r="E119">
        <v>82.581854658188746</v>
      </c>
      <c r="F119">
        <v>76.418556012030095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10</v>
      </c>
      <c r="J119">
        <f>(H119-G119)*B119+J118</f>
        <v>5877.171630859375</v>
      </c>
      <c r="K119">
        <f>I119*B119+J119</f>
        <v>10336.555480957031</v>
      </c>
    </row>
    <row r="120" spans="1:11" x14ac:dyDescent="0.25">
      <c r="A120" s="1">
        <v>45092</v>
      </c>
      <c r="B120">
        <v>452.12362670898438</v>
      </c>
      <c r="C120">
        <v>454.76307523753962</v>
      </c>
      <c r="D120">
        <v>445.90846784987514</v>
      </c>
      <c r="E120">
        <v>84.743792847564748</v>
      </c>
      <c r="F120">
        <v>79.193634957208303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10</v>
      </c>
      <c r="J120">
        <f>(H120-G120)*B120+J119</f>
        <v>5877.171630859375</v>
      </c>
      <c r="K120">
        <f>I120*B120+J120</f>
        <v>10398.407897949219</v>
      </c>
    </row>
    <row r="121" spans="1:11" x14ac:dyDescent="0.25">
      <c r="A121" s="1">
        <v>45093</v>
      </c>
      <c r="B121">
        <v>445.92837524414063</v>
      </c>
      <c r="C121">
        <v>455.16150567890452</v>
      </c>
      <c r="D121">
        <v>445.71921942862303</v>
      </c>
      <c r="E121">
        <v>77.288581442440233</v>
      </c>
      <c r="F121">
        <v>78.55861711895227</v>
      </c>
      <c r="G121">
        <f>IF(AND(E121&lt;=40, E121&gt;=F121, B121*M2&lt;=J120), M2, 0)</f>
        <v>0</v>
      </c>
      <c r="H121">
        <f>IF(AND(E121&gt;=60, E121&lt;=F121, I120&gt;=M2), M2, 0)</f>
        <v>10</v>
      </c>
      <c r="I121">
        <f>G121-H121+I120</f>
        <v>0</v>
      </c>
      <c r="J121">
        <f>(H121-G121)*B121+J120</f>
        <v>10336.455383300781</v>
      </c>
      <c r="K121">
        <f>I121*B121+J121</f>
        <v>10336.455383300781</v>
      </c>
    </row>
    <row r="122" spans="1:11" x14ac:dyDescent="0.25">
      <c r="A122" s="1">
        <v>45097</v>
      </c>
      <c r="B122">
        <v>450.15151977539063</v>
      </c>
      <c r="C122">
        <v>453.06985282176635</v>
      </c>
      <c r="D122">
        <v>443.33871216142978</v>
      </c>
      <c r="E122">
        <v>78.0543959237217</v>
      </c>
      <c r="F122">
        <v>78.390543387208737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10336.455383300781</v>
      </c>
      <c r="K122">
        <f>I122*B122+J122</f>
        <v>10336.455383300781</v>
      </c>
    </row>
    <row r="123" spans="1:11" x14ac:dyDescent="0.25">
      <c r="A123" s="1">
        <v>45098</v>
      </c>
      <c r="B123">
        <v>451.19732666015625</v>
      </c>
      <c r="C123">
        <v>453.52801119006972</v>
      </c>
      <c r="D123">
        <v>448.4184207068941</v>
      </c>
      <c r="E123">
        <v>78.120028202956433</v>
      </c>
      <c r="F123">
        <v>78.300371659124636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10336.455383300781</v>
      </c>
      <c r="K123">
        <f>I123*B123+J123</f>
        <v>10336.455383300781</v>
      </c>
    </row>
    <row r="124" spans="1:11" x14ac:dyDescent="0.25">
      <c r="A124" s="1">
        <v>45099</v>
      </c>
      <c r="B124">
        <v>455.85870361328125</v>
      </c>
      <c r="C124">
        <v>460.4204950101402</v>
      </c>
      <c r="D124">
        <v>452.01407866465252</v>
      </c>
      <c r="E124">
        <v>78.938919387423923</v>
      </c>
      <c r="F124">
        <v>78.51322090189106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10336.455383300781</v>
      </c>
      <c r="K124">
        <f>I124*B124+J124</f>
        <v>10336.455383300781</v>
      </c>
    </row>
    <row r="125" spans="1:11" x14ac:dyDescent="0.25">
      <c r="A125" s="1">
        <v>45100</v>
      </c>
      <c r="B125">
        <v>457.01409912109375</v>
      </c>
      <c r="C125">
        <v>458.17945662458794</v>
      </c>
      <c r="D125">
        <v>450.52005560016141</v>
      </c>
      <c r="E125">
        <v>80.262117944981384</v>
      </c>
      <c r="F125">
        <v>79.096186582921163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10336.455383300781</v>
      </c>
      <c r="K125">
        <f>I125*B125+J125</f>
        <v>10336.455383300781</v>
      </c>
    </row>
    <row r="126" spans="1:11" x14ac:dyDescent="0.25">
      <c r="A126" s="1">
        <v>45103</v>
      </c>
      <c r="B126">
        <v>450.95831298828125</v>
      </c>
      <c r="C126">
        <v>463.40857094121208</v>
      </c>
      <c r="D126">
        <v>447.13359739267742</v>
      </c>
      <c r="E126">
        <v>67.657843295571595</v>
      </c>
      <c r="F126">
        <v>75.283405487137969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10336.455383300781</v>
      </c>
      <c r="K126">
        <f>I126*B126+J126</f>
        <v>10336.455383300781</v>
      </c>
    </row>
    <row r="127" spans="1:11" x14ac:dyDescent="0.25">
      <c r="A127" s="1">
        <v>45104</v>
      </c>
      <c r="B127">
        <v>462.65158081054688</v>
      </c>
      <c r="C127">
        <v>466.11774353188764</v>
      </c>
      <c r="D127">
        <v>449.90252895527738</v>
      </c>
      <c r="E127">
        <v>73.366408096243077</v>
      </c>
      <c r="F127">
        <v>74.644406356839667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10336.455383300781</v>
      </c>
      <c r="K127">
        <f>I127*B127+J127</f>
        <v>10336.455383300781</v>
      </c>
    </row>
    <row r="128" spans="1:11" x14ac:dyDescent="0.25">
      <c r="A128" s="1">
        <v>45105</v>
      </c>
      <c r="B128">
        <v>456.87466430664063</v>
      </c>
      <c r="C128">
        <v>466.66553349309186</v>
      </c>
      <c r="D128">
        <v>455.5001510064493</v>
      </c>
      <c r="E128">
        <v>68.253411433182663</v>
      </c>
      <c r="F128">
        <v>72.514074715620666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10336.455383300781</v>
      </c>
      <c r="K128">
        <f>I128*B128+J128</f>
        <v>10336.455383300781</v>
      </c>
    </row>
    <row r="129" spans="1:11" x14ac:dyDescent="0.25">
      <c r="A129" s="1">
        <v>45106</v>
      </c>
      <c r="B129">
        <v>462.6416015625</v>
      </c>
      <c r="C129">
        <v>463.97626552702764</v>
      </c>
      <c r="D129">
        <v>455.6893971860224</v>
      </c>
      <c r="E129">
        <v>73.08552867025864</v>
      </c>
      <c r="F129">
        <v>72.704559367166652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10336.455383300781</v>
      </c>
      <c r="K129">
        <f>I129*B129+J129</f>
        <v>10336.455383300781</v>
      </c>
    </row>
    <row r="130" spans="1:11" x14ac:dyDescent="0.25">
      <c r="A130" s="1">
        <v>45107</v>
      </c>
      <c r="B130">
        <v>467.11373901367188</v>
      </c>
      <c r="C130">
        <v>468.00018151716841</v>
      </c>
      <c r="D130">
        <v>462.15354562022526</v>
      </c>
      <c r="E130">
        <v>80.640971174197659</v>
      </c>
      <c r="F130">
        <v>75.350029969510317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10336.455383300781</v>
      </c>
      <c r="K130">
        <f>I130*B130+J130</f>
        <v>10336.455383300781</v>
      </c>
    </row>
    <row r="131" spans="1:11" x14ac:dyDescent="0.25">
      <c r="A131" s="1">
        <v>45110</v>
      </c>
      <c r="B131">
        <v>459.58383178710938</v>
      </c>
      <c r="C131">
        <v>464.40456777183437</v>
      </c>
      <c r="D131">
        <v>455.54993017945708</v>
      </c>
      <c r="E131">
        <v>73.649279468571649</v>
      </c>
      <c r="F131">
        <v>74.783113135864085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10336.455383300781</v>
      </c>
      <c r="K131">
        <f>I131*B131+J131</f>
        <v>10336.455383300781</v>
      </c>
    </row>
    <row r="132" spans="1:11" x14ac:dyDescent="0.25">
      <c r="A132" s="1">
        <v>45112</v>
      </c>
      <c r="B132">
        <v>463.8468017578125</v>
      </c>
      <c r="C132">
        <v>465.39062151664166</v>
      </c>
      <c r="D132">
        <v>458.16947222612129</v>
      </c>
      <c r="E132">
        <v>75.798034785875586</v>
      </c>
      <c r="F132">
        <v>75.121420352534585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10336.455383300781</v>
      </c>
      <c r="K132">
        <f>I132*B132+J132</f>
        <v>10336.455383300781</v>
      </c>
    </row>
    <row r="133" spans="1:11" x14ac:dyDescent="0.25">
      <c r="A133" s="1">
        <v>45113</v>
      </c>
      <c r="B133">
        <v>461.36669921875</v>
      </c>
      <c r="C133">
        <v>465.73924429600356</v>
      </c>
      <c r="D133">
        <v>459.78303009305148</v>
      </c>
      <c r="E133">
        <v>73.26869751663736</v>
      </c>
      <c r="F133">
        <v>74.503846073902167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10336.455383300781</v>
      </c>
      <c r="K133">
        <f>I133*B133+J133</f>
        <v>10336.455383300781</v>
      </c>
    </row>
    <row r="134" spans="1:11" x14ac:dyDescent="0.25">
      <c r="A134" s="1">
        <v>45114</v>
      </c>
      <c r="B134">
        <v>450.281005859375</v>
      </c>
      <c r="C134">
        <v>461.76512283447863</v>
      </c>
      <c r="D134">
        <v>449.44435215388495</v>
      </c>
      <c r="E134">
        <v>50.348746895183375</v>
      </c>
      <c r="F134">
        <v>66.452146347662563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10336.455383300781</v>
      </c>
      <c r="K134">
        <f>I134*B134+J134</f>
        <v>10336.455383300781</v>
      </c>
    </row>
    <row r="135" spans="1:11" x14ac:dyDescent="0.25">
      <c r="A135" s="1">
        <v>45117</v>
      </c>
      <c r="B135">
        <v>451.356689453125</v>
      </c>
      <c r="C135">
        <v>452.8606902549314</v>
      </c>
      <c r="D135">
        <v>447.92040629540048</v>
      </c>
      <c r="E135">
        <v>39.270216430077262</v>
      </c>
      <c r="F135">
        <v>57.391503041800796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10336.455383300781</v>
      </c>
      <c r="K135">
        <f>I135*B135+J135</f>
        <v>10336.455383300781</v>
      </c>
    </row>
    <row r="136" spans="1:11" x14ac:dyDescent="0.25">
      <c r="A136" s="1">
        <v>45118</v>
      </c>
      <c r="B136">
        <v>437.64151000976563</v>
      </c>
      <c r="C136">
        <v>448.76704319124991</v>
      </c>
      <c r="D136">
        <v>435.86856414532832</v>
      </c>
      <c r="E136">
        <v>28.019397966274209</v>
      </c>
      <c r="F136">
        <v>47.600801349958594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10336.455383300781</v>
      </c>
      <c r="K136">
        <f>I136*B136+J136</f>
        <v>10336.455383300781</v>
      </c>
    </row>
    <row r="137" spans="1:11" x14ac:dyDescent="0.25">
      <c r="A137" s="1">
        <v>45119</v>
      </c>
      <c r="B137">
        <v>438.84671020507813</v>
      </c>
      <c r="C137">
        <v>442.53196842056269</v>
      </c>
      <c r="D137">
        <v>433.27895834634256</v>
      </c>
      <c r="E137">
        <v>24.024794224172055</v>
      </c>
      <c r="F137">
        <v>39.742132308029746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10336.455383300781</v>
      </c>
      <c r="K137">
        <f>I137*B137+J137</f>
        <v>10336.455383300781</v>
      </c>
    </row>
    <row r="138" spans="1:11" x14ac:dyDescent="0.25">
      <c r="A138" s="1">
        <v>45120</v>
      </c>
      <c r="B138">
        <v>432.97018432617188</v>
      </c>
      <c r="C138">
        <v>440.48015806585403</v>
      </c>
      <c r="D138">
        <v>432.61160108981363</v>
      </c>
      <c r="E138">
        <v>16.377339168845644</v>
      </c>
      <c r="F138">
        <v>31.953867928301712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10336.455383300781</v>
      </c>
      <c r="K138">
        <f>I138*B138+J138</f>
        <v>10336.455383300781</v>
      </c>
    </row>
    <row r="139" spans="1:11" x14ac:dyDescent="0.25">
      <c r="A139" s="1">
        <v>45121</v>
      </c>
      <c r="B139">
        <v>447.67144775390625</v>
      </c>
      <c r="C139">
        <v>448.657528899635</v>
      </c>
      <c r="D139">
        <v>439.1156337328743</v>
      </c>
      <c r="E139">
        <v>26.071579633024555</v>
      </c>
      <c r="F139">
        <v>29.993105163209322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10336.455383300781</v>
      </c>
      <c r="K139">
        <f>I139*B139+J139</f>
        <v>10336.455383300781</v>
      </c>
    </row>
    <row r="140" spans="1:11" x14ac:dyDescent="0.25">
      <c r="A140" s="1">
        <v>45124</v>
      </c>
      <c r="B140">
        <v>445.36068725585938</v>
      </c>
      <c r="C140">
        <v>448.82681965829721</v>
      </c>
      <c r="D140">
        <v>441.49612227720473</v>
      </c>
      <c r="E140">
        <v>30.209298557976954</v>
      </c>
      <c r="F140">
        <v>30.065169628131866</v>
      </c>
      <c r="G140">
        <f>IF(AND(E140&lt;=40, E140&gt;=F140, B140*M2&lt;=J139), M2, 0)</f>
        <v>10</v>
      </c>
      <c r="H140">
        <f>IF(AND(E140&gt;=60, E140&lt;=F140, I139&gt;=M2), M2, 0)</f>
        <v>0</v>
      </c>
      <c r="I140">
        <f>G140-H140+I139</f>
        <v>10</v>
      </c>
      <c r="J140">
        <f>(H140-G140)*B140+J139</f>
        <v>5882.8485107421875</v>
      </c>
      <c r="K140">
        <f>I140*B140+J140</f>
        <v>10336.455383300781</v>
      </c>
    </row>
    <row r="141" spans="1:11" x14ac:dyDescent="0.25">
      <c r="A141" s="1">
        <v>45125</v>
      </c>
      <c r="B141">
        <v>449.404541015625</v>
      </c>
      <c r="C141">
        <v>451.51609998463908</v>
      </c>
      <c r="D141">
        <v>443.26905000603125</v>
      </c>
      <c r="E141">
        <v>39.340117093662293</v>
      </c>
      <c r="F141">
        <v>33.156818783308672</v>
      </c>
      <c r="G141">
        <f>IF(AND(E141&lt;=40, E141&gt;=F141, B141*M2&lt;=J140), M2, 0)</f>
        <v>10</v>
      </c>
      <c r="H141">
        <f>IF(AND(E141&gt;=60, E141&lt;=F141, I140&gt;=M2), M2, 0)</f>
        <v>0</v>
      </c>
      <c r="I141">
        <f>G141-H141+I140</f>
        <v>20</v>
      </c>
      <c r="J141">
        <f>(H141-G141)*B141+J140</f>
        <v>1388.8031005859375</v>
      </c>
      <c r="K141">
        <f>I141*B141+J141</f>
        <v>10376.893920898438</v>
      </c>
    </row>
    <row r="142" spans="1:11" x14ac:dyDescent="0.25">
      <c r="A142" s="1">
        <v>45126</v>
      </c>
      <c r="B142">
        <v>451.75509643554688</v>
      </c>
      <c r="C142">
        <v>453.18936851704996</v>
      </c>
      <c r="D142">
        <v>446.77499348481007</v>
      </c>
      <c r="E142">
        <v>57.236741988570031</v>
      </c>
      <c r="F142">
        <v>41.183459851729125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20</v>
      </c>
      <c r="J142">
        <f>(H142-G142)*B142+J141</f>
        <v>1388.8031005859375</v>
      </c>
      <c r="K142">
        <f>I142*B142+J142</f>
        <v>10423.905029296875</v>
      </c>
    </row>
    <row r="143" spans="1:11" x14ac:dyDescent="0.25">
      <c r="A143" s="1">
        <v>45127</v>
      </c>
      <c r="B143">
        <v>461.97430419921875</v>
      </c>
      <c r="C143">
        <v>463.36872702703658</v>
      </c>
      <c r="D143">
        <v>453.18939478975955</v>
      </c>
      <c r="E143">
        <v>69.979942071283304</v>
      </c>
      <c r="F143">
        <v>50.78228725824718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20</v>
      </c>
      <c r="J143">
        <f>(H143-G143)*B143+J142</f>
        <v>1388.8031005859375</v>
      </c>
      <c r="K143">
        <f>I143*B143+J143</f>
        <v>10628.289184570313</v>
      </c>
    </row>
    <row r="144" spans="1:11" x14ac:dyDescent="0.25">
      <c r="A144" s="1">
        <v>45128</v>
      </c>
      <c r="B144">
        <v>460.20138549804688</v>
      </c>
      <c r="C144">
        <v>465.18148870325774</v>
      </c>
      <c r="D144">
        <v>460.13165675810086</v>
      </c>
      <c r="E144">
        <v>74.889790068100581</v>
      </c>
      <c r="F144">
        <v>58.818121528198304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20</v>
      </c>
      <c r="J144">
        <f>(H144-G144)*B144+J143</f>
        <v>1388.8031005859375</v>
      </c>
      <c r="K144">
        <f>I144*B144+J144</f>
        <v>10592.830810546875</v>
      </c>
    </row>
    <row r="145" spans="1:11" x14ac:dyDescent="0.25">
      <c r="A145" s="1">
        <v>45131</v>
      </c>
      <c r="B145">
        <v>457.4921875</v>
      </c>
      <c r="C145">
        <v>463.78704496248355</v>
      </c>
      <c r="D145">
        <v>455.84875959564692</v>
      </c>
      <c r="E145">
        <v>75.39031983848875</v>
      </c>
      <c r="F145">
        <v>64.342187631628448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20</v>
      </c>
      <c r="J145">
        <f>(H145-G145)*B145+J144</f>
        <v>1388.8031005859375</v>
      </c>
      <c r="K145">
        <f>I145*B145+J145</f>
        <v>10538.646850585938</v>
      </c>
    </row>
    <row r="146" spans="1:11" x14ac:dyDescent="0.25">
      <c r="A146" s="1">
        <v>45132</v>
      </c>
      <c r="B146">
        <v>455.71926879882813</v>
      </c>
      <c r="C146">
        <v>459.08582325300665</v>
      </c>
      <c r="D146">
        <v>454.78300701348371</v>
      </c>
      <c r="E146">
        <v>71.493144308384331</v>
      </c>
      <c r="F146">
        <v>66.725839857213742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20</v>
      </c>
      <c r="J146">
        <f>(H146-G146)*B146+J145</f>
        <v>1388.8031005859375</v>
      </c>
      <c r="K146">
        <f>I146*B146+J146</f>
        <v>10503.1884765625</v>
      </c>
    </row>
    <row r="147" spans="1:11" x14ac:dyDescent="0.25">
      <c r="A147" s="1">
        <v>45133</v>
      </c>
      <c r="B147">
        <v>451.78500366210938</v>
      </c>
      <c r="C147">
        <v>453.18939642824779</v>
      </c>
      <c r="D147">
        <v>444.78297969797558</v>
      </c>
      <c r="E147">
        <v>62.142037392098224</v>
      </c>
      <c r="F147">
        <v>65.197905702175234</v>
      </c>
      <c r="G147">
        <f>IF(AND(E147&lt;=40, E147&gt;=F147, B147*M2&lt;=J146), M2, 0)</f>
        <v>0</v>
      </c>
      <c r="H147">
        <f>IF(AND(E147&gt;=60, E147&lt;=F147, I146&gt;=M2), M2, 0)</f>
        <v>10</v>
      </c>
      <c r="I147">
        <f>G147-H147+I146</f>
        <v>10</v>
      </c>
      <c r="J147">
        <f>(H147-G147)*B147+J146</f>
        <v>5906.6531372070313</v>
      </c>
      <c r="K147">
        <f>I147*B147+J147</f>
        <v>10424.503173828125</v>
      </c>
    </row>
    <row r="148" spans="1:11" x14ac:dyDescent="0.25">
      <c r="A148" s="1">
        <v>45134</v>
      </c>
      <c r="B148">
        <v>453.17941284179688</v>
      </c>
      <c r="C148">
        <v>456.85473136676023</v>
      </c>
      <c r="D148">
        <v>450.45032606569725</v>
      </c>
      <c r="E148">
        <v>56.503728386880709</v>
      </c>
      <c r="F148">
        <v>62.299846597077057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10</v>
      </c>
      <c r="J148">
        <f>(H148-G148)*B148+J147</f>
        <v>5906.6531372070313</v>
      </c>
      <c r="K148">
        <f>I148*B148+J148</f>
        <v>10438.447265625</v>
      </c>
    </row>
    <row r="149" spans="1:11" x14ac:dyDescent="0.25">
      <c r="A149" s="1">
        <v>45135</v>
      </c>
      <c r="B149">
        <v>456.65554809570313</v>
      </c>
      <c r="C149">
        <v>457.74120693180146</v>
      </c>
      <c r="D149">
        <v>449.98219773508953</v>
      </c>
      <c r="E149">
        <v>57.070191805554671</v>
      </c>
      <c r="F149">
        <v>60.556628333236262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10</v>
      </c>
      <c r="J149">
        <f>(H149-G149)*B149+J148</f>
        <v>5906.6531372070313</v>
      </c>
      <c r="K149">
        <f>I149*B149+J149</f>
        <v>10473.208618164063</v>
      </c>
    </row>
    <row r="150" spans="1:11" x14ac:dyDescent="0.25">
      <c r="A150" s="1">
        <v>45138</v>
      </c>
      <c r="B150">
        <v>452.74118041992188</v>
      </c>
      <c r="C150">
        <v>457.19339400145952</v>
      </c>
      <c r="D150">
        <v>449.00610293192517</v>
      </c>
      <c r="E150">
        <v>51.051340963910967</v>
      </c>
      <c r="F150">
        <v>57.388199210127823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10</v>
      </c>
      <c r="J150">
        <f>(H150-G150)*B150+J149</f>
        <v>5906.6531372070313</v>
      </c>
      <c r="K150">
        <f>I150*B150+J150</f>
        <v>10434.06494140625</v>
      </c>
    </row>
    <row r="151" spans="1:11" x14ac:dyDescent="0.25">
      <c r="A151" s="1">
        <v>45139</v>
      </c>
      <c r="B151">
        <v>451.2869873046875</v>
      </c>
      <c r="C151">
        <v>455.54995442024529</v>
      </c>
      <c r="D151">
        <v>449.65352926406661</v>
      </c>
      <c r="E151">
        <v>44.662467515502968</v>
      </c>
      <c r="F151">
        <v>53.146288645252866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10</v>
      </c>
      <c r="J151">
        <f>(H151-G151)*B151+J150</f>
        <v>5906.6531372070313</v>
      </c>
      <c r="K151">
        <f>I151*B151+J151</f>
        <v>10419.523010253906</v>
      </c>
    </row>
    <row r="152" spans="1:11" x14ac:dyDescent="0.25">
      <c r="A152" s="1">
        <v>45140</v>
      </c>
      <c r="B152">
        <v>452.67147827148438</v>
      </c>
      <c r="C152">
        <v>459.80298980952165</v>
      </c>
      <c r="D152">
        <v>449.52404935383856</v>
      </c>
      <c r="E152">
        <v>43.611489047585195</v>
      </c>
      <c r="F152">
        <v>49.968022112696971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10</v>
      </c>
      <c r="J152">
        <f>(H152-G152)*B152+J151</f>
        <v>5906.6531372070313</v>
      </c>
      <c r="K152">
        <f>I152*B152+J152</f>
        <v>10433.367919921875</v>
      </c>
    </row>
    <row r="153" spans="1:11" x14ac:dyDescent="0.25">
      <c r="A153" s="1">
        <v>45141</v>
      </c>
      <c r="B153">
        <v>447.37265014648438</v>
      </c>
      <c r="C153">
        <v>452.29299471395075</v>
      </c>
      <c r="D153">
        <v>446.47623761797985</v>
      </c>
      <c r="E153">
        <v>34.821482501163487</v>
      </c>
      <c r="F153">
        <v>44.919175575519141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10</v>
      </c>
      <c r="J153">
        <f>(H153-G153)*B153+J152</f>
        <v>5906.6531372070313</v>
      </c>
      <c r="K153">
        <f>I153*B153+J153</f>
        <v>10380.379638671875</v>
      </c>
    </row>
    <row r="154" spans="1:11" x14ac:dyDescent="0.25">
      <c r="A154" s="1">
        <v>45142</v>
      </c>
      <c r="B154">
        <v>447.7012939453125</v>
      </c>
      <c r="C154">
        <v>450.66944630362127</v>
      </c>
      <c r="D154">
        <v>445.11166467805452</v>
      </c>
      <c r="E154">
        <v>29.690824736046736</v>
      </c>
      <c r="F154">
        <v>39.843058629028334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10</v>
      </c>
      <c r="J154">
        <f>(H154-G154)*B154+J153</f>
        <v>5906.6531372070313</v>
      </c>
      <c r="K154">
        <f>I154*B154+J154</f>
        <v>10383.666076660156</v>
      </c>
    </row>
    <row r="155" spans="1:11" x14ac:dyDescent="0.25">
      <c r="A155" s="1">
        <v>45145</v>
      </c>
      <c r="B155">
        <v>452.27304077148438</v>
      </c>
      <c r="C155">
        <v>453.18939313850467</v>
      </c>
      <c r="D155">
        <v>448.78696851657281</v>
      </c>
      <c r="E155">
        <v>36.042419917085844</v>
      </c>
      <c r="F155">
        <v>38.576179058380838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10</v>
      </c>
      <c r="J155">
        <f>(H155-G155)*B155+J154</f>
        <v>5906.6531372070313</v>
      </c>
      <c r="K155">
        <f>I155*B155+J155</f>
        <v>10429.383544921875</v>
      </c>
    </row>
    <row r="156" spans="1:11" x14ac:dyDescent="0.25">
      <c r="A156" s="1">
        <v>45146</v>
      </c>
      <c r="B156">
        <v>519.52435302734375</v>
      </c>
      <c r="C156">
        <v>535.859116202471</v>
      </c>
      <c r="D156">
        <v>500.70953852652406</v>
      </c>
      <c r="E156">
        <v>51.361531769530515</v>
      </c>
      <c r="F156">
        <v>42.837963295430725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10</v>
      </c>
      <c r="J156">
        <f>(H156-G156)*B156+J155</f>
        <v>5906.6531372070313</v>
      </c>
      <c r="K156">
        <f>I156*B156+J156</f>
        <v>11101.896667480469</v>
      </c>
    </row>
    <row r="157" spans="1:11" x14ac:dyDescent="0.25">
      <c r="A157" s="1">
        <v>45147</v>
      </c>
      <c r="B157">
        <v>524.13592529296875</v>
      </c>
      <c r="C157">
        <v>530.41090399900668</v>
      </c>
      <c r="D157">
        <v>514.83312649941934</v>
      </c>
      <c r="E157">
        <v>63.268194684260848</v>
      </c>
      <c r="F157">
        <v>49.648040425040762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10</v>
      </c>
      <c r="J157">
        <f>(H157-G157)*B157+J156</f>
        <v>5906.6531372070313</v>
      </c>
      <c r="K157">
        <f>I157*B157+J157</f>
        <v>11148.012390136719</v>
      </c>
    </row>
    <row r="158" spans="1:11" x14ac:dyDescent="0.25">
      <c r="A158" s="1">
        <v>45148</v>
      </c>
      <c r="B158">
        <v>519.265380859375</v>
      </c>
      <c r="C158">
        <v>526.63589646215735</v>
      </c>
      <c r="D158">
        <v>517.92071664002731</v>
      </c>
      <c r="E158">
        <v>69.416922682917459</v>
      </c>
      <c r="F158">
        <v>56.237667844332989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10</v>
      </c>
      <c r="J158">
        <f>(H158-G158)*B158+J157</f>
        <v>5906.6531372070313</v>
      </c>
      <c r="K158">
        <f>I158*B158+J158</f>
        <v>11099.306945800781</v>
      </c>
    </row>
    <row r="159" spans="1:11" x14ac:dyDescent="0.25">
      <c r="A159" s="1">
        <v>45149</v>
      </c>
      <c r="B159">
        <v>526.17779541015625</v>
      </c>
      <c r="C159">
        <v>529.69371654064298</v>
      </c>
      <c r="D159">
        <v>517.93071560447083</v>
      </c>
      <c r="E159">
        <v>76.055141228671729</v>
      </c>
      <c r="F159">
        <v>62.843492305779229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10</v>
      </c>
      <c r="J159">
        <f>(H159-G159)*B159+J158</f>
        <v>5906.6531372070313</v>
      </c>
      <c r="K159">
        <f>I159*B159+J159</f>
        <v>11168.431091308594</v>
      </c>
    </row>
    <row r="160" spans="1:11" x14ac:dyDescent="0.25">
      <c r="A160" s="1">
        <v>45152</v>
      </c>
      <c r="B160">
        <v>537.00775146484375</v>
      </c>
      <c r="C160">
        <v>541.29980866935762</v>
      </c>
      <c r="D160">
        <v>528.27388933600105</v>
      </c>
      <c r="E160">
        <v>82.549378200558792</v>
      </c>
      <c r="F160">
        <v>69.412120937372407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10</v>
      </c>
      <c r="J160">
        <f>(H160-G160)*B160+J159</f>
        <v>5906.6531372070313</v>
      </c>
      <c r="K160">
        <f>I160*B160+J160</f>
        <v>11276.730651855469</v>
      </c>
    </row>
    <row r="161" spans="1:11" x14ac:dyDescent="0.25">
      <c r="A161" s="1">
        <v>45153</v>
      </c>
      <c r="B161">
        <v>545.61187744140625</v>
      </c>
      <c r="C161">
        <v>546.28062471872749</v>
      </c>
      <c r="D161">
        <v>532.79559205103681</v>
      </c>
      <c r="E161">
        <v>88.145912061990714</v>
      </c>
      <c r="F161">
        <v>75.656717978911843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10</v>
      </c>
      <c r="J161">
        <f>(H161-G161)*B161+J160</f>
        <v>5906.6531372070313</v>
      </c>
      <c r="K161">
        <f>I161*B161+J161</f>
        <v>11362.771911621094</v>
      </c>
    </row>
    <row r="162" spans="1:11" x14ac:dyDescent="0.25">
      <c r="A162" s="1">
        <v>45154</v>
      </c>
      <c r="B162">
        <v>545.2325439453125</v>
      </c>
      <c r="C162">
        <v>551.8503209174354</v>
      </c>
      <c r="D162">
        <v>541.49945148361996</v>
      </c>
      <c r="E162">
        <v>89.956915787012463</v>
      </c>
      <c r="F162">
        <v>80.423450581612045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10</v>
      </c>
      <c r="J162">
        <f>(H162-G162)*B162+J161</f>
        <v>5906.6531372070313</v>
      </c>
      <c r="K162">
        <f>I162*B162+J162</f>
        <v>11358.978576660156</v>
      </c>
    </row>
    <row r="163" spans="1:11" x14ac:dyDescent="0.25">
      <c r="A163" s="1">
        <v>45155</v>
      </c>
      <c r="B163">
        <v>536.66839599609375</v>
      </c>
      <c r="C163">
        <v>547.78786571928038</v>
      </c>
      <c r="D163">
        <v>536.39893536982311</v>
      </c>
      <c r="E163">
        <v>83.409099732985197</v>
      </c>
      <c r="F163">
        <v>81.418666965403091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10</v>
      </c>
      <c r="J163">
        <f>(H163-G163)*B163+J162</f>
        <v>5906.6531372070313</v>
      </c>
      <c r="K163">
        <f>I163*B163+J163</f>
        <v>11273.337097167969</v>
      </c>
    </row>
    <row r="164" spans="1:11" x14ac:dyDescent="0.25">
      <c r="A164" s="1">
        <v>45156</v>
      </c>
      <c r="B164">
        <v>545.4222412109375</v>
      </c>
      <c r="C164">
        <v>546.75979672690323</v>
      </c>
      <c r="D164">
        <v>532.91538129619721</v>
      </c>
      <c r="E164">
        <v>83.151026961251489</v>
      </c>
      <c r="F164">
        <v>81.996120297352547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10</v>
      </c>
      <c r="J164">
        <f>(H164-G164)*B164+J163</f>
        <v>5906.6531372070313</v>
      </c>
      <c r="K164">
        <f>I164*B164+J164</f>
        <v>11360.875549316406</v>
      </c>
    </row>
    <row r="165" spans="1:11" x14ac:dyDescent="0.25">
      <c r="A165" s="1">
        <v>45159</v>
      </c>
      <c r="B165">
        <v>549.0355224609375</v>
      </c>
      <c r="C165">
        <v>552.47917175940267</v>
      </c>
      <c r="D165">
        <v>544.74346519908579</v>
      </c>
      <c r="E165">
        <v>85.445781823207625</v>
      </c>
      <c r="F165">
        <v>83.146007472637564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10</v>
      </c>
      <c r="J165">
        <f>(H165-G165)*B165+J164</f>
        <v>5906.6531372070313</v>
      </c>
      <c r="K165">
        <f>I165*B165+J165</f>
        <v>11397.008361816406</v>
      </c>
    </row>
    <row r="166" spans="1:11" x14ac:dyDescent="0.25">
      <c r="A166" s="1">
        <v>45160</v>
      </c>
      <c r="B166">
        <v>552.63885498046875</v>
      </c>
      <c r="C166">
        <v>555.07435731181806</v>
      </c>
      <c r="D166">
        <v>546.27067769869143</v>
      </c>
      <c r="E166">
        <v>88.111526829174977</v>
      </c>
      <c r="F166">
        <v>84.801180591483359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10</v>
      </c>
      <c r="J166">
        <f>(H166-G166)*B166+J165</f>
        <v>5906.6531372070313</v>
      </c>
      <c r="K166">
        <f>I166*B166+J166</f>
        <v>11433.041687011719</v>
      </c>
    </row>
    <row r="167" spans="1:11" x14ac:dyDescent="0.25">
      <c r="A167" s="1">
        <v>45161</v>
      </c>
      <c r="B167">
        <v>552.33941650390625</v>
      </c>
      <c r="C167">
        <v>556.37200447106204</v>
      </c>
      <c r="D167">
        <v>547.19895126785491</v>
      </c>
      <c r="E167">
        <v>87.290414707727763</v>
      </c>
      <c r="F167">
        <v>85.630925296898155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10</v>
      </c>
      <c r="J167">
        <f>(H167-G167)*B167+J166</f>
        <v>5906.6531372070313</v>
      </c>
      <c r="K167">
        <f>I167*B167+J167</f>
        <v>11430.047302246094</v>
      </c>
    </row>
    <row r="168" spans="1:11" x14ac:dyDescent="0.25">
      <c r="A168" s="1">
        <v>45162</v>
      </c>
      <c r="B168">
        <v>546.98931884765625</v>
      </c>
      <c r="C168">
        <v>555.95273746055193</v>
      </c>
      <c r="D168">
        <v>546.2905976792091</v>
      </c>
      <c r="E168">
        <v>78.26130365632153</v>
      </c>
      <c r="F168">
        <v>83.17438475003928</v>
      </c>
      <c r="G168">
        <f>IF(AND(E168&lt;=40, E168&gt;=F168, B168*M2&lt;=J167), M2, 0)</f>
        <v>0</v>
      </c>
      <c r="H168">
        <f>IF(AND(E168&gt;=60, E168&lt;=F168, I167&gt;=M2), M2, 0)</f>
        <v>10</v>
      </c>
      <c r="I168">
        <f>G168-H168+I167</f>
        <v>0</v>
      </c>
      <c r="J168">
        <f>(H168-G168)*B168+J167</f>
        <v>11376.546325683594</v>
      </c>
      <c r="K168">
        <f>I168*B168+J168</f>
        <v>11376.546325683594</v>
      </c>
    </row>
    <row r="169" spans="1:11" x14ac:dyDescent="0.25">
      <c r="A169" s="1">
        <v>45163</v>
      </c>
      <c r="B169">
        <v>552.62890625</v>
      </c>
      <c r="C169">
        <v>555.0743388821254</v>
      </c>
      <c r="D169">
        <v>546.0710162445223</v>
      </c>
      <c r="E169">
        <v>80.188358335496105</v>
      </c>
      <c r="F169">
        <v>82.179042611858222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0</v>
      </c>
      <c r="J169">
        <f>(H169-G169)*B169+J168</f>
        <v>11376.546325683594</v>
      </c>
      <c r="K169">
        <f>I169*B169+J169</f>
        <v>11376.546325683594</v>
      </c>
    </row>
    <row r="170" spans="1:11" x14ac:dyDescent="0.25">
      <c r="A170" s="1">
        <v>45166</v>
      </c>
      <c r="B170">
        <v>552.89837646484375</v>
      </c>
      <c r="C170">
        <v>555.20411364564416</v>
      </c>
      <c r="D170">
        <v>549.10539707045461</v>
      </c>
      <c r="E170">
        <v>81.855995538331555</v>
      </c>
      <c r="F170">
        <v>82.071360254015985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0</v>
      </c>
      <c r="J170">
        <f>(H170-G170)*B170+J169</f>
        <v>11376.546325683594</v>
      </c>
      <c r="K170">
        <f>I170*B170+J170</f>
        <v>11376.546325683594</v>
      </c>
    </row>
    <row r="171" spans="1:11" x14ac:dyDescent="0.25">
      <c r="A171" s="1">
        <v>45167</v>
      </c>
      <c r="B171">
        <v>552.87847900390625</v>
      </c>
      <c r="C171">
        <v>555.32391178570288</v>
      </c>
      <c r="D171">
        <v>548.84589089497058</v>
      </c>
      <c r="E171">
        <v>82.939478133083213</v>
      </c>
      <c r="F171">
        <v>82.360732880371728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0</v>
      </c>
      <c r="J171">
        <f>(H171-G171)*B171+J170</f>
        <v>11376.546325683594</v>
      </c>
      <c r="K171">
        <f>I171*B171+J171</f>
        <v>11376.546325683594</v>
      </c>
    </row>
    <row r="172" spans="1:11" x14ac:dyDescent="0.25">
      <c r="A172" s="1">
        <v>45168</v>
      </c>
      <c r="B172">
        <v>546.97930908203125</v>
      </c>
      <c r="C172">
        <v>556.72131804820265</v>
      </c>
      <c r="D172">
        <v>546.03104902275686</v>
      </c>
      <c r="E172">
        <v>61.515146469643426</v>
      </c>
      <c r="F172">
        <v>75.412204076795632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0</v>
      </c>
      <c r="J172">
        <f>(H172-G172)*B172+J171</f>
        <v>11376.546325683594</v>
      </c>
      <c r="K172">
        <f>I172*B172+J172</f>
        <v>11376.546325683594</v>
      </c>
    </row>
    <row r="173" spans="1:11" x14ac:dyDescent="0.25">
      <c r="A173" s="1">
        <v>45169</v>
      </c>
      <c r="B173">
        <v>553.17791748046875</v>
      </c>
      <c r="C173">
        <v>556.38195838174636</v>
      </c>
      <c r="D173">
        <v>541.99856112540806</v>
      </c>
      <c r="E173">
        <v>66.320928613039982</v>
      </c>
      <c r="F173">
        <v>72.381778922210401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0</v>
      </c>
      <c r="J173">
        <f>(H173-G173)*B173+J172</f>
        <v>11376.546325683594</v>
      </c>
      <c r="K173">
        <f>I173*B173+J173</f>
        <v>11376.546325683594</v>
      </c>
    </row>
    <row r="174" spans="1:11" x14ac:dyDescent="0.25">
      <c r="A174" s="1">
        <v>45170</v>
      </c>
      <c r="B174">
        <v>556.08251953125</v>
      </c>
      <c r="C174">
        <v>558.17868310051142</v>
      </c>
      <c r="D174">
        <v>552.48918330193112</v>
      </c>
      <c r="E174">
        <v>73.228893143819164</v>
      </c>
      <c r="F174">
        <v>72.664150329413317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0</v>
      </c>
      <c r="J174">
        <f>(H174-G174)*B174+J173</f>
        <v>11376.546325683594</v>
      </c>
      <c r="K174">
        <f>I174*B174+J174</f>
        <v>11376.546325683594</v>
      </c>
    </row>
    <row r="175" spans="1:11" x14ac:dyDescent="0.25">
      <c r="A175" s="1">
        <v>45174</v>
      </c>
      <c r="B175">
        <v>557.1605224609375</v>
      </c>
      <c r="C175">
        <v>560.89361496325603</v>
      </c>
      <c r="D175">
        <v>555.68327154710141</v>
      </c>
      <c r="E175">
        <v>75.566934556699294</v>
      </c>
      <c r="F175">
        <v>73.631745071841976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0</v>
      </c>
      <c r="J175">
        <f>(H175-G175)*B175+J174</f>
        <v>11376.546325683594</v>
      </c>
      <c r="K175">
        <f>I175*B175+J175</f>
        <v>11376.546325683594</v>
      </c>
    </row>
    <row r="176" spans="1:11" x14ac:dyDescent="0.25">
      <c r="A176" s="1">
        <v>45175</v>
      </c>
      <c r="B176">
        <v>558.91729736328125</v>
      </c>
      <c r="C176">
        <v>560.55428733552537</v>
      </c>
      <c r="D176">
        <v>551.68066852580284</v>
      </c>
      <c r="E176">
        <v>80.224808326967477</v>
      </c>
      <c r="F176">
        <v>75.829432823550476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0</v>
      </c>
      <c r="J176">
        <f>(H176-G176)*B176+J175</f>
        <v>11376.546325683594</v>
      </c>
      <c r="K176">
        <f>I176*B176+J176</f>
        <v>11376.546325683594</v>
      </c>
    </row>
    <row r="177" spans="1:11" x14ac:dyDescent="0.25">
      <c r="A177" s="1">
        <v>45176</v>
      </c>
      <c r="B177">
        <v>572.17279052734375</v>
      </c>
      <c r="C177">
        <v>575.24712723898381</v>
      </c>
      <c r="D177">
        <v>561.5823728365358</v>
      </c>
      <c r="E177">
        <v>83.7343641515169</v>
      </c>
      <c r="F177">
        <v>78.464409932872613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0</v>
      </c>
      <c r="J177">
        <f>(H177-G177)*B177+J176</f>
        <v>11376.546325683594</v>
      </c>
      <c r="K177">
        <f>I177*B177+J177</f>
        <v>11376.546325683594</v>
      </c>
    </row>
    <row r="178" spans="1:11" x14ac:dyDescent="0.25">
      <c r="A178" s="1">
        <v>45177</v>
      </c>
      <c r="B178">
        <v>585.37841796875</v>
      </c>
      <c r="C178">
        <v>586.46637357293309</v>
      </c>
      <c r="D178">
        <v>570.16647381625194</v>
      </c>
      <c r="E178">
        <v>88.340704858119224</v>
      </c>
      <c r="F178">
        <v>81.756508241288145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0</v>
      </c>
      <c r="J178">
        <f>(H178-G178)*B178+J177</f>
        <v>11376.546325683594</v>
      </c>
      <c r="K178">
        <f>I178*B178+J178</f>
        <v>11376.546325683594</v>
      </c>
    </row>
    <row r="179" spans="1:11" x14ac:dyDescent="0.25">
      <c r="A179" s="1">
        <v>45180</v>
      </c>
      <c r="B179">
        <v>594.46160888671875</v>
      </c>
      <c r="C179">
        <v>597.05678934917171</v>
      </c>
      <c r="D179">
        <v>583.40202662343415</v>
      </c>
      <c r="E179">
        <v>90.655963321397905</v>
      </c>
      <c r="F179">
        <v>84.722993267991399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0</v>
      </c>
      <c r="J179">
        <f>(H179-G179)*B179+J178</f>
        <v>11376.546325683594</v>
      </c>
      <c r="K179">
        <f>I179*B179+J179</f>
        <v>11376.546325683594</v>
      </c>
    </row>
    <row r="180" spans="1:11" x14ac:dyDescent="0.25">
      <c r="A180" s="1">
        <v>45181</v>
      </c>
      <c r="B180">
        <v>598.1947021484375</v>
      </c>
      <c r="C180">
        <v>600.02134414790942</v>
      </c>
      <c r="D180">
        <v>586.76580713543251</v>
      </c>
      <c r="E180">
        <v>92.721260170224895</v>
      </c>
      <c r="F180">
        <v>87.389082235402554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0</v>
      </c>
      <c r="J180">
        <f>(H180-G180)*B180+J179</f>
        <v>11376.546325683594</v>
      </c>
      <c r="K180">
        <f>I180*B180+J180</f>
        <v>11376.546325683594</v>
      </c>
    </row>
    <row r="181" spans="1:11" x14ac:dyDescent="0.25">
      <c r="A181" s="1">
        <v>45182</v>
      </c>
      <c r="B181">
        <v>597.7755126953125</v>
      </c>
      <c r="C181">
        <v>599.64205904984181</v>
      </c>
      <c r="D181">
        <v>590.6087618138007</v>
      </c>
      <c r="E181">
        <v>93.598892751560257</v>
      </c>
      <c r="F181">
        <v>89.459019074121784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0</v>
      </c>
      <c r="J181">
        <f>(H181-G181)*B181+J180</f>
        <v>11376.546325683594</v>
      </c>
      <c r="K181">
        <f>I181*B181+J181</f>
        <v>11376.546325683594</v>
      </c>
    </row>
    <row r="182" spans="1:11" x14ac:dyDescent="0.25">
      <c r="A182" s="1">
        <v>45183</v>
      </c>
      <c r="B182">
        <v>590.51885986328125</v>
      </c>
      <c r="C182">
        <v>600.73003376977113</v>
      </c>
      <c r="D182">
        <v>588.92183516422131</v>
      </c>
      <c r="E182">
        <v>88.793209472159646</v>
      </c>
      <c r="F182">
        <v>89.237082540134395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0</v>
      </c>
      <c r="J182">
        <f>(H182-G182)*B182+J181</f>
        <v>11376.546325683594</v>
      </c>
      <c r="K182">
        <f>I182*B182+J182</f>
        <v>11376.546325683594</v>
      </c>
    </row>
    <row r="183" spans="1:11" x14ac:dyDescent="0.25">
      <c r="A183" s="1">
        <v>45184</v>
      </c>
      <c r="B183">
        <v>574.5982666015625</v>
      </c>
      <c r="C183">
        <v>592.96435531187183</v>
      </c>
      <c r="D183">
        <v>573.99939756816457</v>
      </c>
      <c r="E183">
        <v>74.769985150128761</v>
      </c>
      <c r="F183">
        <v>84.414716743465846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0</v>
      </c>
      <c r="J183">
        <f>(H183-G183)*B183+J182</f>
        <v>11376.546325683594</v>
      </c>
      <c r="K183">
        <f>I183*B183+J183</f>
        <v>11376.546325683594</v>
      </c>
    </row>
    <row r="184" spans="1:11" x14ac:dyDescent="0.25">
      <c r="A184" s="1">
        <v>45187</v>
      </c>
      <c r="B184">
        <v>570.2264404296875</v>
      </c>
      <c r="C184">
        <v>576.9340177601099</v>
      </c>
      <c r="D184">
        <v>563.36905444662648</v>
      </c>
      <c r="E184">
        <v>57.206881607000128</v>
      </c>
      <c r="F184">
        <v>75.34543836464394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0</v>
      </c>
      <c r="J184">
        <f>(H184-G184)*B184+J183</f>
        <v>11376.546325683594</v>
      </c>
      <c r="K184">
        <f>I184*B184+J184</f>
        <v>11376.546325683594</v>
      </c>
    </row>
    <row r="185" spans="1:11" x14ac:dyDescent="0.25">
      <c r="A185" s="1">
        <v>45188</v>
      </c>
      <c r="B185">
        <v>573.899658203125</v>
      </c>
      <c r="C185">
        <v>577.34324684005935</v>
      </c>
      <c r="D185">
        <v>569.57762670022305</v>
      </c>
      <c r="E185">
        <v>47.533288419189979</v>
      </c>
      <c r="F185">
        <v>66.074721716159289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0</v>
      </c>
      <c r="J185">
        <f>(H185-G185)*B185+J184</f>
        <v>11376.546325683594</v>
      </c>
      <c r="K185">
        <f>I185*B185+J185</f>
        <v>11376.546325683594</v>
      </c>
    </row>
    <row r="186" spans="1:11" x14ac:dyDescent="0.25">
      <c r="A186" s="1">
        <v>45189</v>
      </c>
      <c r="B186">
        <v>568.58941650390625</v>
      </c>
      <c r="C186">
        <v>574.18905525050832</v>
      </c>
      <c r="D186">
        <v>568.14023426313008</v>
      </c>
      <c r="E186">
        <v>36.346447471066469</v>
      </c>
      <c r="F186">
        <v>56.165296967795015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0</v>
      </c>
      <c r="J186">
        <f>(H186-G186)*B186+J185</f>
        <v>11376.546325683594</v>
      </c>
      <c r="K186">
        <f>I186*B186+J186</f>
        <v>11376.546325683594</v>
      </c>
    </row>
    <row r="187" spans="1:11" x14ac:dyDescent="0.25">
      <c r="A187" s="1">
        <v>45190</v>
      </c>
      <c r="B187">
        <v>549.11541748046875</v>
      </c>
      <c r="C187">
        <v>566.95245552975427</v>
      </c>
      <c r="D187">
        <v>541.4994843748093</v>
      </c>
      <c r="E187">
        <v>28.517003848297591</v>
      </c>
      <c r="F187">
        <v>46.949199261295867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0</v>
      </c>
      <c r="J187">
        <f>(H187-G187)*B187+J186</f>
        <v>11376.546325683594</v>
      </c>
      <c r="K187">
        <f>I187*B187+J187</f>
        <v>11376.546325683594</v>
      </c>
    </row>
    <row r="188" spans="1:11" x14ac:dyDescent="0.25">
      <c r="A188" s="1">
        <v>45191</v>
      </c>
      <c r="B188">
        <v>549.52459716796875</v>
      </c>
      <c r="C188">
        <v>554.46547988786142</v>
      </c>
      <c r="D188">
        <v>546.61999099250454</v>
      </c>
      <c r="E188">
        <v>23.527649904129643</v>
      </c>
      <c r="F188">
        <v>39.142016142240458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0</v>
      </c>
      <c r="J188">
        <f>(H188-G188)*B188+J187</f>
        <v>11376.546325683594</v>
      </c>
      <c r="K188">
        <f>I188*B188+J188</f>
        <v>11376.546325683594</v>
      </c>
    </row>
    <row r="189" spans="1:11" x14ac:dyDescent="0.25">
      <c r="A189" s="1">
        <v>45194</v>
      </c>
      <c r="B189">
        <v>551.27142333984375</v>
      </c>
      <c r="C189">
        <v>551.6407360976259</v>
      </c>
      <c r="D189">
        <v>544.74350659469042</v>
      </c>
      <c r="E189">
        <v>21.184479937822296</v>
      </c>
      <c r="F189">
        <v>33.156170740767735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0</v>
      </c>
      <c r="J189">
        <f>(H189-G189)*B189+J188</f>
        <v>11376.546325683594</v>
      </c>
      <c r="K189">
        <f>I189*B189+J189</f>
        <v>11376.546325683594</v>
      </c>
    </row>
    <row r="190" spans="1:11" x14ac:dyDescent="0.25">
      <c r="A190" s="1">
        <v>45195</v>
      </c>
      <c r="B190">
        <v>548.99560546875</v>
      </c>
      <c r="C190">
        <v>553.10800192286638</v>
      </c>
      <c r="D190">
        <v>546.98930284028029</v>
      </c>
      <c r="E190">
        <v>18.978156736045001</v>
      </c>
      <c r="F190">
        <v>28.43016607252682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0</v>
      </c>
      <c r="J190">
        <f>(H190-G190)*B190+J189</f>
        <v>11376.546325683594</v>
      </c>
      <c r="K190">
        <f>I190*B190+J190</f>
        <v>11376.546325683594</v>
      </c>
    </row>
    <row r="191" spans="1:11" x14ac:dyDescent="0.25">
      <c r="A191" s="1">
        <v>45196</v>
      </c>
      <c r="B191">
        <v>548.74609375</v>
      </c>
      <c r="C191">
        <v>550.67252696265325</v>
      </c>
      <c r="D191">
        <v>542.66729866049218</v>
      </c>
      <c r="E191">
        <v>19.391175091163689</v>
      </c>
      <c r="F191">
        <v>25.417169078739107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0</v>
      </c>
      <c r="J191">
        <f>(H191-G191)*B191+J190</f>
        <v>11376.546325683594</v>
      </c>
      <c r="K191">
        <f>I191*B191+J191</f>
        <v>11376.546325683594</v>
      </c>
    </row>
    <row r="192" spans="1:11" x14ac:dyDescent="0.25">
      <c r="A192" s="1">
        <v>45197</v>
      </c>
      <c r="B192">
        <v>543.44586181640625</v>
      </c>
      <c r="C192">
        <v>550.66250775021433</v>
      </c>
      <c r="D192">
        <v>540.40149923487115</v>
      </c>
      <c r="E192">
        <v>15.674443890152304</v>
      </c>
      <c r="F192">
        <v>22.169594015876839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0</v>
      </c>
      <c r="J192">
        <f>(H192-G192)*B192+J191</f>
        <v>11376.546325683594</v>
      </c>
      <c r="K192">
        <f>I192*B192+J192</f>
        <v>11376.546325683594</v>
      </c>
    </row>
    <row r="193" spans="1:11" x14ac:dyDescent="0.25">
      <c r="A193" s="1">
        <v>45198</v>
      </c>
      <c r="B193">
        <v>536.139404296875</v>
      </c>
      <c r="C193">
        <v>545.08290177278843</v>
      </c>
      <c r="D193">
        <v>531.21850374700159</v>
      </c>
      <c r="E193">
        <v>14.26689509891041</v>
      </c>
      <c r="F193">
        <v>19.535361043554694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0</v>
      </c>
      <c r="J193">
        <f>(H193-G193)*B193+J192</f>
        <v>11376.546325683594</v>
      </c>
      <c r="K193">
        <f>I193*B193+J193</f>
        <v>11376.546325683594</v>
      </c>
    </row>
    <row r="194" spans="1:11" x14ac:dyDescent="0.25">
      <c r="A194" s="1">
        <v>45201</v>
      </c>
      <c r="B194">
        <v>537.2972412109375</v>
      </c>
      <c r="C194">
        <v>539.64294379653199</v>
      </c>
      <c r="D194">
        <v>525.83843260071751</v>
      </c>
      <c r="E194">
        <v>18.801531288324512</v>
      </c>
      <c r="F194">
        <v>19.290751125144631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0</v>
      </c>
      <c r="J194">
        <f>(H194-G194)*B194+J193</f>
        <v>11376.546325683594</v>
      </c>
      <c r="K194">
        <f>I194*B194+J194</f>
        <v>11376.546325683594</v>
      </c>
    </row>
    <row r="195" spans="1:11" x14ac:dyDescent="0.25">
      <c r="A195" s="1">
        <v>45202</v>
      </c>
      <c r="B195">
        <v>524.22137451171875</v>
      </c>
      <c r="C195">
        <v>536.34899017287444</v>
      </c>
      <c r="D195">
        <v>515.61727757992219</v>
      </c>
      <c r="E195">
        <v>19.917018357380883</v>
      </c>
      <c r="F195">
        <v>19.499506869223381</v>
      </c>
      <c r="G195">
        <f>IF(AND(E195&lt;=40, E195&gt;=F195, B195*M2&lt;=J194), M2, 0)</f>
        <v>10</v>
      </c>
      <c r="H195">
        <f>IF(AND(E195&gt;=60, E195&lt;=F195, I194&gt;=M2), M2, 0)</f>
        <v>0</v>
      </c>
      <c r="I195">
        <f>G195-H195+I194</f>
        <v>10</v>
      </c>
      <c r="J195">
        <f>(H195-G195)*B195+J194</f>
        <v>6134.3325805664063</v>
      </c>
      <c r="K195">
        <f>I195*B195+J195</f>
        <v>11376.546325683594</v>
      </c>
    </row>
    <row r="196" spans="1:11" x14ac:dyDescent="0.25">
      <c r="A196" s="1">
        <v>45203</v>
      </c>
      <c r="B196">
        <v>530.4798583984375</v>
      </c>
      <c r="C196">
        <v>535.18113282715774</v>
      </c>
      <c r="D196">
        <v>522.66428208912225</v>
      </c>
      <c r="E196">
        <v>26.492463793933606</v>
      </c>
      <c r="F196">
        <v>21.830492510793455</v>
      </c>
      <c r="G196">
        <f>IF(AND(E196&lt;=40, E196&gt;=F196, B196*M2&lt;=J195), M2, 0)</f>
        <v>10</v>
      </c>
      <c r="H196">
        <f>IF(AND(E196&gt;=60, E196&lt;=F196, I195&gt;=M2), M2, 0)</f>
        <v>0</v>
      </c>
      <c r="I196">
        <f>G196-H196+I195</f>
        <v>20</v>
      </c>
      <c r="J196">
        <f>(H196-G196)*B196+J195</f>
        <v>829.53399658203125</v>
      </c>
      <c r="K196">
        <f>I196*B196+J196</f>
        <v>11439.131164550781</v>
      </c>
    </row>
    <row r="197" spans="1:11" x14ac:dyDescent="0.25">
      <c r="A197" s="1">
        <v>45204</v>
      </c>
      <c r="B197">
        <v>540.4813232421875</v>
      </c>
      <c r="C197">
        <v>541.4994615406813</v>
      </c>
      <c r="D197">
        <v>530.62953146086738</v>
      </c>
      <c r="E197">
        <v>39.768484597585676</v>
      </c>
      <c r="F197">
        <v>27.80982320639086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20</v>
      </c>
      <c r="J197">
        <f>(H197-G197)*B197+J196</f>
        <v>829.53399658203125</v>
      </c>
      <c r="K197">
        <f>I197*B197+J197</f>
        <v>11639.160461425781</v>
      </c>
    </row>
    <row r="198" spans="1:11" x14ac:dyDescent="0.25">
      <c r="A198" s="1">
        <v>45205</v>
      </c>
      <c r="B198">
        <v>564.17755126953125</v>
      </c>
      <c r="C198">
        <v>565.31546342073636</v>
      </c>
      <c r="D198">
        <v>541.70911700992713</v>
      </c>
      <c r="E198">
        <v>59.082441315214908</v>
      </c>
      <c r="F198">
        <v>38.234029242665542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20</v>
      </c>
      <c r="J198">
        <f>(H198-G198)*B198+J197</f>
        <v>829.53399658203125</v>
      </c>
      <c r="K198">
        <f>I198*B198+J198</f>
        <v>12113.085021972656</v>
      </c>
    </row>
    <row r="199" spans="1:11" x14ac:dyDescent="0.25">
      <c r="A199" s="1">
        <v>45208</v>
      </c>
      <c r="B199">
        <v>570.70550537109375</v>
      </c>
      <c r="C199">
        <v>578.72066385829987</v>
      </c>
      <c r="D199">
        <v>562.54059916179585</v>
      </c>
      <c r="E199">
        <v>68.487750958867963</v>
      </c>
      <c r="F199">
        <v>48.318603148066344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20</v>
      </c>
      <c r="J199">
        <f>(H199-G199)*B199+J198</f>
        <v>829.53399658203125</v>
      </c>
      <c r="K199">
        <f>I199*B199+J199</f>
        <v>12243.644104003906</v>
      </c>
    </row>
    <row r="200" spans="1:11" x14ac:dyDescent="0.25">
      <c r="A200" s="1">
        <v>45209</v>
      </c>
      <c r="B200">
        <v>578.2415771484375</v>
      </c>
      <c r="C200">
        <v>584.86934562953104</v>
      </c>
      <c r="D200">
        <v>568.67922846727231</v>
      </c>
      <c r="E200">
        <v>75.801667638799387</v>
      </c>
      <c r="F200">
        <v>57.479624644977356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20</v>
      </c>
      <c r="J200">
        <f>(H200-G200)*B200+J199</f>
        <v>829.53399658203125</v>
      </c>
      <c r="K200">
        <f>I200*B200+J200</f>
        <v>12394.365539550781</v>
      </c>
    </row>
    <row r="201" spans="1:11" x14ac:dyDescent="0.25">
      <c r="A201" s="1">
        <v>45210</v>
      </c>
      <c r="B201">
        <v>604.1636962890625</v>
      </c>
      <c r="C201">
        <v>607.66717153381569</v>
      </c>
      <c r="D201">
        <v>583.93106125883105</v>
      </c>
      <c r="E201">
        <v>82.599091378633645</v>
      </c>
      <c r="F201">
        <v>65.852780222862776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20</v>
      </c>
      <c r="J201">
        <f>(H201-G201)*B201+J200</f>
        <v>829.53399658203125</v>
      </c>
      <c r="K201">
        <f>I201*B201+J201</f>
        <v>12912.807922363281</v>
      </c>
    </row>
    <row r="202" spans="1:11" x14ac:dyDescent="0.25">
      <c r="A202" s="1">
        <v>45211</v>
      </c>
      <c r="B202">
        <v>609.37408447265625</v>
      </c>
      <c r="C202">
        <v>611.86947384396115</v>
      </c>
      <c r="D202">
        <v>601.08940394444244</v>
      </c>
      <c r="E202">
        <v>87.535209860390637</v>
      </c>
      <c r="F202">
        <v>73.080256768705397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20</v>
      </c>
      <c r="J202">
        <f>(H202-G202)*B202+J201</f>
        <v>829.53399658203125</v>
      </c>
      <c r="K202">
        <f>I202*B202+J202</f>
        <v>13017.015686035156</v>
      </c>
    </row>
    <row r="203" spans="1:11" x14ac:dyDescent="0.25">
      <c r="A203" s="1">
        <v>45212</v>
      </c>
      <c r="B203">
        <v>608.07647705078125</v>
      </c>
      <c r="C203">
        <v>628.80812993607947</v>
      </c>
      <c r="D203">
        <v>601.44870844591901</v>
      </c>
      <c r="E203">
        <v>85.179587386040524</v>
      </c>
      <c r="F203">
        <v>77.113366974483768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20</v>
      </c>
      <c r="J203">
        <f>(H203-G203)*B203+J202</f>
        <v>829.53399658203125</v>
      </c>
      <c r="K203">
        <f>I203*B203+J203</f>
        <v>12991.063537597656</v>
      </c>
    </row>
    <row r="204" spans="1:11" x14ac:dyDescent="0.25">
      <c r="A204" s="1">
        <v>45215</v>
      </c>
      <c r="B204">
        <v>615.50274658203125</v>
      </c>
      <c r="C204">
        <v>620.83286391301635</v>
      </c>
      <c r="D204">
        <v>607.30786633808577</v>
      </c>
      <c r="E204">
        <v>85.602317002582183</v>
      </c>
      <c r="F204">
        <v>79.943016983849901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20</v>
      </c>
      <c r="J204">
        <f>(H204-G204)*B204+J203</f>
        <v>829.53399658203125</v>
      </c>
      <c r="K204">
        <f>I204*B204+J204</f>
        <v>13139.588928222656</v>
      </c>
    </row>
    <row r="205" spans="1:11" x14ac:dyDescent="0.25">
      <c r="A205" s="1">
        <v>45216</v>
      </c>
      <c r="B205">
        <v>607.1881103515625</v>
      </c>
      <c r="C205">
        <v>619.25583994656165</v>
      </c>
      <c r="D205">
        <v>601.41880190552308</v>
      </c>
      <c r="E205">
        <v>82.127428863023908</v>
      </c>
      <c r="F205">
        <v>80.671154276907899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20</v>
      </c>
      <c r="J205">
        <f>(H205-G205)*B205+J204</f>
        <v>829.53399658203125</v>
      </c>
      <c r="K205">
        <f>I205*B205+J205</f>
        <v>12973.296203613281</v>
      </c>
    </row>
    <row r="206" spans="1:11" x14ac:dyDescent="0.25">
      <c r="A206" s="1">
        <v>45217</v>
      </c>
      <c r="B206">
        <v>606.12005615234375</v>
      </c>
      <c r="C206">
        <v>614.74413600230014</v>
      </c>
      <c r="D206">
        <v>602.12743336135532</v>
      </c>
      <c r="E206">
        <v>76.672589427241618</v>
      </c>
      <c r="F206">
        <v>79.338299327019129</v>
      </c>
      <c r="G206">
        <f>IF(AND(E206&lt;=40, E206&gt;=F206, B206*M2&lt;=J205), M2, 0)</f>
        <v>0</v>
      </c>
      <c r="H206">
        <f>IF(AND(E206&gt;=60, E206&lt;=F206, I205&gt;=M2), M2, 0)</f>
        <v>10</v>
      </c>
      <c r="I206">
        <f>G206-H206+I205</f>
        <v>10</v>
      </c>
      <c r="J206">
        <f>(H206-G206)*B206+J205</f>
        <v>6890.7345581054688</v>
      </c>
      <c r="K206">
        <f>I206*B206+J206</f>
        <v>12951.935119628906</v>
      </c>
    </row>
    <row r="207" spans="1:11" x14ac:dyDescent="0.25">
      <c r="A207" s="1">
        <v>45218</v>
      </c>
      <c r="B207">
        <v>589.71038818359375</v>
      </c>
      <c r="C207">
        <v>603.88421161595738</v>
      </c>
      <c r="D207">
        <v>577.27340688192794</v>
      </c>
      <c r="E207">
        <v>62.773989684834419</v>
      </c>
      <c r="F207">
        <v>73.816862779624216</v>
      </c>
      <c r="G207">
        <f>IF(AND(E207&lt;=40, E207&gt;=F207, B207*M2&lt;=J206), M2, 0)</f>
        <v>0</v>
      </c>
      <c r="H207">
        <f>IF(AND(E207&gt;=60, E207&lt;=F207, I206&gt;=M2), M2, 0)</f>
        <v>10</v>
      </c>
      <c r="I207">
        <f>G207-H207+I206</f>
        <v>0</v>
      </c>
      <c r="J207">
        <f>(H207-G207)*B207+J206</f>
        <v>12787.838439941406</v>
      </c>
      <c r="K207">
        <f>I207*B207+J207</f>
        <v>12787.838439941406</v>
      </c>
    </row>
    <row r="208" spans="1:11" x14ac:dyDescent="0.25">
      <c r="A208" s="1">
        <v>45219</v>
      </c>
      <c r="B208">
        <v>583.561767578125</v>
      </c>
      <c r="C208">
        <v>595.81908798908091</v>
      </c>
      <c r="D208">
        <v>579.80869236951378</v>
      </c>
      <c r="E208">
        <v>45.916720453926033</v>
      </c>
      <c r="F208">
        <v>64.516815337724822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0</v>
      </c>
      <c r="J208">
        <f>(H208-G208)*B208+J207</f>
        <v>12787.838439941406</v>
      </c>
      <c r="K208">
        <f>I208*B208+J208</f>
        <v>12787.838439941406</v>
      </c>
    </row>
    <row r="209" spans="1:11" x14ac:dyDescent="0.25">
      <c r="A209" s="1">
        <v>45222</v>
      </c>
      <c r="B209">
        <v>575.58648681640625</v>
      </c>
      <c r="C209">
        <v>587.25492894117895</v>
      </c>
      <c r="D209">
        <v>575.07741768121207</v>
      </c>
      <c r="E209">
        <v>30.926962086207251</v>
      </c>
      <c r="F209">
        <v>53.320197587218964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0</v>
      </c>
      <c r="J209">
        <f>(H209-G209)*B209+J208</f>
        <v>12787.838439941406</v>
      </c>
      <c r="K209">
        <f>I209*B209+J209</f>
        <v>12787.838439941406</v>
      </c>
    </row>
    <row r="210" spans="1:11" x14ac:dyDescent="0.25">
      <c r="A210" s="1">
        <v>45223</v>
      </c>
      <c r="B210">
        <v>591.33740234375</v>
      </c>
      <c r="C210">
        <v>593.42357466254066</v>
      </c>
      <c r="D210">
        <v>578.04196047267328</v>
      </c>
      <c r="E210">
        <v>30.705305898538619</v>
      </c>
      <c r="F210">
        <v>45.781900357658841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0</v>
      </c>
      <c r="J210">
        <f>(H210-G210)*B210+J209</f>
        <v>12787.838439941406</v>
      </c>
      <c r="K210">
        <f>I210*B210+J210</f>
        <v>12787.838439941406</v>
      </c>
    </row>
    <row r="211" spans="1:11" x14ac:dyDescent="0.25">
      <c r="A211" s="1">
        <v>45224</v>
      </c>
      <c r="B211">
        <v>585.37841796875</v>
      </c>
      <c r="C211">
        <v>598.59398978428544</v>
      </c>
      <c r="D211">
        <v>584.78947929557046</v>
      </c>
      <c r="E211">
        <v>27.974593125980199</v>
      </c>
      <c r="F211">
        <v>39.84613128043263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0</v>
      </c>
      <c r="J211">
        <f>(H211-G211)*B211+J210</f>
        <v>12787.838439941406</v>
      </c>
      <c r="K211">
        <f>I211*B211+J211</f>
        <v>12787.838439941406</v>
      </c>
    </row>
    <row r="212" spans="1:11" x14ac:dyDescent="0.25">
      <c r="A212" s="1">
        <v>45225</v>
      </c>
      <c r="B212">
        <v>567.05224609375</v>
      </c>
      <c r="C212">
        <v>579.92847938545833</v>
      </c>
      <c r="D212">
        <v>565.11582153979339</v>
      </c>
      <c r="E212">
        <v>19.841961170061321</v>
      </c>
      <c r="F212">
        <v>33.178074576975526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0</v>
      </c>
      <c r="J212">
        <f>(H212-G212)*B212+J211</f>
        <v>12787.838439941406</v>
      </c>
      <c r="K212">
        <f>I212*B212+J212</f>
        <v>12787.838439941406</v>
      </c>
    </row>
    <row r="213" spans="1:11" x14ac:dyDescent="0.25">
      <c r="A213" s="1">
        <v>45226</v>
      </c>
      <c r="B213">
        <v>559.19677734375</v>
      </c>
      <c r="C213">
        <v>569.75728225627222</v>
      </c>
      <c r="D213">
        <v>555.61343231138801</v>
      </c>
      <c r="E213">
        <v>15.247987861839444</v>
      </c>
      <c r="F213">
        <v>27.201379005263497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0</v>
      </c>
      <c r="J213">
        <f>(H213-G213)*B213+J212</f>
        <v>12787.838439941406</v>
      </c>
      <c r="K213">
        <f>I213*B213+J213</f>
        <v>12787.838439941406</v>
      </c>
    </row>
    <row r="214" spans="1:11" x14ac:dyDescent="0.25">
      <c r="A214" s="1">
        <v>45229</v>
      </c>
      <c r="B214">
        <v>564.66668701171875</v>
      </c>
      <c r="C214">
        <v>572.15285481518151</v>
      </c>
      <c r="D214">
        <v>561.51248086054295</v>
      </c>
      <c r="E214">
        <v>16.417040275152107</v>
      </c>
      <c r="F214">
        <v>23.606599428559697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0</v>
      </c>
      <c r="J214">
        <f>(H214-G214)*B214+J213</f>
        <v>12787.838439941406</v>
      </c>
      <c r="K214">
        <f>I214*B214+J214</f>
        <v>12787.838439941406</v>
      </c>
    </row>
    <row r="215" spans="1:11" x14ac:dyDescent="0.25">
      <c r="A215" s="1">
        <v>45230</v>
      </c>
      <c r="B215">
        <v>552.90838623046875</v>
      </c>
      <c r="C215">
        <v>568.55946048372039</v>
      </c>
      <c r="D215">
        <v>546.60003481999763</v>
      </c>
      <c r="E215">
        <v>14.988978674407408</v>
      </c>
      <c r="F215">
        <v>20.734059177175599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0</v>
      </c>
      <c r="J215">
        <f>(H215-G215)*B215+J214</f>
        <v>12787.838439941406</v>
      </c>
      <c r="K215">
        <f>I215*B215+J215</f>
        <v>12787.838439941406</v>
      </c>
    </row>
    <row r="216" spans="1:11" x14ac:dyDescent="0.25">
      <c r="A216" s="1">
        <v>45231</v>
      </c>
      <c r="B216">
        <v>553.43743896484375</v>
      </c>
      <c r="C216">
        <v>557.40008790549416</v>
      </c>
      <c r="D216">
        <v>550.24332849640143</v>
      </c>
      <c r="E216">
        <v>14.376113404852784</v>
      </c>
      <c r="F216">
        <v>18.614743919734657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0</v>
      </c>
      <c r="J216">
        <f>(H216-G216)*B216+J215</f>
        <v>12787.838439941406</v>
      </c>
      <c r="K216">
        <f>I216*B216+J216</f>
        <v>12787.838439941406</v>
      </c>
    </row>
    <row r="217" spans="1:11" x14ac:dyDescent="0.25">
      <c r="A217" s="1">
        <v>45232</v>
      </c>
      <c r="B217">
        <v>579.2197265625</v>
      </c>
      <c r="C217">
        <v>596.33812051688506</v>
      </c>
      <c r="D217">
        <v>570.93504676110433</v>
      </c>
      <c r="E217">
        <v>30.496565503844653</v>
      </c>
      <c r="F217">
        <v>22.575351114437986</v>
      </c>
      <c r="G217">
        <f>IF(AND(E217&lt;=40, E217&gt;=F217, B217*M2&lt;=J216), M2, 0)</f>
        <v>10</v>
      </c>
      <c r="H217">
        <f>IF(AND(E217&gt;=60, E217&lt;=F217, I216&gt;=M2), M2, 0)</f>
        <v>0</v>
      </c>
      <c r="I217">
        <f>G217-H217+I216</f>
        <v>10</v>
      </c>
      <c r="J217">
        <f>(H217-G217)*B217+J216</f>
        <v>6995.6411743164063</v>
      </c>
      <c r="K217">
        <f>I217*B217+J217</f>
        <v>12787.838439941406</v>
      </c>
    </row>
    <row r="218" spans="1:11" x14ac:dyDescent="0.25">
      <c r="A218" s="1">
        <v>45233</v>
      </c>
      <c r="B218">
        <v>566.7628173828125</v>
      </c>
      <c r="C218">
        <v>581.92480575349953</v>
      </c>
      <c r="D218">
        <v>566.13397438271909</v>
      </c>
      <c r="E218">
        <v>33.257406985031722</v>
      </c>
      <c r="F218">
        <v>26.136036404635895</v>
      </c>
      <c r="G218">
        <f>IF(AND(E218&lt;=40, E218&gt;=F218, B218*M2&lt;=J217), M2, 0)</f>
        <v>10</v>
      </c>
      <c r="H218">
        <f>IF(AND(E218&gt;=60, E218&lt;=F218, I217&gt;=M2), M2, 0)</f>
        <v>0</v>
      </c>
      <c r="I218">
        <f>G218-H218+I217</f>
        <v>20</v>
      </c>
      <c r="J218">
        <f>(H218-G218)*B218+J217</f>
        <v>1328.0130004882813</v>
      </c>
      <c r="K218">
        <f>I218*B218+J218</f>
        <v>12663.269348144531</v>
      </c>
    </row>
    <row r="219" spans="1:11" x14ac:dyDescent="0.25">
      <c r="A219" s="1">
        <v>45236</v>
      </c>
      <c r="B219">
        <v>594.09228515625</v>
      </c>
      <c r="C219">
        <v>596.60765698006708</v>
      </c>
      <c r="D219">
        <v>569.95688798073979</v>
      </c>
      <c r="E219">
        <v>53.828279036068338</v>
      </c>
      <c r="F219">
        <v>35.366783948446709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20</v>
      </c>
      <c r="J219">
        <f>(H219-G219)*B219+J218</f>
        <v>1328.0130004882813</v>
      </c>
      <c r="K219">
        <f>I219*B219+J219</f>
        <v>13209.858703613281</v>
      </c>
    </row>
    <row r="220" spans="1:11" x14ac:dyDescent="0.25">
      <c r="A220" s="1">
        <v>45237</v>
      </c>
      <c r="B220">
        <v>598.82354736328125</v>
      </c>
      <c r="C220">
        <v>600.82985008656726</v>
      </c>
      <c r="D220">
        <v>589.04163359676306</v>
      </c>
      <c r="E220">
        <v>67.985642562406781</v>
      </c>
      <c r="F220">
        <v>46.239736819766733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20</v>
      </c>
      <c r="J220">
        <f>(H220-G220)*B220+J219</f>
        <v>1328.0130004882813</v>
      </c>
      <c r="K220">
        <f>I220*B220+J220</f>
        <v>13304.483947753906</v>
      </c>
    </row>
    <row r="221" spans="1:11" x14ac:dyDescent="0.25">
      <c r="A221" s="1">
        <v>45238</v>
      </c>
      <c r="B221">
        <v>617.9881591796875</v>
      </c>
      <c r="C221">
        <v>624.7157190216933</v>
      </c>
      <c r="D221">
        <v>591.0878501939427</v>
      </c>
      <c r="E221">
        <v>75.786327192288809</v>
      </c>
      <c r="F221">
        <v>56.088600277274089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20</v>
      </c>
      <c r="J221">
        <f>(H221-G221)*B221+J220</f>
        <v>1328.0130004882813</v>
      </c>
      <c r="K221">
        <f>I221*B221+J221</f>
        <v>13687.776184082031</v>
      </c>
    </row>
    <row r="222" spans="1:11" x14ac:dyDescent="0.25">
      <c r="A222" s="1">
        <v>45239</v>
      </c>
      <c r="B222">
        <v>590.22943115234375</v>
      </c>
      <c r="C222">
        <v>614.51457619901146</v>
      </c>
      <c r="D222">
        <v>582.35396812039949</v>
      </c>
      <c r="E222">
        <v>69.141647213536643</v>
      </c>
      <c r="F222">
        <v>60.439615922694941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20</v>
      </c>
      <c r="J222">
        <f>(H222-G222)*B222+J221</f>
        <v>1328.0130004882813</v>
      </c>
      <c r="K222">
        <f>I222*B222+J222</f>
        <v>13132.601623535156</v>
      </c>
    </row>
    <row r="223" spans="1:11" x14ac:dyDescent="0.25">
      <c r="A223" s="1">
        <v>45240</v>
      </c>
      <c r="B223">
        <v>596.607666015625</v>
      </c>
      <c r="C223">
        <v>597.7555085182961</v>
      </c>
      <c r="D223">
        <v>584.91924082402306</v>
      </c>
      <c r="E223">
        <v>66.846792268817325</v>
      </c>
      <c r="F223">
        <v>62.575341371402402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20</v>
      </c>
      <c r="J223">
        <f>(H223-G223)*B223+J222</f>
        <v>1328.0130004882813</v>
      </c>
      <c r="K223">
        <f>I223*B223+J223</f>
        <v>13260.166320800781</v>
      </c>
    </row>
    <row r="224" spans="1:11" x14ac:dyDescent="0.25">
      <c r="A224" s="1">
        <v>45243</v>
      </c>
      <c r="B224">
        <v>611.58001708984375</v>
      </c>
      <c r="C224">
        <v>617.60885574551378</v>
      </c>
      <c r="D224">
        <v>577.08375762037986</v>
      </c>
      <c r="E224">
        <v>70.423575218067612</v>
      </c>
      <c r="F224">
        <v>65.191419320290805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20</v>
      </c>
      <c r="J224">
        <f>(H224-G224)*B224+J223</f>
        <v>1328.0130004882813</v>
      </c>
      <c r="K224">
        <f>I224*B224+J224</f>
        <v>13559.613342285156</v>
      </c>
    </row>
    <row r="225" spans="1:11" x14ac:dyDescent="0.25">
      <c r="A225" s="1">
        <v>45244</v>
      </c>
      <c r="B225">
        <v>610.82000732421875</v>
      </c>
      <c r="C225">
        <v>616.03997802734375</v>
      </c>
      <c r="D225">
        <v>602.66998291015625</v>
      </c>
      <c r="E225">
        <v>72.375647467854535</v>
      </c>
      <c r="F225">
        <v>67.586162036145382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20</v>
      </c>
      <c r="J225">
        <f>(H225-G225)*B225+J224</f>
        <v>1328.0130004882813</v>
      </c>
      <c r="K225">
        <f>I225*B225+J225</f>
        <v>13544.413146972656</v>
      </c>
    </row>
    <row r="226" spans="1:11" x14ac:dyDescent="0.25">
      <c r="A226" s="1">
        <v>45245</v>
      </c>
      <c r="B226">
        <v>588.53997802734375</v>
      </c>
      <c r="C226">
        <v>612.90997314453125</v>
      </c>
      <c r="D226">
        <v>584.41998291015625</v>
      </c>
      <c r="E226">
        <v>59.562512694291783</v>
      </c>
      <c r="F226">
        <v>64.911612255527501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20</v>
      </c>
      <c r="J226">
        <f>(H226-G226)*B226+J225</f>
        <v>1328.0130004882813</v>
      </c>
      <c r="K226">
        <f>I226*B226+J226</f>
        <v>13098.812561035156</v>
      </c>
    </row>
    <row r="227" spans="1:11" x14ac:dyDescent="0.25">
      <c r="A227" s="1">
        <v>45246</v>
      </c>
      <c r="B227">
        <v>588.75</v>
      </c>
      <c r="C227">
        <v>595.09002685546875</v>
      </c>
      <c r="D227">
        <v>581.75</v>
      </c>
      <c r="E227">
        <v>47.8724974292358</v>
      </c>
      <c r="F227">
        <v>59.231907313430263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20</v>
      </c>
      <c r="J227">
        <f>(H227-G227)*B227+J226</f>
        <v>1328.0130004882813</v>
      </c>
      <c r="K227">
        <f>I227*B227+J227</f>
        <v>13103.013000488281</v>
      </c>
    </row>
    <row r="228" spans="1:11" x14ac:dyDescent="0.25">
      <c r="A228" s="1">
        <v>45247</v>
      </c>
      <c r="B228">
        <v>591.71002197265625</v>
      </c>
      <c r="C228">
        <v>596.17999267578125</v>
      </c>
      <c r="D228">
        <v>587.21002197265625</v>
      </c>
      <c r="E228">
        <v>42.150607543735156</v>
      </c>
      <c r="F228">
        <v>53.538140723531896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20</v>
      </c>
      <c r="J228">
        <f>(H228-G228)*B228+J227</f>
        <v>1328.0130004882813</v>
      </c>
      <c r="K228">
        <f>I228*B228+J228</f>
        <v>13162.213439941406</v>
      </c>
    </row>
    <row r="229" spans="1:11" x14ac:dyDescent="0.25">
      <c r="A229" s="1">
        <v>45250</v>
      </c>
      <c r="B229">
        <v>597.5999755859375</v>
      </c>
      <c r="C229">
        <v>604.8599853515625</v>
      </c>
      <c r="D229">
        <v>590.69000244140625</v>
      </c>
      <c r="E229">
        <v>44.97572338307117</v>
      </c>
      <c r="F229">
        <v>50.68400161004498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20</v>
      </c>
      <c r="J229">
        <f>(H229-G229)*B229+J228</f>
        <v>1328.0130004882813</v>
      </c>
      <c r="K229">
        <f>I229*B229+J229</f>
        <v>13280.012512207031</v>
      </c>
    </row>
    <row r="230" spans="1:11" x14ac:dyDescent="0.25">
      <c r="A230" s="1">
        <v>45251</v>
      </c>
      <c r="B230">
        <v>592.5999755859375</v>
      </c>
      <c r="C230">
        <v>601.55999755859375</v>
      </c>
      <c r="D230">
        <v>591.77001953125</v>
      </c>
      <c r="E230">
        <v>42.746456259479395</v>
      </c>
      <c r="F230">
        <v>48.038153159856449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20</v>
      </c>
      <c r="J230">
        <f>(H230-G230)*B230+J229</f>
        <v>1328.0130004882813</v>
      </c>
      <c r="K230">
        <f>I230*B230+J230</f>
        <v>13180.012512207031</v>
      </c>
    </row>
    <row r="231" spans="1:11" x14ac:dyDescent="0.25">
      <c r="A231" s="1">
        <v>45252</v>
      </c>
      <c r="B231">
        <v>595.09002685546875</v>
      </c>
      <c r="C231">
        <v>599.17999267578125</v>
      </c>
      <c r="D231">
        <v>586.75</v>
      </c>
      <c r="E231">
        <v>43.308433834304537</v>
      </c>
      <c r="F231">
        <v>46.461580051339141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20</v>
      </c>
      <c r="J231">
        <f>(H231-G231)*B231+J230</f>
        <v>1328.0130004882813</v>
      </c>
      <c r="K231">
        <f>I231*B231+J231</f>
        <v>13229.813537597656</v>
      </c>
    </row>
    <row r="232" spans="1:11" x14ac:dyDescent="0.25">
      <c r="A232" s="1">
        <v>45254</v>
      </c>
      <c r="B232">
        <v>601.0999755859375</v>
      </c>
      <c r="C232">
        <v>603.5</v>
      </c>
      <c r="D232">
        <v>596.97998046875</v>
      </c>
      <c r="E232">
        <v>47.682426274680481</v>
      </c>
      <c r="F232">
        <v>46.868528792452921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20</v>
      </c>
      <c r="J232">
        <f>(H232-G232)*B232+J231</f>
        <v>1328.0130004882813</v>
      </c>
      <c r="K232">
        <f>I232*B232+J232</f>
        <v>13350.012512207031</v>
      </c>
    </row>
    <row r="233" spans="1:11" x14ac:dyDescent="0.25">
      <c r="A233" s="1">
        <v>45257</v>
      </c>
      <c r="B233">
        <v>591.530029296875</v>
      </c>
      <c r="C233">
        <v>603.69000244140625</v>
      </c>
      <c r="D233">
        <v>591.1400146484375</v>
      </c>
      <c r="E233">
        <v>42.250455477376235</v>
      </c>
      <c r="F233">
        <v>45.32917102076069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20</v>
      </c>
      <c r="J233">
        <f>(H233-G233)*B233+J232</f>
        <v>1328.0130004882813</v>
      </c>
      <c r="K233">
        <f>I233*B233+J233</f>
        <v>13158.613586425781</v>
      </c>
    </row>
    <row r="234" spans="1:11" x14ac:dyDescent="0.25">
      <c r="A234" s="1">
        <v>45258</v>
      </c>
      <c r="B234">
        <v>591.5999755859375</v>
      </c>
      <c r="C234">
        <v>595.3800048828125</v>
      </c>
      <c r="D234">
        <v>589.3599853515625</v>
      </c>
      <c r="E234">
        <v>42.374357927393163</v>
      </c>
      <c r="F234">
        <v>44.344233322971512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20</v>
      </c>
      <c r="J234">
        <f>(H234-G234)*B234+J233</f>
        <v>1328.0130004882813</v>
      </c>
      <c r="K234">
        <f>I234*B234+J234</f>
        <v>13160.012512207031</v>
      </c>
    </row>
    <row r="235" spans="1:11" x14ac:dyDescent="0.25">
      <c r="A235" s="1">
        <v>45259</v>
      </c>
      <c r="B235">
        <v>591.8599853515625</v>
      </c>
      <c r="C235">
        <v>594.53997802734375</v>
      </c>
      <c r="D235">
        <v>584.44000244140625</v>
      </c>
      <c r="E235">
        <v>40.361862385925804</v>
      </c>
      <c r="F235">
        <v>43.016776343956273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20</v>
      </c>
      <c r="J235">
        <f>(H235-G235)*B235+J234</f>
        <v>1328.0130004882813</v>
      </c>
      <c r="K235">
        <f>I235*B235+J235</f>
        <v>13165.212707519531</v>
      </c>
    </row>
    <row r="236" spans="1:11" x14ac:dyDescent="0.25">
      <c r="A236" s="1">
        <v>45260</v>
      </c>
      <c r="B236">
        <v>591.03997802734375</v>
      </c>
      <c r="C236">
        <v>596.22998046875</v>
      </c>
      <c r="D236">
        <v>586.21002197265625</v>
      </c>
      <c r="E236">
        <v>37.681628645095557</v>
      </c>
      <c r="F236">
        <v>41.238393777669366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20</v>
      </c>
      <c r="J236">
        <f>(H236-G236)*B236+J235</f>
        <v>1328.0130004882813</v>
      </c>
      <c r="K236">
        <f>I236*B236+J236</f>
        <v>13148.812561035156</v>
      </c>
    </row>
    <row r="237" spans="1:11" x14ac:dyDescent="0.25">
      <c r="A237" s="1">
        <v>45261</v>
      </c>
      <c r="B237">
        <v>584.03997802734375</v>
      </c>
      <c r="C237">
        <v>601.969970703125</v>
      </c>
      <c r="D237">
        <v>583</v>
      </c>
      <c r="E237">
        <v>26.796577795984515</v>
      </c>
      <c r="F237">
        <v>36.424455117107748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20</v>
      </c>
      <c r="J237">
        <f>(H237-G237)*B237+J236</f>
        <v>1328.0130004882813</v>
      </c>
      <c r="K237">
        <f>I237*B237+J237</f>
        <v>13008.812561035156</v>
      </c>
    </row>
    <row r="238" spans="1:11" x14ac:dyDescent="0.25">
      <c r="A238" s="1">
        <v>45264</v>
      </c>
      <c r="B238">
        <v>585.67999267578125</v>
      </c>
      <c r="C238">
        <v>587.09002685546875</v>
      </c>
      <c r="D238">
        <v>574.33001708984375</v>
      </c>
      <c r="E238">
        <v>30.750376624124442</v>
      </c>
      <c r="F238">
        <v>34.533095619446641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20</v>
      </c>
      <c r="J238">
        <f>(H238-G238)*B238+J237</f>
        <v>1328.0130004882813</v>
      </c>
      <c r="K238">
        <f>I238*B238+J238</f>
        <v>13041.612854003906</v>
      </c>
    </row>
    <row r="239" spans="1:11" x14ac:dyDescent="0.25">
      <c r="A239" s="1">
        <v>45265</v>
      </c>
      <c r="B239">
        <v>588.1500244140625</v>
      </c>
      <c r="C239">
        <v>591.79998779296875</v>
      </c>
      <c r="D239">
        <v>579.3699951171875</v>
      </c>
      <c r="E239">
        <v>36.190548788663691</v>
      </c>
      <c r="F239">
        <v>35.085580009185655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20</v>
      </c>
      <c r="J239">
        <f>(H239-G239)*B239+J238</f>
        <v>1328.0130004882813</v>
      </c>
      <c r="K239">
        <f>I239*B239+J239</f>
        <v>13091.013488769531</v>
      </c>
    </row>
    <row r="240" spans="1:11" x14ac:dyDescent="0.25">
      <c r="A240" s="1">
        <v>45266</v>
      </c>
      <c r="B240">
        <v>589.25</v>
      </c>
      <c r="C240">
        <v>593.9000244140625</v>
      </c>
      <c r="D240">
        <v>584.4000244140625</v>
      </c>
      <c r="E240">
        <v>41.066167805194709</v>
      </c>
      <c r="F240">
        <v>37.079109274522004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20</v>
      </c>
      <c r="J240">
        <f>(H240-G240)*B240+J239</f>
        <v>1328.0130004882813</v>
      </c>
      <c r="K240">
        <f>I240*B240+J240</f>
        <v>13113.013000488281</v>
      </c>
    </row>
    <row r="241" spans="1:11" x14ac:dyDescent="0.25">
      <c r="A241" s="1">
        <v>45267</v>
      </c>
      <c r="B241">
        <v>588.27001953125</v>
      </c>
      <c r="C241">
        <v>588.8699951171875</v>
      </c>
      <c r="D241">
        <v>577.6099853515625</v>
      </c>
      <c r="E241">
        <v>44.188860828401033</v>
      </c>
      <c r="F241">
        <v>39.449026459148342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20</v>
      </c>
      <c r="J241">
        <f>(H241-G241)*B241+J240</f>
        <v>1328.0130004882813</v>
      </c>
      <c r="K241">
        <f>I241*B241+J241</f>
        <v>13093.413391113281</v>
      </c>
    </row>
    <row r="242" spans="1:11" x14ac:dyDescent="0.25">
      <c r="A242" s="1">
        <v>45268</v>
      </c>
      <c r="B242">
        <v>598.04998779296875</v>
      </c>
      <c r="C242">
        <v>598.29998779296875</v>
      </c>
      <c r="D242">
        <v>584.77001953125</v>
      </c>
      <c r="E242">
        <v>58.065138419051202</v>
      </c>
      <c r="F242">
        <v>45.654397112449288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20</v>
      </c>
      <c r="J242">
        <f>(H242-G242)*B242+J241</f>
        <v>1328.0130004882813</v>
      </c>
      <c r="K242">
        <f>I242*B242+J242</f>
        <v>13289.012756347656</v>
      </c>
    </row>
    <row r="243" spans="1:11" x14ac:dyDescent="0.25">
      <c r="A243" s="1">
        <v>45271</v>
      </c>
      <c r="B243">
        <v>584.03997802734375</v>
      </c>
      <c r="C243">
        <v>601.19000244140625</v>
      </c>
      <c r="D243">
        <v>567.40997314453125</v>
      </c>
      <c r="E243">
        <v>54.749835776279504</v>
      </c>
      <c r="F243">
        <v>48.686210000392691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20</v>
      </c>
      <c r="J243">
        <f>(H243-G243)*B243+J242</f>
        <v>1328.0130004882813</v>
      </c>
      <c r="K243">
        <f>I243*B243+J243</f>
        <v>13008.812561035156</v>
      </c>
    </row>
    <row r="244" spans="1:11" x14ac:dyDescent="0.25">
      <c r="A244" s="1">
        <v>45272</v>
      </c>
      <c r="B244">
        <v>584.760009765625</v>
      </c>
      <c r="C244">
        <v>585.8499755859375</v>
      </c>
      <c r="D244">
        <v>578.16998291015625</v>
      </c>
      <c r="E244">
        <v>53.234109119703817</v>
      </c>
      <c r="F244">
        <v>50.2021763734964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20</v>
      </c>
      <c r="J244">
        <f>(H244-G244)*B244+J243</f>
        <v>1328.0130004882813</v>
      </c>
      <c r="K244">
        <f>I244*B244+J244</f>
        <v>13023.213195800781</v>
      </c>
    </row>
    <row r="245" spans="1:11" x14ac:dyDescent="0.25">
      <c r="A245" s="1">
        <v>45273</v>
      </c>
      <c r="B245">
        <v>597.5</v>
      </c>
      <c r="C245">
        <v>598.66998291015625</v>
      </c>
      <c r="D245">
        <v>582.30999755859375</v>
      </c>
      <c r="E245">
        <v>65.181532346699527</v>
      </c>
      <c r="F245">
        <v>55.195295031230771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20</v>
      </c>
      <c r="J245">
        <f>(H245-G245)*B245+J244</f>
        <v>1328.0130004882813</v>
      </c>
      <c r="K245">
        <f>I245*B245+J245</f>
        <v>13278.013000488281</v>
      </c>
    </row>
    <row r="246" spans="1:11" x14ac:dyDescent="0.25">
      <c r="A246" s="1">
        <v>45274</v>
      </c>
      <c r="B246">
        <v>573.66998291015625</v>
      </c>
      <c r="C246">
        <v>594.5</v>
      </c>
      <c r="D246">
        <v>568.69000244140625</v>
      </c>
      <c r="E246">
        <v>49.631584359433212</v>
      </c>
      <c r="F246">
        <v>53.340724807298244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20</v>
      </c>
      <c r="J246">
        <f>(H246-G246)*B246+J245</f>
        <v>1328.0130004882813</v>
      </c>
      <c r="K246">
        <f>I246*B246+J246</f>
        <v>12801.412658691406</v>
      </c>
    </row>
    <row r="247" spans="1:11" x14ac:dyDescent="0.25">
      <c r="A247" s="1">
        <v>45275</v>
      </c>
      <c r="B247">
        <v>572.03997802734375</v>
      </c>
      <c r="C247">
        <v>573.71002197265625</v>
      </c>
      <c r="D247">
        <v>561.6500244140625</v>
      </c>
      <c r="E247">
        <v>41.846751221121714</v>
      </c>
      <c r="F247">
        <v>49.509400278572727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20</v>
      </c>
      <c r="J247">
        <f>(H247-G247)*B247+J246</f>
        <v>1328.0130004882813</v>
      </c>
      <c r="K247">
        <f>I247*B247+J247</f>
        <v>12768.812561035156</v>
      </c>
    </row>
    <row r="248" spans="1:11" x14ac:dyDescent="0.25">
      <c r="A248" s="1">
        <v>45278</v>
      </c>
      <c r="B248">
        <v>579.760009765625</v>
      </c>
      <c r="C248">
        <v>583.04998779296875</v>
      </c>
      <c r="D248">
        <v>575.70001220703125</v>
      </c>
      <c r="E248">
        <v>43.165070208293244</v>
      </c>
      <c r="F248">
        <v>47.394623588479561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20</v>
      </c>
      <c r="J248">
        <f>(H248-G248)*B248+J247</f>
        <v>1328.0130004882813</v>
      </c>
      <c r="K248">
        <f>I248*B248+J248</f>
        <v>12923.213195800781</v>
      </c>
    </row>
    <row r="249" spans="1:11" x14ac:dyDescent="0.25">
      <c r="A249" s="1">
        <v>45279</v>
      </c>
      <c r="B249">
        <v>579.80999755859375</v>
      </c>
      <c r="C249">
        <v>585.1099853515625</v>
      </c>
      <c r="D249">
        <v>577.25</v>
      </c>
      <c r="E249">
        <v>44.086090673478353</v>
      </c>
      <c r="F249">
        <v>46.291779283479158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20</v>
      </c>
      <c r="J249">
        <f>(H249-G249)*B249+J248</f>
        <v>1328.0130004882813</v>
      </c>
      <c r="K249">
        <f>I249*B249+J249</f>
        <v>12924.212951660156</v>
      </c>
    </row>
    <row r="250" spans="1:11" x14ac:dyDescent="0.25">
      <c r="A250" s="1">
        <v>45280</v>
      </c>
      <c r="B250">
        <v>570.21002197265625</v>
      </c>
      <c r="C250">
        <v>579.8599853515625</v>
      </c>
      <c r="D250">
        <v>570.030029296875</v>
      </c>
      <c r="E250">
        <v>36.607050092761725</v>
      </c>
      <c r="F250">
        <v>43.06353621990668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20</v>
      </c>
      <c r="J250">
        <f>(H250-G250)*B250+J249</f>
        <v>1328.0130004882813</v>
      </c>
      <c r="K250">
        <f>I250*B250+J250</f>
        <v>12732.213439941406</v>
      </c>
    </row>
    <row r="251" spans="1:11" x14ac:dyDescent="0.25">
      <c r="A251" s="1">
        <v>45281</v>
      </c>
      <c r="B251">
        <v>572</v>
      </c>
      <c r="C251">
        <v>575</v>
      </c>
      <c r="D251">
        <v>567.02001953125</v>
      </c>
      <c r="E251">
        <v>33.72397539907093</v>
      </c>
      <c r="F251">
        <v>39.950349279628099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20</v>
      </c>
      <c r="J251">
        <f>(H251-G251)*B251+J250</f>
        <v>1328.0130004882813</v>
      </c>
      <c r="K251">
        <f>I251*B251+J251</f>
        <v>12768.013000488281</v>
      </c>
    </row>
    <row r="252" spans="1:11" x14ac:dyDescent="0.25">
      <c r="A252" s="1">
        <v>45282</v>
      </c>
      <c r="B252">
        <v>570.3900146484375</v>
      </c>
      <c r="C252">
        <v>575.9000244140625</v>
      </c>
      <c r="D252">
        <v>567.41998291015625</v>
      </c>
      <c r="E252">
        <v>30.352270320949312</v>
      </c>
      <c r="F252">
        <v>36.750989626735169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20</v>
      </c>
      <c r="J252">
        <f>(H252-G252)*B252+J251</f>
        <v>1328.0130004882813</v>
      </c>
      <c r="K252">
        <f>I252*B252+J252</f>
        <v>12735.813293457031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FD12-B447-4084-BD6C-74A35CC06F13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523.42962646484375</v>
      </c>
      <c r="C2">
        <v>523.42962646484375</v>
      </c>
      <c r="D2">
        <v>515.14438974456937</v>
      </c>
      <c r="E2">
        <v>0</v>
      </c>
      <c r="F2">
        <v>0</v>
      </c>
      <c r="L2">
        <v>10000</v>
      </c>
      <c r="M2">
        <v>10</v>
      </c>
      <c r="N2">
        <f>K252-L2</f>
        <v>1192.2552490234375</v>
      </c>
    </row>
    <row r="3" spans="1:14" x14ac:dyDescent="0.25">
      <c r="A3" s="1">
        <v>44922</v>
      </c>
      <c r="B3">
        <v>524.09954833984375</v>
      </c>
      <c r="C3">
        <v>527.89248146123225</v>
      </c>
      <c r="D3">
        <v>521.99127425334711</v>
      </c>
      <c r="E3">
        <v>0</v>
      </c>
      <c r="F3">
        <v>0</v>
      </c>
    </row>
    <row r="4" spans="1:14" x14ac:dyDescent="0.25">
      <c r="A4" s="1">
        <v>44923</v>
      </c>
      <c r="B4">
        <v>520.61199951171875</v>
      </c>
      <c r="C4">
        <v>530.16814036466326</v>
      </c>
      <c r="D4">
        <v>519.90264734156187</v>
      </c>
      <c r="E4">
        <v>0</v>
      </c>
      <c r="F4">
        <v>0</v>
      </c>
    </row>
    <row r="5" spans="1:14" x14ac:dyDescent="0.25">
      <c r="A5" s="1">
        <v>44924</v>
      </c>
      <c r="B5">
        <v>522.0208740234375</v>
      </c>
      <c r="C5">
        <v>525.76450075153537</v>
      </c>
      <c r="D5">
        <v>521.01598332683182</v>
      </c>
      <c r="E5">
        <v>0</v>
      </c>
      <c r="F5">
        <v>0</v>
      </c>
    </row>
    <row r="6" spans="1:14" x14ac:dyDescent="0.25">
      <c r="A6" s="1">
        <v>44925</v>
      </c>
      <c r="B6">
        <v>522.31640625</v>
      </c>
      <c r="C6">
        <v>522.63166725167616</v>
      </c>
      <c r="D6">
        <v>517.05564236736689</v>
      </c>
      <c r="E6">
        <v>0</v>
      </c>
      <c r="F6">
        <v>0</v>
      </c>
    </row>
    <row r="7" spans="1:14" x14ac:dyDescent="0.25">
      <c r="A7" s="1">
        <v>44929</v>
      </c>
      <c r="B7">
        <v>510.94760131835938</v>
      </c>
      <c r="C7">
        <v>517.83391676379142</v>
      </c>
      <c r="D7">
        <v>504.56367109826505</v>
      </c>
      <c r="E7">
        <v>0</v>
      </c>
      <c r="F7">
        <v>0</v>
      </c>
    </row>
    <row r="8" spans="1:14" x14ac:dyDescent="0.25">
      <c r="A8" s="1">
        <v>44930</v>
      </c>
      <c r="B8">
        <v>497.01730346679688</v>
      </c>
      <c r="C8">
        <v>510.94759474835763</v>
      </c>
      <c r="D8">
        <v>493.17515391284712</v>
      </c>
      <c r="E8">
        <v>0</v>
      </c>
      <c r="F8">
        <v>0</v>
      </c>
    </row>
    <row r="9" spans="1:14" x14ac:dyDescent="0.25">
      <c r="A9" s="1">
        <v>44931</v>
      </c>
      <c r="B9">
        <v>482.69293212890625</v>
      </c>
      <c r="C9">
        <v>494.64302545435186</v>
      </c>
      <c r="D9">
        <v>481.25459518583887</v>
      </c>
      <c r="E9">
        <v>0</v>
      </c>
      <c r="F9">
        <v>0</v>
      </c>
    </row>
    <row r="10" spans="1:14" x14ac:dyDescent="0.25">
      <c r="A10" s="1">
        <v>44932</v>
      </c>
      <c r="B10">
        <v>482.73236083984375</v>
      </c>
      <c r="C10">
        <v>485.5597884286575</v>
      </c>
      <c r="D10">
        <v>480.30885577299534</v>
      </c>
      <c r="E10">
        <v>1.6202298707226155</v>
      </c>
      <c r="F10">
        <v>0.54007662357420516</v>
      </c>
      <c r="G10">
        <v>10</v>
      </c>
      <c r="H10">
        <v>0</v>
      </c>
      <c r="I10">
        <v>10</v>
      </c>
      <c r="J10">
        <v>5172.6763916015625</v>
      </c>
      <c r="K10">
        <v>10000</v>
      </c>
    </row>
    <row r="11" spans="1:14" x14ac:dyDescent="0.25">
      <c r="A11" s="1">
        <v>44935</v>
      </c>
      <c r="B11">
        <v>482.79150390625</v>
      </c>
      <c r="C11">
        <v>492.57421647532732</v>
      </c>
      <c r="D11">
        <v>481.29405913318647</v>
      </c>
      <c r="E11">
        <v>2.739923106521494</v>
      </c>
      <c r="F11">
        <v>1.2733587845566348</v>
      </c>
      <c r="G11">
        <f>IF(AND(E11&lt;=40, E11&gt;=F11, B11*M2&lt;=J10), M2, 0)</f>
        <v>10</v>
      </c>
      <c r="H11">
        <f>IF(AND(E11&gt;=60, E11&lt;=F11, I10&gt;=M2), M2, 0)</f>
        <v>0</v>
      </c>
      <c r="I11">
        <f>G11-H11+I10</f>
        <v>20</v>
      </c>
      <c r="J11">
        <f>(H11-G11)*B11+J10</f>
        <v>344.7613525390625</v>
      </c>
      <c r="K11">
        <f>I11*B11+J11</f>
        <v>10000.591430664063</v>
      </c>
    </row>
    <row r="12" spans="1:14" x14ac:dyDescent="0.25">
      <c r="A12" s="1">
        <v>44936</v>
      </c>
      <c r="B12">
        <v>478.79171752929688</v>
      </c>
      <c r="C12">
        <v>483.19542033139254</v>
      </c>
      <c r="D12">
        <v>475.52095207873606</v>
      </c>
      <c r="E12">
        <v>3.9965559817678589</v>
      </c>
      <c r="F12">
        <v>2.1810911836270428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20</v>
      </c>
      <c r="J12">
        <f>(H12-G12)*B12+J11</f>
        <v>344.7613525390625</v>
      </c>
      <c r="K12">
        <f>I12*B12+J12</f>
        <v>9920.595703125</v>
      </c>
    </row>
    <row r="13" spans="1:14" x14ac:dyDescent="0.25">
      <c r="A13" s="1">
        <v>44937</v>
      </c>
      <c r="B13">
        <v>486.0819091796875</v>
      </c>
      <c r="C13">
        <v>488.24929091264454</v>
      </c>
      <c r="D13">
        <v>477.80650358420735</v>
      </c>
      <c r="E13">
        <v>10.136808762758911</v>
      </c>
      <c r="F13">
        <v>4.8329970433376648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20</v>
      </c>
      <c r="J13">
        <f>(H13-G13)*B13+J12</f>
        <v>344.7613525390625</v>
      </c>
      <c r="K13">
        <f>I13*B13+J13</f>
        <v>10066.399536132813</v>
      </c>
    </row>
    <row r="14" spans="1:14" x14ac:dyDescent="0.25">
      <c r="A14" s="1">
        <v>44938</v>
      </c>
      <c r="B14">
        <v>488.31826782226563</v>
      </c>
      <c r="C14">
        <v>491.33287969482893</v>
      </c>
      <c r="D14">
        <v>478.02324952093556</v>
      </c>
      <c r="E14">
        <v>16.839349772651637</v>
      </c>
      <c r="F14">
        <v>8.8351146197756556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20</v>
      </c>
      <c r="J14">
        <f>(H14-G14)*B14+J13</f>
        <v>344.7613525390625</v>
      </c>
      <c r="K14">
        <f>I14*B14+J14</f>
        <v>10111.126708984375</v>
      </c>
    </row>
    <row r="15" spans="1:14" x14ac:dyDescent="0.25">
      <c r="A15" s="1">
        <v>44939</v>
      </c>
      <c r="B15">
        <v>482.30874633789063</v>
      </c>
      <c r="C15">
        <v>501.94313904613011</v>
      </c>
      <c r="D15">
        <v>478.79168906068543</v>
      </c>
      <c r="E15">
        <v>17.612946445807982</v>
      </c>
      <c r="F15">
        <v>11.761058561786431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20</v>
      </c>
      <c r="J15">
        <f>(H15-G15)*B15+J14</f>
        <v>344.7613525390625</v>
      </c>
      <c r="K15">
        <f>I15*B15+J15</f>
        <v>9990.936279296875</v>
      </c>
    </row>
    <row r="16" spans="1:14" x14ac:dyDescent="0.25">
      <c r="A16" s="1">
        <v>44943</v>
      </c>
      <c r="B16">
        <v>477.88534545898438</v>
      </c>
      <c r="C16">
        <v>485.62878262999573</v>
      </c>
      <c r="D16">
        <v>476.60463891010102</v>
      </c>
      <c r="E16">
        <v>14.724802650904133</v>
      </c>
      <c r="F16">
        <v>12.748973258158998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20</v>
      </c>
      <c r="J16">
        <f>(H16-G16)*B16+J15</f>
        <v>344.7613525390625</v>
      </c>
      <c r="K16">
        <f>I16*B16+J16</f>
        <v>9902.46826171875</v>
      </c>
    </row>
    <row r="17" spans="1:11" x14ac:dyDescent="0.25">
      <c r="A17" s="1">
        <v>44944</v>
      </c>
      <c r="B17">
        <v>469.17642211914063</v>
      </c>
      <c r="C17">
        <v>482.23976007200565</v>
      </c>
      <c r="D17">
        <v>467.70853134664901</v>
      </c>
      <c r="E17">
        <v>11.245781576738912</v>
      </c>
      <c r="F17">
        <v>12.247909364352301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20</v>
      </c>
      <c r="J17">
        <f>(H17-G17)*B17+J16</f>
        <v>344.7613525390625</v>
      </c>
      <c r="K17">
        <f>I17*B17+J17</f>
        <v>9728.289794921875</v>
      </c>
    </row>
    <row r="18" spans="1:11" x14ac:dyDescent="0.25">
      <c r="A18" s="1">
        <v>44945</v>
      </c>
      <c r="B18">
        <v>477.17596435546875</v>
      </c>
      <c r="C18">
        <v>479.1758842842446</v>
      </c>
      <c r="D18">
        <v>470.30937216705956</v>
      </c>
      <c r="E18">
        <v>16.715377190427219</v>
      </c>
      <c r="F18">
        <v>13.737065306377273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20</v>
      </c>
      <c r="J18">
        <f>(H18-G18)*B18+J17</f>
        <v>344.7613525390625</v>
      </c>
      <c r="K18">
        <f>I18*B18+J18</f>
        <v>9888.2806396484375</v>
      </c>
    </row>
    <row r="19" spans="1:11" x14ac:dyDescent="0.25">
      <c r="A19" s="1">
        <v>44946</v>
      </c>
      <c r="B19">
        <v>479.50100708007813</v>
      </c>
      <c r="C19">
        <v>479.7669916371778</v>
      </c>
      <c r="D19">
        <v>471.89550833192209</v>
      </c>
      <c r="E19">
        <v>22.625606959556244</v>
      </c>
      <c r="F19">
        <v>16.699912524103596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20</v>
      </c>
      <c r="J19">
        <f>(H19-G19)*B19+J18</f>
        <v>344.7613525390625</v>
      </c>
      <c r="K19">
        <f>I19*B19+J19</f>
        <v>9934.781494140625</v>
      </c>
    </row>
    <row r="20" spans="1:11" x14ac:dyDescent="0.25">
      <c r="A20" s="1">
        <v>44949</v>
      </c>
      <c r="B20">
        <v>478.6044921875</v>
      </c>
      <c r="C20">
        <v>482.83087157746866</v>
      </c>
      <c r="D20">
        <v>474.25006620445379</v>
      </c>
      <c r="E20">
        <v>25.692847266278733</v>
      </c>
      <c r="F20">
        <v>19.697557438161972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20</v>
      </c>
      <c r="J20">
        <f>(H20-G20)*B20+J19</f>
        <v>344.7613525390625</v>
      </c>
      <c r="K20">
        <f>I20*B20+J20</f>
        <v>9916.8511962890625</v>
      </c>
    </row>
    <row r="21" spans="1:11" x14ac:dyDescent="0.25">
      <c r="A21" s="1">
        <v>44950</v>
      </c>
      <c r="B21">
        <v>484.30862426757813</v>
      </c>
      <c r="C21">
        <v>492.84018327424184</v>
      </c>
      <c r="D21">
        <v>472.88066875956662</v>
      </c>
      <c r="E21">
        <v>33.291636889729489</v>
      </c>
      <c r="F21">
        <v>24.228917255351142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20</v>
      </c>
      <c r="J21">
        <f>(H21-G21)*B21+J20</f>
        <v>344.7613525390625</v>
      </c>
      <c r="K21">
        <f>I21*B21+J21</f>
        <v>10030.933837890625</v>
      </c>
    </row>
    <row r="22" spans="1:11" x14ac:dyDescent="0.25">
      <c r="A22" s="1">
        <v>44951</v>
      </c>
      <c r="B22">
        <v>485.19528198242188</v>
      </c>
      <c r="C22">
        <v>488.01284827504514</v>
      </c>
      <c r="D22">
        <v>478.52570486870326</v>
      </c>
      <c r="E22">
        <v>39.220811837775351</v>
      </c>
      <c r="F22">
        <v>29.226215449492543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20</v>
      </c>
      <c r="J22">
        <f>(H22-G22)*B22+J21</f>
        <v>344.7613525390625</v>
      </c>
      <c r="K22">
        <f>I22*B22+J22</f>
        <v>10048.6669921875</v>
      </c>
    </row>
    <row r="23" spans="1:11" x14ac:dyDescent="0.25">
      <c r="A23" s="1">
        <v>44952</v>
      </c>
      <c r="B23">
        <v>485.17556762695313</v>
      </c>
      <c r="C23">
        <v>489.08668595209429</v>
      </c>
      <c r="D23">
        <v>483.30372429720745</v>
      </c>
      <c r="E23">
        <v>49.314588386944159</v>
      </c>
      <c r="F23">
        <v>35.922339761976417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20</v>
      </c>
      <c r="J23">
        <f>(H23-G23)*B23+J22</f>
        <v>344.7613525390625</v>
      </c>
      <c r="K23">
        <f>I23*B23+J23</f>
        <v>10048.272705078125</v>
      </c>
    </row>
    <row r="24" spans="1:11" x14ac:dyDescent="0.25">
      <c r="A24" s="1">
        <v>44953</v>
      </c>
      <c r="B24">
        <v>478.84091186523438</v>
      </c>
      <c r="C24">
        <v>486.05234910424133</v>
      </c>
      <c r="D24">
        <v>477.28435959695048</v>
      </c>
      <c r="E24">
        <v>47.641810452064547</v>
      </c>
      <c r="F24">
        <v>39.828829992005794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20</v>
      </c>
      <c r="J24">
        <f>(H24-G24)*B24+J23</f>
        <v>344.7613525390625</v>
      </c>
      <c r="K24">
        <f>I24*B24+J24</f>
        <v>9921.57958984375</v>
      </c>
    </row>
    <row r="25" spans="1:11" x14ac:dyDescent="0.25">
      <c r="A25" s="1">
        <v>44956</v>
      </c>
      <c r="B25">
        <v>478.58480834960938</v>
      </c>
      <c r="C25">
        <v>487.90448993605941</v>
      </c>
      <c r="D25">
        <v>477.60947150961385</v>
      </c>
      <c r="E25">
        <v>44.004346881622382</v>
      </c>
      <c r="F25">
        <v>41.220668955211323</v>
      </c>
      <c r="G25">
        <f>IF(AND(E25&lt;=40, E25&gt;=F25, B25*M2&lt;=J24), M2, 0)</f>
        <v>0</v>
      </c>
      <c r="H25">
        <f>IF(AND(E25&gt;=60, E25&lt;=F25, I24&gt;=M2), M2, 0)</f>
        <v>0</v>
      </c>
      <c r="I25">
        <f>G25-H25+I24</f>
        <v>20</v>
      </c>
      <c r="J25">
        <f>(H25-G25)*B25+J24</f>
        <v>344.7613525390625</v>
      </c>
      <c r="K25">
        <f>I25*B25+J25</f>
        <v>9916.45751953125</v>
      </c>
    </row>
    <row r="26" spans="1:11" x14ac:dyDescent="0.25">
      <c r="A26" s="1">
        <v>44957</v>
      </c>
      <c r="B26">
        <v>491.78604125976563</v>
      </c>
      <c r="C26">
        <v>498.00244924975505</v>
      </c>
      <c r="D26">
        <v>485.81592528226372</v>
      </c>
      <c r="E26">
        <v>54.732456968801905</v>
      </c>
      <c r="F26">
        <v>45.724598293074848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20</v>
      </c>
      <c r="J26">
        <f>(H26-G26)*B26+J25</f>
        <v>344.7613525390625</v>
      </c>
      <c r="K26">
        <f>I26*B26+J26</f>
        <v>10180.482177734375</v>
      </c>
    </row>
    <row r="27" spans="1:11" x14ac:dyDescent="0.25">
      <c r="A27" s="1">
        <v>44958</v>
      </c>
      <c r="B27">
        <v>489.62850952148438</v>
      </c>
      <c r="C27">
        <v>496.89905437265696</v>
      </c>
      <c r="D27">
        <v>488.3182492738747</v>
      </c>
      <c r="E27">
        <v>58.710509753846907</v>
      </c>
      <c r="F27">
        <v>50.053235446665532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20</v>
      </c>
      <c r="J27">
        <f>(H27-G27)*B27+J26</f>
        <v>344.7613525390625</v>
      </c>
      <c r="K27">
        <f>I27*B27+J27</f>
        <v>10137.33154296875</v>
      </c>
    </row>
    <row r="28" spans="1:11" x14ac:dyDescent="0.25">
      <c r="A28" s="1">
        <v>44959</v>
      </c>
      <c r="B28">
        <v>463.84664916992188</v>
      </c>
      <c r="C28">
        <v>487.65817362371928</v>
      </c>
      <c r="D28">
        <v>457.00961071866141</v>
      </c>
      <c r="E28">
        <v>44.699878766967956</v>
      </c>
      <c r="F28">
        <v>48.268783220099671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20</v>
      </c>
      <c r="J28">
        <f>(H28-G28)*B28+J27</f>
        <v>344.7613525390625</v>
      </c>
      <c r="K28">
        <f>I28*B28+J28</f>
        <v>9621.6943359375</v>
      </c>
    </row>
    <row r="29" spans="1:11" x14ac:dyDescent="0.25">
      <c r="A29" s="1">
        <v>44960</v>
      </c>
      <c r="B29">
        <v>465.01901245117188</v>
      </c>
      <c r="C29">
        <v>471.67875809444411</v>
      </c>
      <c r="D29">
        <v>462.78269179954339</v>
      </c>
      <c r="E29">
        <v>36.312765502290645</v>
      </c>
      <c r="F29">
        <v>44.283443980829986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20</v>
      </c>
      <c r="J29">
        <f>(H29-G29)*B29+J28</f>
        <v>344.7613525390625</v>
      </c>
      <c r="K29">
        <f>I29*B29+J29</f>
        <v>9645.1416015625</v>
      </c>
    </row>
    <row r="30" spans="1:11" x14ac:dyDescent="0.25">
      <c r="A30" s="1">
        <v>44963</v>
      </c>
      <c r="B30">
        <v>468.19125366210938</v>
      </c>
      <c r="C30">
        <v>471.86594130571683</v>
      </c>
      <c r="D30">
        <v>464.0240120592855</v>
      </c>
      <c r="E30">
        <v>33.30086511691708</v>
      </c>
      <c r="F30">
        <v>40.622584359525682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20</v>
      </c>
      <c r="J30">
        <f>(H30-G30)*B30+J29</f>
        <v>344.7613525390625</v>
      </c>
      <c r="K30">
        <f>I30*B30+J30</f>
        <v>9708.58642578125</v>
      </c>
    </row>
    <row r="31" spans="1:11" x14ac:dyDescent="0.25">
      <c r="A31" s="1">
        <v>44964</v>
      </c>
      <c r="B31">
        <v>469.80697631835938</v>
      </c>
      <c r="C31">
        <v>470.98916001947282</v>
      </c>
      <c r="D31">
        <v>462.07340058901082</v>
      </c>
      <c r="E31">
        <v>32.60675666795823</v>
      </c>
      <c r="F31">
        <v>37.950641795669867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20</v>
      </c>
      <c r="J31">
        <f>(H31-G31)*B31+J30</f>
        <v>344.7613525390625</v>
      </c>
      <c r="K31">
        <f>I31*B31+J31</f>
        <v>9740.90087890625</v>
      </c>
    </row>
    <row r="32" spans="1:11" x14ac:dyDescent="0.25">
      <c r="A32" s="1">
        <v>44965</v>
      </c>
      <c r="B32">
        <v>476.05291748046875</v>
      </c>
      <c r="C32">
        <v>477.84593058907643</v>
      </c>
      <c r="D32">
        <v>468.06318877394955</v>
      </c>
      <c r="E32">
        <v>37.222905776034452</v>
      </c>
      <c r="F32">
        <v>37.708063122458057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20</v>
      </c>
      <c r="J32">
        <f>(H32-G32)*B32+J31</f>
        <v>344.7613525390625</v>
      </c>
      <c r="K32">
        <f>I32*B32+J32</f>
        <v>9865.8197021484375</v>
      </c>
    </row>
    <row r="33" spans="1:11" x14ac:dyDescent="0.25">
      <c r="A33" s="1">
        <v>44966</v>
      </c>
      <c r="B33">
        <v>478.52569580078125</v>
      </c>
      <c r="C33">
        <v>482.43681422768117</v>
      </c>
      <c r="D33">
        <v>475.24506930271866</v>
      </c>
      <c r="E33">
        <v>42.311078608973403</v>
      </c>
      <c r="F33">
        <v>39.242401617963168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20</v>
      </c>
      <c r="J33">
        <f>(H33-G33)*B33+J32</f>
        <v>344.7613525390625</v>
      </c>
      <c r="K33">
        <f>I33*B33+J33</f>
        <v>9915.2752685546875</v>
      </c>
    </row>
    <row r="34" spans="1:11" x14ac:dyDescent="0.25">
      <c r="A34" s="1">
        <v>44967</v>
      </c>
      <c r="B34">
        <v>486.9193115234375</v>
      </c>
      <c r="C34">
        <v>488.30840208974973</v>
      </c>
      <c r="D34">
        <v>481.50088721715747</v>
      </c>
      <c r="E34">
        <v>53.201217076594865</v>
      </c>
      <c r="F34">
        <v>43.895340104173727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20</v>
      </c>
      <c r="J34">
        <f>(H34-G34)*B34+J33</f>
        <v>344.7613525390625</v>
      </c>
      <c r="K34">
        <f>I34*B34+J34</f>
        <v>10083.147583007813</v>
      </c>
    </row>
    <row r="35" spans="1:11" x14ac:dyDescent="0.25">
      <c r="A35" s="1">
        <v>44970</v>
      </c>
      <c r="B35">
        <v>488.00299072265625</v>
      </c>
      <c r="C35">
        <v>492.45593940445053</v>
      </c>
      <c r="D35">
        <v>484.46624109514562</v>
      </c>
      <c r="E35">
        <v>64.613307960777291</v>
      </c>
      <c r="F35">
        <v>50.801329389708243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20</v>
      </c>
      <c r="J35">
        <f>(H35-G35)*B35+J34</f>
        <v>344.7613525390625</v>
      </c>
      <c r="K35">
        <f>I35*B35+J35</f>
        <v>10104.821166992188</v>
      </c>
    </row>
    <row r="36" spans="1:11" x14ac:dyDescent="0.25">
      <c r="A36" s="1">
        <v>44971</v>
      </c>
      <c r="B36">
        <v>485.52032470703125</v>
      </c>
      <c r="C36">
        <v>490.56441004361869</v>
      </c>
      <c r="D36">
        <v>481.83580606476187</v>
      </c>
      <c r="E36">
        <v>68.799660709940994</v>
      </c>
      <c r="F36">
        <v>56.800773163119153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20</v>
      </c>
      <c r="J36">
        <f>(H36-G36)*B36+J35</f>
        <v>344.7613525390625</v>
      </c>
      <c r="K36">
        <f>I36*B36+J36</f>
        <v>10055.167846679688</v>
      </c>
    </row>
    <row r="37" spans="1:11" x14ac:dyDescent="0.25">
      <c r="A37" s="1">
        <v>44972</v>
      </c>
      <c r="B37">
        <v>483.96380615234375</v>
      </c>
      <c r="C37">
        <v>484.53519039464589</v>
      </c>
      <c r="D37">
        <v>481.14623995126055</v>
      </c>
      <c r="E37">
        <v>69.88287273647353</v>
      </c>
      <c r="F37">
        <v>61.161473020903941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20</v>
      </c>
      <c r="J37">
        <f>(H37-G37)*B37+J36</f>
        <v>344.7613525390625</v>
      </c>
      <c r="K37">
        <f>I37*B37+J37</f>
        <v>10024.037475585938</v>
      </c>
    </row>
    <row r="38" spans="1:11" x14ac:dyDescent="0.25">
      <c r="A38" s="1">
        <v>44973</v>
      </c>
      <c r="B38">
        <v>480.12167358398438</v>
      </c>
      <c r="C38">
        <v>486.67303535461537</v>
      </c>
      <c r="D38">
        <v>480.04284330059471</v>
      </c>
      <c r="E38">
        <v>66.389728248811579</v>
      </c>
      <c r="F38">
        <v>62.904224763539816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20</v>
      </c>
      <c r="J38">
        <f>(H38-G38)*B38+J37</f>
        <v>344.7613525390625</v>
      </c>
      <c r="K38">
        <f>I38*B38+J38</f>
        <v>9947.19482421875</v>
      </c>
    </row>
    <row r="39" spans="1:11" x14ac:dyDescent="0.25">
      <c r="A39" s="1">
        <v>44974</v>
      </c>
      <c r="B39">
        <v>491.67767333984375</v>
      </c>
      <c r="C39">
        <v>492.05204202154999</v>
      </c>
      <c r="D39">
        <v>480.12167097475651</v>
      </c>
      <c r="E39">
        <v>76.529631181852153</v>
      </c>
      <c r="F39">
        <v>67.446026902977252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20</v>
      </c>
      <c r="J39">
        <f>(H39-G39)*B39+J38</f>
        <v>344.7613525390625</v>
      </c>
      <c r="K39">
        <f>I39*B39+J39</f>
        <v>10178.314819335938</v>
      </c>
    </row>
    <row r="40" spans="1:11" x14ac:dyDescent="0.25">
      <c r="A40" s="1">
        <v>44978</v>
      </c>
      <c r="B40">
        <v>484.02291870117188</v>
      </c>
      <c r="C40">
        <v>493.96326085056506</v>
      </c>
      <c r="D40">
        <v>483.2249349752156</v>
      </c>
      <c r="E40">
        <v>66.651337931055565</v>
      </c>
      <c r="F40">
        <v>67.181130579003351</v>
      </c>
      <c r="G40">
        <f>IF(AND(E40&lt;=40, E40&gt;=F40, B40*M2&lt;=J39), M2, 0)</f>
        <v>0</v>
      </c>
      <c r="H40">
        <f>IF(AND(E40&gt;=60, E40&lt;=F40, I39&gt;=M2), M2, 0)</f>
        <v>10</v>
      </c>
      <c r="I40">
        <f>G40-H40+I39</f>
        <v>10</v>
      </c>
      <c r="J40">
        <f>(H40-G40)*B40+J39</f>
        <v>5184.9905395507813</v>
      </c>
      <c r="K40">
        <f>I40*B40+J40</f>
        <v>10025.2197265625</v>
      </c>
    </row>
    <row r="41" spans="1:11" x14ac:dyDescent="0.25">
      <c r="A41" s="1">
        <v>44979</v>
      </c>
      <c r="B41">
        <v>481.63882446289063</v>
      </c>
      <c r="C41">
        <v>486.56466473403253</v>
      </c>
      <c r="D41">
        <v>481.42208628836266</v>
      </c>
      <c r="E41">
        <v>48.255904621740896</v>
      </c>
      <c r="F41">
        <v>60.872721926582528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10</v>
      </c>
      <c r="J41">
        <f>(H41-G41)*B41+J40</f>
        <v>5184.9905395507813</v>
      </c>
      <c r="K41">
        <f>I41*B41+J41</f>
        <v>10001.378784179688</v>
      </c>
    </row>
    <row r="42" spans="1:11" x14ac:dyDescent="0.25">
      <c r="A42" s="1">
        <v>44980</v>
      </c>
      <c r="B42">
        <v>484.39730834960938</v>
      </c>
      <c r="C42">
        <v>486.0129684093622</v>
      </c>
      <c r="D42">
        <v>478.66362275822394</v>
      </c>
      <c r="E42">
        <v>44.662588309350781</v>
      </c>
      <c r="F42">
        <v>55.469344054171941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10</v>
      </c>
      <c r="J42">
        <f>(H42-G42)*B42+J41</f>
        <v>5184.9905395507813</v>
      </c>
      <c r="K42">
        <f>I42*B42+J42</f>
        <v>10028.963623046875</v>
      </c>
    </row>
    <row r="43" spans="1:11" x14ac:dyDescent="0.25">
      <c r="A43" s="1">
        <v>44981</v>
      </c>
      <c r="B43">
        <v>477.14645385742188</v>
      </c>
      <c r="C43">
        <v>485.20515178526642</v>
      </c>
      <c r="D43">
        <v>475.84605481147378</v>
      </c>
      <c r="E43">
        <v>32.167626179990144</v>
      </c>
      <c r="F43">
        <v>47.702104762778006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10</v>
      </c>
      <c r="J43">
        <f>(H43-G43)*B43+J42</f>
        <v>5184.9905395507813</v>
      </c>
      <c r="K43">
        <f>I43*B43+J43</f>
        <v>9956.455078125</v>
      </c>
    </row>
    <row r="44" spans="1:11" x14ac:dyDescent="0.25">
      <c r="A44" s="1">
        <v>44984</v>
      </c>
      <c r="B44">
        <v>476.15142822265625</v>
      </c>
      <c r="C44">
        <v>483.65840393877755</v>
      </c>
      <c r="D44">
        <v>474.81158404347167</v>
      </c>
      <c r="E44">
        <v>23.777071709870903</v>
      </c>
      <c r="F44">
        <v>39.727093745142305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10</v>
      </c>
      <c r="J44">
        <f>(H44-G44)*B44+J43</f>
        <v>5184.9905395507813</v>
      </c>
      <c r="K44">
        <f>I44*B44+J44</f>
        <v>9946.5048217773438</v>
      </c>
    </row>
    <row r="45" spans="1:11" x14ac:dyDescent="0.25">
      <c r="A45" s="1">
        <v>44985</v>
      </c>
      <c r="B45">
        <v>468.88092041015625</v>
      </c>
      <c r="C45">
        <v>476.19085107052348</v>
      </c>
      <c r="D45">
        <v>466.89089161852201</v>
      </c>
      <c r="E45">
        <v>18.301639278974815</v>
      </c>
      <c r="F45">
        <v>32.585275589753138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10</v>
      </c>
      <c r="J45">
        <f>(H45-G45)*B45+J44</f>
        <v>5184.9905395507813</v>
      </c>
      <c r="K45">
        <f>I45*B45+J45</f>
        <v>9873.7997436523438</v>
      </c>
    </row>
    <row r="46" spans="1:11" x14ac:dyDescent="0.25">
      <c r="A46" s="1">
        <v>44986</v>
      </c>
      <c r="B46">
        <v>468.17156982421875</v>
      </c>
      <c r="C46">
        <v>471.31425836194859</v>
      </c>
      <c r="D46">
        <v>464.99932744708792</v>
      </c>
      <c r="E46">
        <v>15.851888864987526</v>
      </c>
      <c r="F46">
        <v>27.007480014831266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10</v>
      </c>
      <c r="J46">
        <f>(H46-G46)*B46+J45</f>
        <v>5184.9905395507813</v>
      </c>
      <c r="K46">
        <f>I46*B46+J46</f>
        <v>9866.7062377929688</v>
      </c>
    </row>
    <row r="47" spans="1:11" x14ac:dyDescent="0.25">
      <c r="A47" s="1">
        <v>44987</v>
      </c>
      <c r="B47">
        <v>470.61480712890625</v>
      </c>
      <c r="C47">
        <v>473.3042967645265</v>
      </c>
      <c r="D47">
        <v>466.23079711630936</v>
      </c>
      <c r="E47">
        <v>17.030537650361847</v>
      </c>
      <c r="F47">
        <v>23.681832560008125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10</v>
      </c>
      <c r="J47">
        <f>(H47-G47)*B47+J46</f>
        <v>5184.9905395507813</v>
      </c>
      <c r="K47">
        <f>I47*B47+J47</f>
        <v>9891.1386108398438</v>
      </c>
    </row>
    <row r="48" spans="1:11" x14ac:dyDescent="0.25">
      <c r="A48" s="1">
        <v>44988</v>
      </c>
      <c r="B48">
        <v>471.4620361328125</v>
      </c>
      <c r="C48">
        <v>471.99403531664905</v>
      </c>
      <c r="D48">
        <v>467.18641025369726</v>
      </c>
      <c r="E48">
        <v>21.343038095745548</v>
      </c>
      <c r="F48">
        <v>22.902234405253932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10</v>
      </c>
      <c r="J48">
        <f>(H48-G48)*B48+J47</f>
        <v>5184.9905395507813</v>
      </c>
      <c r="K48">
        <f>I48*B48+J48</f>
        <v>9899.6109008789063</v>
      </c>
    </row>
    <row r="49" spans="1:11" x14ac:dyDescent="0.25">
      <c r="A49" s="1">
        <v>44991</v>
      </c>
      <c r="B49">
        <v>473.64913940429688</v>
      </c>
      <c r="C49">
        <v>477.16619689644818</v>
      </c>
      <c r="D49">
        <v>471.89554130933595</v>
      </c>
      <c r="E49">
        <v>27.949639602523497</v>
      </c>
      <c r="F49">
        <v>24.584702804343785</v>
      </c>
      <c r="G49">
        <f>IF(AND(E49&lt;=40, E49&gt;=F49, B49*M2&lt;=J48), M2, 0)</f>
        <v>10</v>
      </c>
      <c r="H49">
        <f>IF(AND(E49&gt;=60, E49&lt;=F49, I48&gt;=M2), M2, 0)</f>
        <v>0</v>
      </c>
      <c r="I49">
        <f>G49-H49+I48</f>
        <v>20</v>
      </c>
      <c r="J49">
        <f>(H49-G49)*B49+J48</f>
        <v>448.4991455078125</v>
      </c>
      <c r="K49">
        <f>I49*B49+J49</f>
        <v>9921.48193359375</v>
      </c>
    </row>
    <row r="50" spans="1:11" x14ac:dyDescent="0.25">
      <c r="A50" s="1">
        <v>44992</v>
      </c>
      <c r="B50">
        <v>466.8514404296875</v>
      </c>
      <c r="C50">
        <v>476.64401325367214</v>
      </c>
      <c r="D50">
        <v>465.55101138786364</v>
      </c>
      <c r="E50">
        <v>21.68850414125113</v>
      </c>
      <c r="F50">
        <v>23.619303249979566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20</v>
      </c>
      <c r="J50">
        <f>(H50-G50)*B50+J49</f>
        <v>448.4991455078125</v>
      </c>
      <c r="K50">
        <f>I50*B50+J50</f>
        <v>9785.5279541015625</v>
      </c>
    </row>
    <row r="51" spans="1:11" x14ac:dyDescent="0.25">
      <c r="A51" s="1">
        <v>44993</v>
      </c>
      <c r="B51">
        <v>463.6201171875</v>
      </c>
      <c r="C51">
        <v>468.33908083842124</v>
      </c>
      <c r="D51">
        <v>459.83707526424763</v>
      </c>
      <c r="E51">
        <v>19.752636846684844</v>
      </c>
      <c r="F51">
        <v>22.330414448881324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20</v>
      </c>
      <c r="J51">
        <f>(H51-G51)*B51+J50</f>
        <v>448.4991455078125</v>
      </c>
      <c r="K51">
        <f>I51*B51+J51</f>
        <v>9720.9014892578125</v>
      </c>
    </row>
    <row r="52" spans="1:11" x14ac:dyDescent="0.25">
      <c r="A52" s="1">
        <v>44994</v>
      </c>
      <c r="B52">
        <v>458.01446533203125</v>
      </c>
      <c r="C52">
        <v>466.92039260329864</v>
      </c>
      <c r="D52">
        <v>456.87166682716116</v>
      </c>
      <c r="E52">
        <v>15.045446765296703</v>
      </c>
      <c r="F52">
        <v>19.902091887686449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20</v>
      </c>
      <c r="J52">
        <f>(H52-G52)*B52+J51</f>
        <v>448.4991455078125</v>
      </c>
      <c r="K52">
        <f>I52*B52+J52</f>
        <v>9608.7884521484375</v>
      </c>
    </row>
    <row r="53" spans="1:11" x14ac:dyDescent="0.25">
      <c r="A53" s="1">
        <v>44995</v>
      </c>
      <c r="B53">
        <v>455.11767578125</v>
      </c>
      <c r="C53">
        <v>463.55108948900778</v>
      </c>
      <c r="D53">
        <v>452.40871042268697</v>
      </c>
      <c r="E53">
        <v>13.677632777193971</v>
      </c>
      <c r="F53">
        <v>17.827272184188956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20</v>
      </c>
      <c r="J53">
        <f>(H53-G53)*B53+J52</f>
        <v>448.4991455078125</v>
      </c>
      <c r="K53">
        <f>I53*B53+J53</f>
        <v>9550.8526611328125</v>
      </c>
    </row>
    <row r="54" spans="1:11" x14ac:dyDescent="0.25">
      <c r="A54" s="1">
        <v>44998</v>
      </c>
      <c r="B54">
        <v>458.42974853515625</v>
      </c>
      <c r="C54">
        <v>465.04400014263916</v>
      </c>
      <c r="D54">
        <v>453.45670438412782</v>
      </c>
      <c r="E54">
        <v>17.225111948147237</v>
      </c>
      <c r="F54">
        <v>17.626552105508381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20</v>
      </c>
      <c r="J54">
        <f>(H54-G54)*B54+J53</f>
        <v>448.4991455078125</v>
      </c>
      <c r="K54">
        <f>I54*B54+J54</f>
        <v>9617.0941162109375</v>
      </c>
    </row>
    <row r="55" spans="1:11" x14ac:dyDescent="0.25">
      <c r="A55" s="1">
        <v>44999</v>
      </c>
      <c r="B55">
        <v>459.31954956054688</v>
      </c>
      <c r="C55">
        <v>464.52000026023529</v>
      </c>
      <c r="D55">
        <v>453.85216693152375</v>
      </c>
      <c r="E55">
        <v>20.788120899011183</v>
      </c>
      <c r="F55">
        <v>18.680408370009314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20</v>
      </c>
      <c r="J55">
        <f>(H55-G55)*B55+J54</f>
        <v>448.4991455078125</v>
      </c>
      <c r="K55">
        <f>I55*B55+J55</f>
        <v>9634.89013671875</v>
      </c>
    </row>
    <row r="56" spans="1:11" x14ac:dyDescent="0.25">
      <c r="A56" s="1">
        <v>45000</v>
      </c>
      <c r="B56">
        <v>460.159912109375</v>
      </c>
      <c r="C56">
        <v>463.57085970395696</v>
      </c>
      <c r="D56">
        <v>454.03999928850419</v>
      </c>
      <c r="E56">
        <v>24.294919364095854</v>
      </c>
      <c r="F56">
        <v>20.551912034704827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20</v>
      </c>
      <c r="J56">
        <f>(H56-G56)*B56+J55</f>
        <v>448.4991455078125</v>
      </c>
      <c r="K56">
        <f>I56*B56+J56</f>
        <v>9651.6973876953125</v>
      </c>
    </row>
    <row r="57" spans="1:11" x14ac:dyDescent="0.25">
      <c r="A57" s="1">
        <v>45001</v>
      </c>
      <c r="B57">
        <v>466.67529296875</v>
      </c>
      <c r="C57">
        <v>468.02980576346221</v>
      </c>
      <c r="D57">
        <v>457.8563112841569</v>
      </c>
      <c r="E57">
        <v>35.818928126660936</v>
      </c>
      <c r="F57">
        <v>25.640917398690195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20</v>
      </c>
      <c r="J57">
        <f>(H57-G57)*B57+J56</f>
        <v>448.4991455078125</v>
      </c>
      <c r="K57">
        <f>I57*B57+J57</f>
        <v>9782.0050048828125</v>
      </c>
    </row>
    <row r="58" spans="1:11" x14ac:dyDescent="0.25">
      <c r="A58" s="1">
        <v>45002</v>
      </c>
      <c r="B58">
        <v>464.183837890625</v>
      </c>
      <c r="C58">
        <v>466.66542674291628</v>
      </c>
      <c r="D58">
        <v>461.02005951457255</v>
      </c>
      <c r="E58">
        <v>48.518025050820725</v>
      </c>
      <c r="F58">
        <v>33.266619949400365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20</v>
      </c>
      <c r="J58">
        <f>(H58-G58)*B58+J57</f>
        <v>448.4991455078125</v>
      </c>
      <c r="K58">
        <f>I58*B58+J58</f>
        <v>9732.1759033203125</v>
      </c>
    </row>
    <row r="59" spans="1:11" x14ac:dyDescent="0.25">
      <c r="A59" s="1">
        <v>45005</v>
      </c>
      <c r="B59">
        <v>471.55935668945313</v>
      </c>
      <c r="C59">
        <v>474.38698849827455</v>
      </c>
      <c r="D59">
        <v>464.67817346251604</v>
      </c>
      <c r="E59">
        <v>61.390158428944233</v>
      </c>
      <c r="F59">
        <v>42.641132775914983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20</v>
      </c>
      <c r="J59">
        <f>(H59-G59)*B59+J58</f>
        <v>448.4991455078125</v>
      </c>
      <c r="K59">
        <f>I59*B59+J59</f>
        <v>9879.686279296875</v>
      </c>
    </row>
    <row r="60" spans="1:11" x14ac:dyDescent="0.25">
      <c r="A60" s="1">
        <v>45006</v>
      </c>
      <c r="B60">
        <v>474.663818359375</v>
      </c>
      <c r="C60">
        <v>475.99853830054707</v>
      </c>
      <c r="D60">
        <v>470.33340841211867</v>
      </c>
      <c r="E60">
        <v>72.374095049990913</v>
      </c>
      <c r="F60">
        <v>52.552120200606957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20</v>
      </c>
      <c r="J60">
        <f>(H60-G60)*B60+J59</f>
        <v>448.4991455078125</v>
      </c>
      <c r="K60">
        <f>I60*B60+J60</f>
        <v>9941.7755126953125</v>
      </c>
    </row>
    <row r="61" spans="1:11" x14ac:dyDescent="0.25">
      <c r="A61" s="1">
        <v>45007</v>
      </c>
      <c r="B61">
        <v>470.13565063476563</v>
      </c>
      <c r="C61">
        <v>480.23993023266331</v>
      </c>
      <c r="D61">
        <v>469.44359487558279</v>
      </c>
      <c r="E61">
        <v>69.007347148732009</v>
      </c>
      <c r="F61">
        <v>58.03719584998197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20</v>
      </c>
      <c r="J61">
        <f>(H61-G61)*B61+J60</f>
        <v>448.4991455078125</v>
      </c>
      <c r="K61">
        <f>I61*B61+J61</f>
        <v>9851.212158203125</v>
      </c>
    </row>
    <row r="62" spans="1:11" x14ac:dyDescent="0.25">
      <c r="A62" s="1">
        <v>45008</v>
      </c>
      <c r="B62">
        <v>464.58917236328125</v>
      </c>
      <c r="C62">
        <v>475.22734561491325</v>
      </c>
      <c r="D62">
        <v>461.38586881638389</v>
      </c>
      <c r="E62">
        <v>59.568009795064391</v>
      </c>
      <c r="F62">
        <v>58.547467165009444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20</v>
      </c>
      <c r="J62">
        <f>(H62-G62)*B62+J61</f>
        <v>448.4991455078125</v>
      </c>
      <c r="K62">
        <f>I62*B62+J62</f>
        <v>9740.2825927734375</v>
      </c>
    </row>
    <row r="63" spans="1:11" x14ac:dyDescent="0.25">
      <c r="A63" s="1">
        <v>45009</v>
      </c>
      <c r="B63">
        <v>470.600341796875</v>
      </c>
      <c r="C63">
        <v>471.48027878368572</v>
      </c>
      <c r="D63">
        <v>462.29546127442796</v>
      </c>
      <c r="E63">
        <v>60.781200113881596</v>
      </c>
      <c r="F63">
        <v>59.292044814633492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20</v>
      </c>
      <c r="J63">
        <f>(H63-G63)*B63+J62</f>
        <v>448.4991455078125</v>
      </c>
      <c r="K63">
        <f>I63*B63+J63</f>
        <v>9860.5059814453125</v>
      </c>
    </row>
    <row r="64" spans="1:11" x14ac:dyDescent="0.25">
      <c r="A64" s="1">
        <v>45012</v>
      </c>
      <c r="B64">
        <v>476.44342041015625</v>
      </c>
      <c r="C64">
        <v>480.78372674185033</v>
      </c>
      <c r="D64">
        <v>473.17090209029828</v>
      </c>
      <c r="E64">
        <v>67.543920293864232</v>
      </c>
      <c r="F64">
        <v>62.042669974377063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20</v>
      </c>
      <c r="J64">
        <f>(H64-G64)*B64+J63</f>
        <v>448.4991455078125</v>
      </c>
      <c r="K64">
        <f>I64*B64+J64</f>
        <v>9977.3675537109375</v>
      </c>
    </row>
    <row r="65" spans="1:11" x14ac:dyDescent="0.25">
      <c r="A65" s="1">
        <v>45013</v>
      </c>
      <c r="B65">
        <v>467.22897338867188</v>
      </c>
      <c r="C65">
        <v>478.31206451984423</v>
      </c>
      <c r="D65">
        <v>465.36038950811587</v>
      </c>
      <c r="E65">
        <v>55.501213032223369</v>
      </c>
      <c r="F65">
        <v>59.862184326992491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20</v>
      </c>
      <c r="J65">
        <f>(H65-G65)*B65+J64</f>
        <v>448.4991455078125</v>
      </c>
      <c r="K65">
        <f>I65*B65+J65</f>
        <v>9793.07861328125</v>
      </c>
    </row>
    <row r="66" spans="1:11" x14ac:dyDescent="0.25">
      <c r="A66" s="1">
        <v>45014</v>
      </c>
      <c r="B66">
        <v>461.30679321289063</v>
      </c>
      <c r="C66">
        <v>470.49161089954072</v>
      </c>
      <c r="D66">
        <v>459.68537863850077</v>
      </c>
      <c r="E66">
        <v>39.562485659962711</v>
      </c>
      <c r="F66">
        <v>53.095618104649226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20</v>
      </c>
      <c r="J66">
        <f>(H66-G66)*B66+J65</f>
        <v>448.4991455078125</v>
      </c>
      <c r="K66">
        <f>I66*B66+J66</f>
        <v>9674.635009765625</v>
      </c>
    </row>
    <row r="67" spans="1:11" x14ac:dyDescent="0.25">
      <c r="A67" s="1">
        <v>45015</v>
      </c>
      <c r="B67">
        <v>464.73748779296875</v>
      </c>
      <c r="C67">
        <v>465.08353076217458</v>
      </c>
      <c r="D67">
        <v>455.85915786101327</v>
      </c>
      <c r="E67">
        <v>38.248589236410716</v>
      </c>
      <c r="F67">
        <v>48.146608481903058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20</v>
      </c>
      <c r="J67">
        <f>(H67-G67)*B67+J66</f>
        <v>448.4991455078125</v>
      </c>
      <c r="K67">
        <f>I67*B67+J67</f>
        <v>9743.2489013671875</v>
      </c>
    </row>
    <row r="68" spans="1:11" x14ac:dyDescent="0.25">
      <c r="A68" s="1">
        <v>45016</v>
      </c>
      <c r="B68">
        <v>467.23883056640625</v>
      </c>
      <c r="C68">
        <v>470.61022254604512</v>
      </c>
      <c r="D68">
        <v>464.77703464553082</v>
      </c>
      <c r="E68">
        <v>40.717875323889004</v>
      </c>
      <c r="F68">
        <v>45.670364095898371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20</v>
      </c>
      <c r="J68">
        <f>(H68-G68)*B68+J67</f>
        <v>448.4991455078125</v>
      </c>
      <c r="K68">
        <f>I68*B68+J68</f>
        <v>9793.2757568359375</v>
      </c>
    </row>
    <row r="69" spans="1:11" x14ac:dyDescent="0.25">
      <c r="A69" s="1">
        <v>45019</v>
      </c>
      <c r="B69">
        <v>488.59429931640625</v>
      </c>
      <c r="C69">
        <v>490.51233515049495</v>
      </c>
      <c r="D69">
        <v>478.01544312517586</v>
      </c>
      <c r="E69">
        <v>58.633600410516593</v>
      </c>
      <c r="F69">
        <v>49.991442867437776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20</v>
      </c>
      <c r="J69">
        <f>(H69-G69)*B69+J68</f>
        <v>448.4991455078125</v>
      </c>
      <c r="K69">
        <f>I69*B69+J69</f>
        <v>10220.385131835938</v>
      </c>
    </row>
    <row r="70" spans="1:11" x14ac:dyDescent="0.25">
      <c r="A70" s="1">
        <v>45020</v>
      </c>
      <c r="B70">
        <v>487.66494750976563</v>
      </c>
      <c r="C70">
        <v>490.48268309389834</v>
      </c>
      <c r="D70">
        <v>486.27090926978354</v>
      </c>
      <c r="E70">
        <v>69.683461775635493</v>
      </c>
      <c r="F70">
        <v>56.555449170170348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20</v>
      </c>
      <c r="J70">
        <f>(H70-G70)*B70+J69</f>
        <v>448.4991455078125</v>
      </c>
      <c r="K70">
        <f>I70*B70+J70</f>
        <v>10201.798095703125</v>
      </c>
    </row>
    <row r="71" spans="1:11" x14ac:dyDescent="0.25">
      <c r="A71" s="1">
        <v>45021</v>
      </c>
      <c r="B71">
        <v>503.46401977539063</v>
      </c>
      <c r="C71">
        <v>505.94557862799411</v>
      </c>
      <c r="D71">
        <v>490.48268541693943</v>
      </c>
      <c r="E71">
        <v>78.13745645783527</v>
      </c>
      <c r="F71">
        <v>63.749451599391989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20</v>
      </c>
      <c r="J71">
        <f>(H71-G71)*B71+J70</f>
        <v>448.4991455078125</v>
      </c>
      <c r="K71">
        <f>I71*B71+J71</f>
        <v>10517.779541015625</v>
      </c>
    </row>
    <row r="72" spans="1:11" x14ac:dyDescent="0.25">
      <c r="A72" s="1">
        <v>45022</v>
      </c>
      <c r="B72">
        <v>507.00341796875</v>
      </c>
      <c r="C72">
        <v>508.41721874826493</v>
      </c>
      <c r="D72">
        <v>501.4075028811601</v>
      </c>
      <c r="E72">
        <v>84.528311318643176</v>
      </c>
      <c r="F72">
        <v>70.675738172475718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20</v>
      </c>
      <c r="J72">
        <f>(H72-G72)*B72+J71</f>
        <v>448.4991455078125</v>
      </c>
      <c r="K72">
        <f>I72*B72+J72</f>
        <v>10588.567504882813</v>
      </c>
    </row>
    <row r="73" spans="1:11" x14ac:dyDescent="0.25">
      <c r="A73" s="1">
        <v>45026</v>
      </c>
      <c r="B73">
        <v>509.34658813476563</v>
      </c>
      <c r="C73">
        <v>509.55423201986719</v>
      </c>
      <c r="D73">
        <v>502.33687212107475</v>
      </c>
      <c r="E73">
        <v>89.556637754457938</v>
      </c>
      <c r="F73">
        <v>76.969371366469787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20</v>
      </c>
      <c r="J73">
        <f>(H73-G73)*B73+J72</f>
        <v>448.4991455078125</v>
      </c>
      <c r="K73">
        <f>I73*B73+J73</f>
        <v>10635.430908203125</v>
      </c>
    </row>
    <row r="74" spans="1:11" x14ac:dyDescent="0.25">
      <c r="A74" s="1">
        <v>45027</v>
      </c>
      <c r="B74">
        <v>515.071044921875</v>
      </c>
      <c r="C74">
        <v>516.30689121313708</v>
      </c>
      <c r="D74">
        <v>509.38615198206969</v>
      </c>
      <c r="E74">
        <v>92.356262703362205</v>
      </c>
      <c r="F74">
        <v>82.098335145433921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20</v>
      </c>
      <c r="J74">
        <f>(H74-G74)*B74+J73</f>
        <v>448.4991455078125</v>
      </c>
      <c r="K74">
        <f>I74*B74+J74</f>
        <v>10749.920043945313</v>
      </c>
    </row>
    <row r="75" spans="1:11" x14ac:dyDescent="0.25">
      <c r="A75" s="1">
        <v>45028</v>
      </c>
      <c r="B75">
        <v>515.28857421875</v>
      </c>
      <c r="C75">
        <v>520.73619420908062</v>
      </c>
      <c r="D75">
        <v>514.15157151750259</v>
      </c>
      <c r="E75">
        <v>91.659177633337436</v>
      </c>
      <c r="F75">
        <v>85.28528264140175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20</v>
      </c>
      <c r="J75">
        <f>(H75-G75)*B75+J74</f>
        <v>448.4991455078125</v>
      </c>
      <c r="K75">
        <f>I75*B75+J75</f>
        <v>10754.270629882813</v>
      </c>
    </row>
    <row r="76" spans="1:11" x14ac:dyDescent="0.25">
      <c r="A76" s="1">
        <v>45029</v>
      </c>
      <c r="B76">
        <v>520.27142333984375</v>
      </c>
      <c r="C76">
        <v>524.44367121720552</v>
      </c>
      <c r="D76">
        <v>514.60632403947591</v>
      </c>
      <c r="E76">
        <v>91.443969589628551</v>
      </c>
      <c r="F76">
        <v>87.338178290810674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20</v>
      </c>
      <c r="J76">
        <f>(H76-G76)*B76+J75</f>
        <v>448.4991455078125</v>
      </c>
      <c r="K76">
        <f>I76*B76+J76</f>
        <v>10853.927612304688</v>
      </c>
    </row>
    <row r="77" spans="1:11" x14ac:dyDescent="0.25">
      <c r="A77" s="1">
        <v>45030</v>
      </c>
      <c r="B77">
        <v>505.99502563476563</v>
      </c>
      <c r="C77">
        <v>521.27006764513601</v>
      </c>
      <c r="D77">
        <v>502.742269757879</v>
      </c>
      <c r="E77">
        <v>78.186198265098085</v>
      </c>
      <c r="F77">
        <v>84.287518282239802</v>
      </c>
      <c r="G77">
        <f>IF(AND(E77&lt;=40, E77&gt;=F77, B77*M2&lt;=J76), M2, 0)</f>
        <v>0</v>
      </c>
      <c r="H77">
        <f>IF(AND(E77&gt;=60, E77&lt;=F77, I76&gt;=M2), M2, 0)</f>
        <v>10</v>
      </c>
      <c r="I77">
        <f>G77-H77+I76</f>
        <v>10</v>
      </c>
      <c r="J77">
        <f>(H77-G77)*B77+J76</f>
        <v>5508.4494018554688</v>
      </c>
      <c r="K77">
        <f>I77*B77+J77</f>
        <v>10568.399658203125</v>
      </c>
    </row>
    <row r="78" spans="1:11" x14ac:dyDescent="0.25">
      <c r="A78" s="1">
        <v>45033</v>
      </c>
      <c r="B78">
        <v>499.6279296875</v>
      </c>
      <c r="C78">
        <v>503.8199105267405</v>
      </c>
      <c r="D78">
        <v>497.05736344433211</v>
      </c>
      <c r="E78">
        <v>61.100357939971346</v>
      </c>
      <c r="F78">
        <v>76.558464834816988</v>
      </c>
      <c r="G78">
        <f>IF(AND(E78&lt;=40, E78&gt;=F78, B78*M2&lt;=J77), M2, 0)</f>
        <v>0</v>
      </c>
      <c r="H78">
        <f>IF(AND(E78&gt;=60, E78&lt;=F78, I77&gt;=M2), M2, 0)</f>
        <v>10</v>
      </c>
      <c r="I78">
        <f>G78-H78+I77</f>
        <v>0</v>
      </c>
      <c r="J78">
        <f>(H78-G78)*B78+J77</f>
        <v>10504.728698730469</v>
      </c>
      <c r="K78">
        <f>I78*B78+J78</f>
        <v>10504.728698730469</v>
      </c>
    </row>
    <row r="79" spans="1:11" x14ac:dyDescent="0.25">
      <c r="A79" s="1">
        <v>45034</v>
      </c>
      <c r="B79">
        <v>498.76779174804688</v>
      </c>
      <c r="C79">
        <v>501.24935054050354</v>
      </c>
      <c r="D79">
        <v>492.49958308907958</v>
      </c>
      <c r="E79">
        <v>47.274384388064469</v>
      </c>
      <c r="F79">
        <v>66.797104685899484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0</v>
      </c>
      <c r="J79">
        <f>(H79-G79)*B79+J78</f>
        <v>10504.728698730469</v>
      </c>
      <c r="K79">
        <f>I79*B79+J79</f>
        <v>10504.728698730469</v>
      </c>
    </row>
    <row r="80" spans="1:11" x14ac:dyDescent="0.25">
      <c r="A80" s="1">
        <v>45035</v>
      </c>
      <c r="B80">
        <v>480.69476318359375</v>
      </c>
      <c r="C80">
        <v>496.2861884078016</v>
      </c>
      <c r="D80">
        <v>478.15385608553021</v>
      </c>
      <c r="E80">
        <v>33.345965516088555</v>
      </c>
      <c r="F80">
        <v>55.646724962629172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0</v>
      </c>
      <c r="J80">
        <f>(H80-G80)*B80+J79</f>
        <v>10504.728698730469</v>
      </c>
      <c r="K80">
        <f>I80*B80+J80</f>
        <v>10504.728698730469</v>
      </c>
    </row>
    <row r="81" spans="1:11" x14ac:dyDescent="0.25">
      <c r="A81" s="1">
        <v>45036</v>
      </c>
      <c r="B81">
        <v>481.94046020507813</v>
      </c>
      <c r="C81">
        <v>484.10566515104927</v>
      </c>
      <c r="D81">
        <v>477.78803509583821</v>
      </c>
      <c r="E81">
        <v>25.197362852497697</v>
      </c>
      <c r="F81">
        <v>45.49693759258534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0</v>
      </c>
      <c r="J81">
        <f>(H81-G81)*B81+J80</f>
        <v>10504.728698730469</v>
      </c>
      <c r="K81">
        <f>I81*B81+J81</f>
        <v>10504.728698730469</v>
      </c>
    </row>
    <row r="82" spans="1:11" x14ac:dyDescent="0.25">
      <c r="A82" s="1">
        <v>45037</v>
      </c>
      <c r="B82">
        <v>478.34170532226563</v>
      </c>
      <c r="C82">
        <v>485.17346689780857</v>
      </c>
      <c r="D82">
        <v>476.680735231536</v>
      </c>
      <c r="E82">
        <v>17.957418333105586</v>
      </c>
      <c r="F82">
        <v>36.317097839425422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10504.728698730469</v>
      </c>
      <c r="K82">
        <f>I82*B82+J82</f>
        <v>10504.728698730469</v>
      </c>
    </row>
    <row r="83" spans="1:11" x14ac:dyDescent="0.25">
      <c r="A83" s="1">
        <v>45040</v>
      </c>
      <c r="B83">
        <v>483.40371704101563</v>
      </c>
      <c r="C83">
        <v>484.66922234765951</v>
      </c>
      <c r="D83">
        <v>477.18493049122958</v>
      </c>
      <c r="E83">
        <v>16.663522152325893</v>
      </c>
      <c r="F83">
        <v>29.765905943725578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10504.728698730469</v>
      </c>
      <c r="K83">
        <f>I83*B83+J83</f>
        <v>10504.728698730469</v>
      </c>
    </row>
    <row r="84" spans="1:11" x14ac:dyDescent="0.25">
      <c r="A84" s="1">
        <v>45041</v>
      </c>
      <c r="B84">
        <v>486.35000610351563</v>
      </c>
      <c r="C84">
        <v>492.85548752778897</v>
      </c>
      <c r="D84">
        <v>485.02515236399228</v>
      </c>
      <c r="E84">
        <v>18.337403524440962</v>
      </c>
      <c r="F84">
        <v>25.95640513729737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10504.728698730469</v>
      </c>
      <c r="K84">
        <f>I84*B84+J84</f>
        <v>10504.728698730469</v>
      </c>
    </row>
    <row r="85" spans="1:11" x14ac:dyDescent="0.25">
      <c r="A85" s="1">
        <v>45042</v>
      </c>
      <c r="B85">
        <v>477.4815673828125</v>
      </c>
      <c r="C85">
        <v>482.17778311475473</v>
      </c>
      <c r="D85">
        <v>472.94351341887784</v>
      </c>
      <c r="E85">
        <v>17.124097490475034</v>
      </c>
      <c r="F85">
        <v>23.01230258835659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10504.728698730469</v>
      </c>
      <c r="K85">
        <f>I85*B85+J85</f>
        <v>10504.728698730469</v>
      </c>
    </row>
    <row r="86" spans="1:11" x14ac:dyDescent="0.25">
      <c r="A86" s="1">
        <v>45043</v>
      </c>
      <c r="B86">
        <v>484.91641235351563</v>
      </c>
      <c r="C86">
        <v>485.42064728163888</v>
      </c>
      <c r="D86">
        <v>476.74006437559268</v>
      </c>
      <c r="E86">
        <v>25.515511317732852</v>
      </c>
      <c r="F86">
        <v>23.846705498148676</v>
      </c>
      <c r="G86">
        <f>IF(AND(E86&lt;=40, E86&gt;=F86, B86*M2&lt;=J85), M2, 0)</f>
        <v>10</v>
      </c>
      <c r="H86">
        <f>IF(AND(E86&gt;=60, E86&lt;=F86, I85&gt;=M2), M2, 0)</f>
        <v>0</v>
      </c>
      <c r="I86">
        <f>G86-H86+I85</f>
        <v>10</v>
      </c>
      <c r="J86">
        <f>(H86-G86)*B86+J85</f>
        <v>5655.5645751953125</v>
      </c>
      <c r="K86">
        <f>I86*B86+J86</f>
        <v>10504.728698730469</v>
      </c>
    </row>
    <row r="87" spans="1:11" x14ac:dyDescent="0.25">
      <c r="A87" s="1">
        <v>45044</v>
      </c>
      <c r="B87">
        <v>486.51806640625</v>
      </c>
      <c r="C87">
        <v>488.36688758809436</v>
      </c>
      <c r="D87">
        <v>482.59301746824906</v>
      </c>
      <c r="E87">
        <v>36.394798734915852</v>
      </c>
      <c r="F87">
        <v>28.029403243737733</v>
      </c>
      <c r="G87">
        <f>IF(AND(E87&lt;=40, E87&gt;=F87, B87*M2&lt;=J86), M2, 0)</f>
        <v>10</v>
      </c>
      <c r="H87">
        <f>IF(AND(E87&gt;=60, E87&lt;=F87, I86&gt;=M2), M2, 0)</f>
        <v>0</v>
      </c>
      <c r="I87">
        <f>G87-H87+I86</f>
        <v>20</v>
      </c>
      <c r="J87">
        <f>(H87-G87)*B87+J86</f>
        <v>790.3839111328125</v>
      </c>
      <c r="K87">
        <f>I87*B87+J87</f>
        <v>10520.745239257813</v>
      </c>
    </row>
    <row r="88" spans="1:11" x14ac:dyDescent="0.25">
      <c r="A88" s="1">
        <v>45047</v>
      </c>
      <c r="B88">
        <v>490.08721923828125</v>
      </c>
      <c r="C88">
        <v>493.73543991804183</v>
      </c>
      <c r="D88">
        <v>486.24125108233801</v>
      </c>
      <c r="E88">
        <v>51.747754792653119</v>
      </c>
      <c r="F88">
        <v>35.935520426709523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20</v>
      </c>
      <c r="J88">
        <f>(H88-G88)*B88+J87</f>
        <v>790.3839111328125</v>
      </c>
      <c r="K88">
        <f>I88*B88+J88</f>
        <v>10592.128295898438</v>
      </c>
    </row>
    <row r="89" spans="1:11" x14ac:dyDescent="0.25">
      <c r="A89" s="1">
        <v>45048</v>
      </c>
      <c r="B89">
        <v>487.8033447265625</v>
      </c>
      <c r="C89">
        <v>491.0857293363278</v>
      </c>
      <c r="D89">
        <v>483.72997026552906</v>
      </c>
      <c r="E89">
        <v>58.321582325170738</v>
      </c>
      <c r="F89">
        <v>43.397541059529928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20</v>
      </c>
      <c r="J89">
        <f>(H89-G89)*B89+J88</f>
        <v>790.3839111328125</v>
      </c>
      <c r="K89">
        <f>I89*B89+J89</f>
        <v>10546.450805664063</v>
      </c>
    </row>
    <row r="90" spans="1:11" x14ac:dyDescent="0.25">
      <c r="A90" s="1">
        <v>45049</v>
      </c>
      <c r="B90">
        <v>483.8980712890625</v>
      </c>
      <c r="C90">
        <v>489.84002968949488</v>
      </c>
      <c r="D90">
        <v>482.50403310419443</v>
      </c>
      <c r="E90">
        <v>56.443252836620829</v>
      </c>
      <c r="F90">
        <v>47.746111651893557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20</v>
      </c>
      <c r="J90">
        <f>(H90-G90)*B90+J89</f>
        <v>790.3839111328125</v>
      </c>
      <c r="K90">
        <f>I90*B90+J90</f>
        <v>10468.345336914063</v>
      </c>
    </row>
    <row r="91" spans="1:11" x14ac:dyDescent="0.25">
      <c r="A91" s="1">
        <v>45050</v>
      </c>
      <c r="B91">
        <v>481.76254272460938</v>
      </c>
      <c r="C91">
        <v>484.14525799127745</v>
      </c>
      <c r="D91">
        <v>476.49290742216442</v>
      </c>
      <c r="E91">
        <v>51.767382873483555</v>
      </c>
      <c r="F91">
        <v>49.086535392423556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20</v>
      </c>
      <c r="J91">
        <f>(H91-G91)*B91+J90</f>
        <v>790.3839111328125</v>
      </c>
      <c r="K91">
        <f>I91*B91+J91</f>
        <v>10425.634765625</v>
      </c>
    </row>
    <row r="92" spans="1:11" x14ac:dyDescent="0.25">
      <c r="A92" s="1">
        <v>45051</v>
      </c>
      <c r="B92">
        <v>488.68325805664063</v>
      </c>
      <c r="C92">
        <v>495.17887307764983</v>
      </c>
      <c r="D92">
        <v>486.45873484440682</v>
      </c>
      <c r="E92">
        <v>58.107256142622518</v>
      </c>
      <c r="F92">
        <v>52.093442309156544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20</v>
      </c>
      <c r="J92">
        <f>(H92-G92)*B92+J91</f>
        <v>790.3839111328125</v>
      </c>
      <c r="K92">
        <f>I92*B92+J92</f>
        <v>10564.049072265625</v>
      </c>
    </row>
    <row r="93" spans="1:11" x14ac:dyDescent="0.25">
      <c r="A93" s="1">
        <v>45054</v>
      </c>
      <c r="B93">
        <v>487.04202270507813</v>
      </c>
      <c r="C93">
        <v>488.75244464985286</v>
      </c>
      <c r="D93">
        <v>482.79072398993679</v>
      </c>
      <c r="E93">
        <v>57.556420916987051</v>
      </c>
      <c r="F93">
        <v>53.914435178433372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20</v>
      </c>
      <c r="J93">
        <f>(H93-G93)*B93+J92</f>
        <v>790.3839111328125</v>
      </c>
      <c r="K93">
        <f>I93*B93+J93</f>
        <v>10531.224365234375</v>
      </c>
    </row>
    <row r="94" spans="1:11" x14ac:dyDescent="0.25">
      <c r="A94" s="1">
        <v>45055</v>
      </c>
      <c r="B94">
        <v>484.82742309570313</v>
      </c>
      <c r="C94">
        <v>493.74527860837873</v>
      </c>
      <c r="D94">
        <v>484.74831204083489</v>
      </c>
      <c r="E94">
        <v>53.238639654189299</v>
      </c>
      <c r="F94">
        <v>53.689170003685341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20</v>
      </c>
      <c r="J94">
        <f>(H94-G94)*B94+J93</f>
        <v>790.3839111328125</v>
      </c>
      <c r="K94">
        <f>I94*B94+J94</f>
        <v>10486.932373046875</v>
      </c>
    </row>
    <row r="95" spans="1:11" x14ac:dyDescent="0.25">
      <c r="A95" s="1">
        <v>45056</v>
      </c>
      <c r="B95">
        <v>484.52093505859375</v>
      </c>
      <c r="C95">
        <v>487.88243075777507</v>
      </c>
      <c r="D95">
        <v>482.11845723734615</v>
      </c>
      <c r="E95">
        <v>49.813384001182769</v>
      </c>
      <c r="F95">
        <v>52.397241336184479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20</v>
      </c>
      <c r="J95">
        <f>(H95-G95)*B95+J94</f>
        <v>790.3839111328125</v>
      </c>
      <c r="K95">
        <f>I95*B95+J95</f>
        <v>10480.802612304688</v>
      </c>
    </row>
    <row r="96" spans="1:11" x14ac:dyDescent="0.25">
      <c r="A96" s="1">
        <v>45057</v>
      </c>
      <c r="B96">
        <v>483.22576904296875</v>
      </c>
      <c r="C96">
        <v>484.57035524942029</v>
      </c>
      <c r="D96">
        <v>480.16086437916954</v>
      </c>
      <c r="E96">
        <v>45.219472447503335</v>
      </c>
      <c r="F96">
        <v>50.004651706624095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20</v>
      </c>
      <c r="J96">
        <f>(H96-G96)*B96+J95</f>
        <v>790.3839111328125</v>
      </c>
      <c r="K96">
        <f>I96*B96+J96</f>
        <v>10454.899291992188</v>
      </c>
    </row>
    <row r="97" spans="1:11" x14ac:dyDescent="0.25">
      <c r="A97" s="1">
        <v>45058</v>
      </c>
      <c r="B97">
        <v>485.66778564453125</v>
      </c>
      <c r="C97">
        <v>487.31885924325394</v>
      </c>
      <c r="D97">
        <v>482.22717902044684</v>
      </c>
      <c r="E97">
        <v>46.513104871260865</v>
      </c>
      <c r="F97">
        <v>48.840802761503014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20</v>
      </c>
      <c r="J97">
        <f>(H97-G97)*B97+J96</f>
        <v>790.3839111328125</v>
      </c>
      <c r="K97">
        <f>I97*B97+J97</f>
        <v>10503.739624023438</v>
      </c>
    </row>
    <row r="98" spans="1:11" x14ac:dyDescent="0.25">
      <c r="A98" s="1">
        <v>45061</v>
      </c>
      <c r="B98">
        <v>481.34725952148438</v>
      </c>
      <c r="C98">
        <v>486.22145995877702</v>
      </c>
      <c r="D98">
        <v>478.22306681917536</v>
      </c>
      <c r="E98">
        <v>39.668269602967129</v>
      </c>
      <c r="F98">
        <v>45.783291708657714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20</v>
      </c>
      <c r="J98">
        <f>(H98-G98)*B98+J97</f>
        <v>790.3839111328125</v>
      </c>
      <c r="K98">
        <f>I98*B98+J98</f>
        <v>10417.3291015625</v>
      </c>
    </row>
    <row r="99" spans="1:11" x14ac:dyDescent="0.25">
      <c r="A99" s="1">
        <v>45062</v>
      </c>
      <c r="B99">
        <v>474.28811645507813</v>
      </c>
      <c r="C99">
        <v>483.6706512294997</v>
      </c>
      <c r="D99">
        <v>473.5861642557299</v>
      </c>
      <c r="E99">
        <v>27.52913841819737</v>
      </c>
      <c r="F99">
        <v>39.698573945170935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20</v>
      </c>
      <c r="J99">
        <f>(H99-G99)*B99+J98</f>
        <v>790.3839111328125</v>
      </c>
      <c r="K99">
        <f>I99*B99+J99</f>
        <v>10276.146240234375</v>
      </c>
    </row>
    <row r="100" spans="1:11" x14ac:dyDescent="0.25">
      <c r="A100" s="1">
        <v>45063</v>
      </c>
      <c r="B100">
        <v>479.32049560546875</v>
      </c>
      <c r="C100">
        <v>479.90381141683247</v>
      </c>
      <c r="D100">
        <v>472.13282465266758</v>
      </c>
      <c r="E100">
        <v>29.438452048664189</v>
      </c>
      <c r="F100">
        <v>36.278533313002015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20</v>
      </c>
      <c r="J100">
        <f>(H100-G100)*B100+J99</f>
        <v>790.3839111328125</v>
      </c>
      <c r="K100">
        <f>I100*B100+J100</f>
        <v>10376.793823242188</v>
      </c>
    </row>
    <row r="101" spans="1:11" x14ac:dyDescent="0.25">
      <c r="A101" s="1">
        <v>45064</v>
      </c>
      <c r="B101">
        <v>473.80368041992188</v>
      </c>
      <c r="C101">
        <v>477.08606506577826</v>
      </c>
      <c r="D101">
        <v>468.52414896254481</v>
      </c>
      <c r="E101">
        <v>26.603291306240781</v>
      </c>
      <c r="F101">
        <v>33.053452644081602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20</v>
      </c>
      <c r="J101">
        <f>(H101-G101)*B101+J100</f>
        <v>790.3839111328125</v>
      </c>
      <c r="K101">
        <f>I101*B101+J101</f>
        <v>10266.45751953125</v>
      </c>
    </row>
    <row r="102" spans="1:11" x14ac:dyDescent="0.25">
      <c r="A102" s="1">
        <v>45065</v>
      </c>
      <c r="B102">
        <v>473.39834594726563</v>
      </c>
      <c r="C102">
        <v>479.31061531654939</v>
      </c>
      <c r="D102">
        <v>472.39977248516362</v>
      </c>
      <c r="E102">
        <v>26.128484853781046</v>
      </c>
      <c r="F102">
        <v>30.745130047314746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20</v>
      </c>
      <c r="J102">
        <f>(H102-G102)*B102+J101</f>
        <v>790.3839111328125</v>
      </c>
      <c r="K102">
        <f>I102*B102+J102</f>
        <v>10258.350830078125</v>
      </c>
    </row>
    <row r="103" spans="1:11" x14ac:dyDescent="0.25">
      <c r="A103" s="1">
        <v>45068</v>
      </c>
      <c r="B103">
        <v>475.17794799804688</v>
      </c>
      <c r="C103">
        <v>476.74007459740056</v>
      </c>
      <c r="D103">
        <v>472.4986417024312</v>
      </c>
      <c r="E103">
        <v>29.219826301209455</v>
      </c>
      <c r="F103">
        <v>30.236695465279649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20</v>
      </c>
      <c r="J103">
        <f>(H103-G103)*B103+J102</f>
        <v>790.3839111328125</v>
      </c>
      <c r="K103">
        <f>I103*B103+J103</f>
        <v>10293.94287109375</v>
      </c>
    </row>
    <row r="104" spans="1:11" x14ac:dyDescent="0.25">
      <c r="A104" s="1">
        <v>45069</v>
      </c>
      <c r="B104">
        <v>474.01129150390625</v>
      </c>
      <c r="C104">
        <v>477.91657762558293</v>
      </c>
      <c r="D104">
        <v>467.18942640798872</v>
      </c>
      <c r="E104">
        <v>30.776551377581971</v>
      </c>
      <c r="F104">
        <v>30.416647436047089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20</v>
      </c>
      <c r="J104">
        <f>(H104-G104)*B104+J103</f>
        <v>790.3839111328125</v>
      </c>
      <c r="K104">
        <f>I104*B104+J104</f>
        <v>10270.609741210938</v>
      </c>
    </row>
    <row r="105" spans="1:11" x14ac:dyDescent="0.25">
      <c r="A105" s="1">
        <v>45070</v>
      </c>
      <c r="B105">
        <v>475.38555908203125</v>
      </c>
      <c r="C105">
        <v>477.80782985407745</v>
      </c>
      <c r="D105">
        <v>473.46755341814395</v>
      </c>
      <c r="E105">
        <v>34.872678894809653</v>
      </c>
      <c r="F105">
        <v>31.901991255634606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20</v>
      </c>
      <c r="J105">
        <f>(H105-G105)*B105+J104</f>
        <v>790.3839111328125</v>
      </c>
      <c r="K105">
        <f>I105*B105+J105</f>
        <v>10298.095092773438</v>
      </c>
    </row>
    <row r="106" spans="1:11" x14ac:dyDescent="0.25">
      <c r="A106" s="1">
        <v>45071</v>
      </c>
      <c r="B106">
        <v>472.291015625</v>
      </c>
      <c r="C106">
        <v>476.31490808984972</v>
      </c>
      <c r="D106">
        <v>468.92948968270753</v>
      </c>
      <c r="E106">
        <v>33.566434162959887</v>
      </c>
      <c r="F106">
        <v>32.456805558076368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20</v>
      </c>
      <c r="J106">
        <f>(H106-G106)*B106+J105</f>
        <v>790.3839111328125</v>
      </c>
      <c r="K106">
        <f>I106*B106+J106</f>
        <v>10236.204223632813</v>
      </c>
    </row>
    <row r="107" spans="1:11" x14ac:dyDescent="0.25">
      <c r="A107" s="1">
        <v>45072</v>
      </c>
      <c r="B107">
        <v>476.06771850585938</v>
      </c>
      <c r="C107">
        <v>482.85995455969174</v>
      </c>
      <c r="D107">
        <v>472.58758647159635</v>
      </c>
      <c r="E107">
        <v>41.262951148674766</v>
      </c>
      <c r="F107">
        <v>35.392187421609165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20</v>
      </c>
      <c r="J107">
        <f>(H107-G107)*B107+J106</f>
        <v>790.3839111328125</v>
      </c>
      <c r="K107">
        <f>I107*B107+J107</f>
        <v>10311.73828125</v>
      </c>
    </row>
    <row r="108" spans="1:11" x14ac:dyDescent="0.25">
      <c r="A108" s="1">
        <v>45076</v>
      </c>
      <c r="B108">
        <v>474.41668701171875</v>
      </c>
      <c r="C108">
        <v>480.36851197240668</v>
      </c>
      <c r="D108">
        <v>470.63993345109589</v>
      </c>
      <c r="E108">
        <v>42.881995128101345</v>
      </c>
      <c r="F108">
        <v>37.888789990439889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20</v>
      </c>
      <c r="J108">
        <f>(H108-G108)*B108+J107</f>
        <v>790.3839111328125</v>
      </c>
      <c r="K108">
        <f>I108*B108+J108</f>
        <v>10278.717651367188</v>
      </c>
    </row>
    <row r="109" spans="1:11" x14ac:dyDescent="0.25">
      <c r="A109" s="1">
        <v>45077</v>
      </c>
      <c r="B109">
        <v>481.72296142578125</v>
      </c>
      <c r="C109">
        <v>481.88115336300962</v>
      </c>
      <c r="D109">
        <v>471.70765880446169</v>
      </c>
      <c r="E109">
        <v>59.502791873832642</v>
      </c>
      <c r="F109">
        <v>45.093457284904133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20</v>
      </c>
      <c r="J109">
        <f>(H109-G109)*B109+J108</f>
        <v>790.3839111328125</v>
      </c>
      <c r="K109">
        <f>I109*B109+J109</f>
        <v>10424.843139648438</v>
      </c>
    </row>
    <row r="110" spans="1:11" x14ac:dyDescent="0.25">
      <c r="A110" s="1">
        <v>45078</v>
      </c>
      <c r="B110">
        <v>488.0406494140625</v>
      </c>
      <c r="C110">
        <v>493.13233010781482</v>
      </c>
      <c r="D110">
        <v>480.60577880381879</v>
      </c>
      <c r="E110">
        <v>66.459698823784322</v>
      </c>
      <c r="F110">
        <v>52.215537797864194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20</v>
      </c>
      <c r="J110">
        <f>(H110-G110)*B110+J109</f>
        <v>790.3839111328125</v>
      </c>
      <c r="K110">
        <f>I110*B110+J110</f>
        <v>10551.196899414063</v>
      </c>
    </row>
    <row r="111" spans="1:11" x14ac:dyDescent="0.25">
      <c r="A111" s="1">
        <v>45079</v>
      </c>
      <c r="B111">
        <v>493.92324829101563</v>
      </c>
      <c r="C111">
        <v>495.3469456018035</v>
      </c>
      <c r="D111">
        <v>484.80764503512324</v>
      </c>
      <c r="E111">
        <v>75.954402974106088</v>
      </c>
      <c r="F111">
        <v>60.128492856611487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20</v>
      </c>
      <c r="J111">
        <f>(H111-G111)*B111+J110</f>
        <v>790.3839111328125</v>
      </c>
      <c r="K111">
        <f>I111*B111+J111</f>
        <v>10668.848876953125</v>
      </c>
    </row>
    <row r="112" spans="1:11" x14ac:dyDescent="0.25">
      <c r="A112" s="1">
        <v>45082</v>
      </c>
      <c r="B112">
        <v>492.54901123046875</v>
      </c>
      <c r="C112">
        <v>497.20567158642507</v>
      </c>
      <c r="D112">
        <v>491.78774078047206</v>
      </c>
      <c r="E112">
        <v>78.480105119485032</v>
      </c>
      <c r="F112">
        <v>66.245696944236002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20</v>
      </c>
      <c r="J112">
        <f>(H112-G112)*B112+J111</f>
        <v>790.3839111328125</v>
      </c>
      <c r="K112">
        <f>I112*B112+J112</f>
        <v>10641.364135742188</v>
      </c>
    </row>
    <row r="113" spans="1:11" x14ac:dyDescent="0.25">
      <c r="A113" s="1">
        <v>45083</v>
      </c>
      <c r="B113">
        <v>482.04925537109375</v>
      </c>
      <c r="C113">
        <v>494.23962958733193</v>
      </c>
      <c r="D113">
        <v>478.19342107958454</v>
      </c>
      <c r="E113">
        <v>67.786285583409381</v>
      </c>
      <c r="F113">
        <v>66.759226490627128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20</v>
      </c>
      <c r="J113">
        <f>(H113-G113)*B113+J112</f>
        <v>790.3839111328125</v>
      </c>
      <c r="K113">
        <f>I113*B113+J113</f>
        <v>10431.369018554688</v>
      </c>
    </row>
    <row r="114" spans="1:11" x14ac:dyDescent="0.25">
      <c r="A114" s="1">
        <v>45084</v>
      </c>
      <c r="B114">
        <v>476.67083740234375</v>
      </c>
      <c r="C114">
        <v>484.88674069595669</v>
      </c>
      <c r="D114">
        <v>476.14683980959683</v>
      </c>
      <c r="E114">
        <v>52.75812775157523</v>
      </c>
      <c r="F114">
        <v>62.092193577609827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20</v>
      </c>
      <c r="J114">
        <f>(H114-G114)*B114+J113</f>
        <v>790.3839111328125</v>
      </c>
      <c r="K114">
        <f>I114*B114+J114</f>
        <v>10323.800659179688</v>
      </c>
    </row>
    <row r="115" spans="1:11" x14ac:dyDescent="0.25">
      <c r="A115" s="1">
        <v>45085</v>
      </c>
      <c r="B115">
        <v>484.67913818359375</v>
      </c>
      <c r="C115">
        <v>486.25113099817764</v>
      </c>
      <c r="D115">
        <v>476.96743945473412</v>
      </c>
      <c r="E115">
        <v>52.787763252750509</v>
      </c>
      <c r="F115">
        <v>58.990716802656721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20</v>
      </c>
      <c r="J115">
        <f>(H115-G115)*B115+J114</f>
        <v>790.3839111328125</v>
      </c>
      <c r="K115">
        <f>I115*B115+J115</f>
        <v>10483.966674804688</v>
      </c>
    </row>
    <row r="116" spans="1:11" x14ac:dyDescent="0.25">
      <c r="A116" s="1">
        <v>45086</v>
      </c>
      <c r="B116">
        <v>488.03073120117188</v>
      </c>
      <c r="C116">
        <v>492.57865139167308</v>
      </c>
      <c r="D116">
        <v>481.71310092161474</v>
      </c>
      <c r="E116">
        <v>56.530854658468044</v>
      </c>
      <c r="F116">
        <v>58.170762754593824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20</v>
      </c>
      <c r="J116">
        <f>(H116-G116)*B116+J115</f>
        <v>790.3839111328125</v>
      </c>
      <c r="K116">
        <f>I116*B116+J116</f>
        <v>10550.99853515625</v>
      </c>
    </row>
    <row r="117" spans="1:11" x14ac:dyDescent="0.25">
      <c r="A117" s="1">
        <v>45089</v>
      </c>
      <c r="B117">
        <v>487.01239013671875</v>
      </c>
      <c r="C117">
        <v>488.85134500964926</v>
      </c>
      <c r="D117">
        <v>483.18621505023549</v>
      </c>
      <c r="E117">
        <v>54.885959271390924</v>
      </c>
      <c r="F117">
        <v>57.075828260192857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20</v>
      </c>
      <c r="J117">
        <f>(H117-G117)*B117+J116</f>
        <v>790.3839111328125</v>
      </c>
      <c r="K117">
        <f>I117*B117+J117</f>
        <v>10530.631713867188</v>
      </c>
    </row>
    <row r="118" spans="1:11" x14ac:dyDescent="0.25">
      <c r="A118" s="1">
        <v>45090</v>
      </c>
      <c r="B118">
        <v>485.74688720703125</v>
      </c>
      <c r="C118">
        <v>489.05896114200789</v>
      </c>
      <c r="D118">
        <v>483.12689923053699</v>
      </c>
      <c r="E118">
        <v>51.786239313229025</v>
      </c>
      <c r="F118">
        <v>55.312631944538239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20</v>
      </c>
      <c r="J118">
        <f>(H118-G118)*B118+J117</f>
        <v>790.3839111328125</v>
      </c>
      <c r="K118">
        <f>I118*B118+J118</f>
        <v>10505.321655273438</v>
      </c>
    </row>
    <row r="119" spans="1:11" x14ac:dyDescent="0.25">
      <c r="A119" s="1">
        <v>45091</v>
      </c>
      <c r="B119">
        <v>454.65298461914063</v>
      </c>
      <c r="C119">
        <v>455.41428520899342</v>
      </c>
      <c r="D119">
        <v>440.63355218908742</v>
      </c>
      <c r="E119">
        <v>42.784667002601459</v>
      </c>
      <c r="F119">
        <v>51.136643630559313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20</v>
      </c>
      <c r="J119">
        <f>(H119-G119)*B119+J118</f>
        <v>790.3839111328125</v>
      </c>
      <c r="K119">
        <f>I119*B119+J119</f>
        <v>9883.443603515625</v>
      </c>
    </row>
    <row r="120" spans="1:11" x14ac:dyDescent="0.25">
      <c r="A120" s="1">
        <v>45092</v>
      </c>
      <c r="B120">
        <v>462.50555419921875</v>
      </c>
      <c r="C120">
        <v>468.57115353022385</v>
      </c>
      <c r="D120">
        <v>457.56172052875905</v>
      </c>
      <c r="E120">
        <v>42.123560557545531</v>
      </c>
      <c r="F120">
        <v>48.132282606221381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20</v>
      </c>
      <c r="J120">
        <f>(H120-G120)*B120+J119</f>
        <v>790.3839111328125</v>
      </c>
      <c r="K120">
        <f>I120*B120+J120</f>
        <v>10040.494995117188</v>
      </c>
    </row>
    <row r="121" spans="1:11" x14ac:dyDescent="0.25">
      <c r="A121" s="1">
        <v>45093</v>
      </c>
      <c r="B121">
        <v>455.15927124023438</v>
      </c>
      <c r="C121">
        <v>465.11640668956341</v>
      </c>
      <c r="D121">
        <v>454.60334180645214</v>
      </c>
      <c r="E121">
        <v>37.403573249762964</v>
      </c>
      <c r="F121">
        <v>44.556046154068575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20</v>
      </c>
      <c r="J121">
        <f>(H121-G121)*B121+J120</f>
        <v>790.3839111328125</v>
      </c>
      <c r="K121">
        <f>I121*B121+J121</f>
        <v>9893.5693359375</v>
      </c>
    </row>
    <row r="122" spans="1:11" x14ac:dyDescent="0.25">
      <c r="A122" s="1">
        <v>45097</v>
      </c>
      <c r="B122">
        <v>465.98013305664063</v>
      </c>
      <c r="C122">
        <v>467.07211787501836</v>
      </c>
      <c r="D122">
        <v>453.43194173619196</v>
      </c>
      <c r="E122">
        <v>41.200696063713622</v>
      </c>
      <c r="F122">
        <v>43.437596123950257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20</v>
      </c>
      <c r="J122">
        <f>(H122-G122)*B122+J121</f>
        <v>790.3839111328125</v>
      </c>
      <c r="K122">
        <f>I122*B122+J122</f>
        <v>10109.986572265625</v>
      </c>
    </row>
    <row r="123" spans="1:11" x14ac:dyDescent="0.25">
      <c r="A123" s="1">
        <v>45098</v>
      </c>
      <c r="B123">
        <v>473.28665161132813</v>
      </c>
      <c r="C123">
        <v>475.88761378490273</v>
      </c>
      <c r="D123">
        <v>463.79610261516808</v>
      </c>
      <c r="E123">
        <v>48.420727181508852</v>
      </c>
      <c r="F123">
        <v>45.098639809803117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20</v>
      </c>
      <c r="J123">
        <f>(H123-G123)*B123+J122</f>
        <v>790.3839111328125</v>
      </c>
      <c r="K123">
        <f>I123*B123+J123</f>
        <v>10256.116943359375</v>
      </c>
    </row>
    <row r="124" spans="1:11" x14ac:dyDescent="0.25">
      <c r="A124" s="1">
        <v>45099</v>
      </c>
      <c r="B124">
        <v>475.5699462890625</v>
      </c>
      <c r="C124">
        <v>479.66994889910649</v>
      </c>
      <c r="D124">
        <v>474.52758609486472</v>
      </c>
      <c r="E124">
        <v>56.32873745460099</v>
      </c>
      <c r="F124">
        <v>48.842005691402406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20</v>
      </c>
      <c r="J124">
        <f>(H124-G124)*B124+J123</f>
        <v>790.3839111328125</v>
      </c>
      <c r="K124">
        <f>I124*B124+J124</f>
        <v>10301.782836914063</v>
      </c>
    </row>
    <row r="125" spans="1:11" x14ac:dyDescent="0.25">
      <c r="A125" s="1">
        <v>45100</v>
      </c>
      <c r="B125">
        <v>473.53482055664063</v>
      </c>
      <c r="C125">
        <v>478.77646264153293</v>
      </c>
      <c r="D125">
        <v>473.08807747549838</v>
      </c>
      <c r="E125">
        <v>60.199877983748493</v>
      </c>
      <c r="F125">
        <v>52.627963122184433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20</v>
      </c>
      <c r="J125">
        <f>(H125-G125)*B125+J124</f>
        <v>790.3839111328125</v>
      </c>
      <c r="K125">
        <f>I125*B125+J125</f>
        <v>10261.080322265625</v>
      </c>
    </row>
    <row r="126" spans="1:11" x14ac:dyDescent="0.25">
      <c r="A126" s="1">
        <v>45103</v>
      </c>
      <c r="B126">
        <v>475.57989501953125</v>
      </c>
      <c r="C126">
        <v>477.81355002985811</v>
      </c>
      <c r="D126">
        <v>469.56391994872155</v>
      </c>
      <c r="E126">
        <v>69.974072160181862</v>
      </c>
      <c r="F126">
        <v>58.409999468183571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20</v>
      </c>
      <c r="J126">
        <f>(H126-G126)*B126+J125</f>
        <v>790.3839111328125</v>
      </c>
      <c r="K126">
        <f>I126*B126+J126</f>
        <v>10301.981811523438</v>
      </c>
    </row>
    <row r="127" spans="1:11" x14ac:dyDescent="0.25">
      <c r="A127" s="1">
        <v>45104</v>
      </c>
      <c r="B127">
        <v>479.054443359375</v>
      </c>
      <c r="C127">
        <v>479.66993452576355</v>
      </c>
      <c r="D127">
        <v>474.29923180271135</v>
      </c>
      <c r="E127">
        <v>79.200763187078678</v>
      </c>
      <c r="F127">
        <v>65.340254041148597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20</v>
      </c>
      <c r="J127">
        <f>(H127-G127)*B127+J126</f>
        <v>790.3839111328125</v>
      </c>
      <c r="K127">
        <f>I127*B127+J127</f>
        <v>10371.472778320313</v>
      </c>
    </row>
    <row r="128" spans="1:11" x14ac:dyDescent="0.25">
      <c r="A128" s="1">
        <v>45105</v>
      </c>
      <c r="B128">
        <v>471.00335693359375</v>
      </c>
      <c r="C128">
        <v>478.61762104015781</v>
      </c>
      <c r="D128">
        <v>470.53677004979477</v>
      </c>
      <c r="E128">
        <v>75.123615736079955</v>
      </c>
      <c r="F128">
        <v>68.601374606125717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20</v>
      </c>
      <c r="J128">
        <f>(H128-G128)*B128+J127</f>
        <v>790.3839111328125</v>
      </c>
      <c r="K128">
        <f>I128*B128+J128</f>
        <v>10210.451049804688</v>
      </c>
    </row>
    <row r="129" spans="1:11" x14ac:dyDescent="0.25">
      <c r="A129" s="1">
        <v>45106</v>
      </c>
      <c r="B129">
        <v>472.97891235351563</v>
      </c>
      <c r="C129">
        <v>476.22514658903128</v>
      </c>
      <c r="D129">
        <v>469.64330526105255</v>
      </c>
      <c r="E129">
        <v>74.915305885499095</v>
      </c>
      <c r="F129">
        <v>70.706018365916833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20</v>
      </c>
      <c r="J129">
        <f>(H129-G129)*B129+J128</f>
        <v>790.3839111328125</v>
      </c>
      <c r="K129">
        <f>I129*B129+J129</f>
        <v>10249.962158203125</v>
      </c>
    </row>
    <row r="130" spans="1:11" x14ac:dyDescent="0.25">
      <c r="A130" s="1">
        <v>45107</v>
      </c>
      <c r="B130">
        <v>477.14840698242188</v>
      </c>
      <c r="C130">
        <v>478.59779233480049</v>
      </c>
      <c r="D130">
        <v>471.66848761329834</v>
      </c>
      <c r="E130">
        <v>77.981909575883066</v>
      </c>
      <c r="F130">
        <v>73.131315435905577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20</v>
      </c>
      <c r="J130">
        <f>(H130-G130)*B130+J129</f>
        <v>790.3839111328125</v>
      </c>
      <c r="K130">
        <f>I130*B130+J130</f>
        <v>10333.35205078125</v>
      </c>
    </row>
    <row r="131" spans="1:11" x14ac:dyDescent="0.25">
      <c r="A131" s="1">
        <v>45110</v>
      </c>
      <c r="B131">
        <v>474.40847778320313</v>
      </c>
      <c r="C131">
        <v>476.721538324991</v>
      </c>
      <c r="D131">
        <v>472.83993862105922</v>
      </c>
      <c r="E131">
        <v>67.967041097450306</v>
      </c>
      <c r="F131">
        <v>71.409890656420487</v>
      </c>
      <c r="G131">
        <f>IF(AND(E131&lt;=40, E131&gt;=F131, B131*M2&lt;=J130), M2, 0)</f>
        <v>0</v>
      </c>
      <c r="H131">
        <f>IF(AND(E131&gt;=60, E131&lt;=F131, I130&gt;=M2), M2, 0)</f>
        <v>10</v>
      </c>
      <c r="I131">
        <f>G131-H131+I130</f>
        <v>10</v>
      </c>
      <c r="J131">
        <f>(H131-G131)*B131+J130</f>
        <v>5534.4686889648438</v>
      </c>
      <c r="K131">
        <f>I131*B131+J131</f>
        <v>10278.553466796875</v>
      </c>
    </row>
    <row r="132" spans="1:11" x14ac:dyDescent="0.25">
      <c r="A132" s="1">
        <v>45112</v>
      </c>
      <c r="B132">
        <v>467.79684448242188</v>
      </c>
      <c r="C132">
        <v>473.82275650843707</v>
      </c>
      <c r="D132">
        <v>467.17141624205703</v>
      </c>
      <c r="E132">
        <v>46.979367093582773</v>
      </c>
      <c r="F132">
        <v>63.266382802141244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10</v>
      </c>
      <c r="J132">
        <f>(H132-G132)*B132+J131</f>
        <v>5534.4686889648438</v>
      </c>
      <c r="K132">
        <f>I132*B132+J132</f>
        <v>10212.437133789063</v>
      </c>
    </row>
    <row r="133" spans="1:11" x14ac:dyDescent="0.25">
      <c r="A133" s="1">
        <v>45113</v>
      </c>
      <c r="B133">
        <v>465.9503173828125</v>
      </c>
      <c r="C133">
        <v>468.96824177040554</v>
      </c>
      <c r="D133">
        <v>463.26001267425801</v>
      </c>
      <c r="E133">
        <v>36.784370913321908</v>
      </c>
      <c r="F133">
        <v>54.43904550586813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10</v>
      </c>
      <c r="J133">
        <f>(H133-G133)*B133+J132</f>
        <v>5534.4686889648438</v>
      </c>
      <c r="K133">
        <f>I133*B133+J133</f>
        <v>10193.971862792969</v>
      </c>
    </row>
    <row r="134" spans="1:11" x14ac:dyDescent="0.25">
      <c r="A134" s="1">
        <v>45114</v>
      </c>
      <c r="B134">
        <v>458.22686767578125</v>
      </c>
      <c r="C134">
        <v>465.20579746934459</v>
      </c>
      <c r="D134">
        <v>457.47240924937239</v>
      </c>
      <c r="E134">
        <v>25.655860696435724</v>
      </c>
      <c r="F134">
        <v>44.844650569390652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10</v>
      </c>
      <c r="J134">
        <f>(H134-G134)*B134+J133</f>
        <v>5534.4686889648438</v>
      </c>
      <c r="K134">
        <f>I134*B134+J134</f>
        <v>10116.737365722656</v>
      </c>
    </row>
    <row r="135" spans="1:11" x14ac:dyDescent="0.25">
      <c r="A135" s="1">
        <v>45117</v>
      </c>
      <c r="B135">
        <v>459.6861572265625</v>
      </c>
      <c r="C135">
        <v>459.73581217866786</v>
      </c>
      <c r="D135">
        <v>455.82443191843754</v>
      </c>
      <c r="E135">
        <v>22.751391396984395</v>
      </c>
      <c r="F135">
        <v>37.480230845255228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10</v>
      </c>
      <c r="J135">
        <f>(H135-G135)*B135+J134</f>
        <v>5534.4686889648438</v>
      </c>
      <c r="K135">
        <f>I135*B135+J135</f>
        <v>10131.330261230469</v>
      </c>
    </row>
    <row r="136" spans="1:11" x14ac:dyDescent="0.25">
      <c r="A136" s="1">
        <v>45118</v>
      </c>
      <c r="B136">
        <v>459.52734375</v>
      </c>
      <c r="C136">
        <v>463.10116726362048</v>
      </c>
      <c r="D136">
        <v>457.79005664914672</v>
      </c>
      <c r="E136">
        <v>20.587540734072739</v>
      </c>
      <c r="F136">
        <v>31.849334141527731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10</v>
      </c>
      <c r="J136">
        <f>(H136-G136)*B136+J135</f>
        <v>5534.4686889648438</v>
      </c>
      <c r="K136">
        <f>I136*B136+J136</f>
        <v>10129.742126464844</v>
      </c>
    </row>
    <row r="137" spans="1:11" x14ac:dyDescent="0.25">
      <c r="A137" s="1">
        <v>45119</v>
      </c>
      <c r="B137">
        <v>448.41864013671875</v>
      </c>
      <c r="C137">
        <v>461.44332512688231</v>
      </c>
      <c r="D137">
        <v>447.97189704070706</v>
      </c>
      <c r="E137">
        <v>14.211263930213748</v>
      </c>
      <c r="F137">
        <v>25.969977404423069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10</v>
      </c>
      <c r="J137">
        <f>(H137-G137)*B137+J136</f>
        <v>5534.4686889648438</v>
      </c>
      <c r="K137">
        <f>I137*B137+J137</f>
        <v>10018.655090332031</v>
      </c>
    </row>
    <row r="138" spans="1:11" x14ac:dyDescent="0.25">
      <c r="A138" s="1">
        <v>45120</v>
      </c>
      <c r="B138">
        <v>444.497314453125</v>
      </c>
      <c r="C138">
        <v>451.59536712837581</v>
      </c>
      <c r="D138">
        <v>443.93144795433363</v>
      </c>
      <c r="E138">
        <v>10.04941732710919</v>
      </c>
      <c r="F138">
        <v>20.663124045318444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10</v>
      </c>
      <c r="J138">
        <f>(H138-G138)*B138+J137</f>
        <v>5534.4686889648438</v>
      </c>
      <c r="K138">
        <f>I138*B138+J138</f>
        <v>9979.4418334960938</v>
      </c>
    </row>
    <row r="139" spans="1:11" x14ac:dyDescent="0.25">
      <c r="A139" s="1">
        <v>45121</v>
      </c>
      <c r="B139">
        <v>476.68182373046875</v>
      </c>
      <c r="C139">
        <v>481.47672291924903</v>
      </c>
      <c r="D139">
        <v>456.7675215041113</v>
      </c>
      <c r="E139">
        <v>35.775951878064255</v>
      </c>
      <c r="F139">
        <v>25.70073332290038</v>
      </c>
      <c r="G139">
        <f>IF(AND(E139&lt;=40, E139&gt;=F139, B139*M2&lt;=J138), M2, 0)</f>
        <v>10</v>
      </c>
      <c r="H139">
        <f>IF(AND(E139&gt;=60, E139&lt;=F139, I138&gt;=M2), M2, 0)</f>
        <v>0</v>
      </c>
      <c r="I139">
        <f>G139-H139+I138</f>
        <v>20</v>
      </c>
      <c r="J139">
        <f>(H139-G139)*B139+J138</f>
        <v>767.65045166015625</v>
      </c>
      <c r="K139">
        <f>I139*B139+J139</f>
        <v>10301.286926269531</v>
      </c>
    </row>
    <row r="140" spans="1:11" x14ac:dyDescent="0.25">
      <c r="A140" s="1">
        <v>45124</v>
      </c>
      <c r="B140">
        <v>480.56341552734375</v>
      </c>
      <c r="C140">
        <v>481.07965740680663</v>
      </c>
      <c r="D140">
        <v>474.82540521464489</v>
      </c>
      <c r="E140">
        <v>56.3731180911713</v>
      </c>
      <c r="F140">
        <v>35.924861578990686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20</v>
      </c>
      <c r="J140">
        <f>(H140-G140)*B140+J139</f>
        <v>767.65045166015625</v>
      </c>
      <c r="K140">
        <f>I140*B140+J140</f>
        <v>10378.918762207031</v>
      </c>
    </row>
    <row r="141" spans="1:11" x14ac:dyDescent="0.25">
      <c r="A141" s="1">
        <v>45125</v>
      </c>
      <c r="B141">
        <v>496.36776733398438</v>
      </c>
      <c r="C141">
        <v>500.75567172740585</v>
      </c>
      <c r="D141">
        <v>483.95857315063472</v>
      </c>
      <c r="E141">
        <v>68.341448527819637</v>
      </c>
      <c r="F141">
        <v>46.730390561933667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20</v>
      </c>
      <c r="J141">
        <f>(H141-G141)*B141+J140</f>
        <v>767.65045166015625</v>
      </c>
      <c r="K141">
        <f>I141*B141+J141</f>
        <v>10695.005798339844</v>
      </c>
    </row>
    <row r="142" spans="1:11" x14ac:dyDescent="0.25">
      <c r="A142" s="1">
        <v>45126</v>
      </c>
      <c r="B142">
        <v>500.0408935546875</v>
      </c>
      <c r="C142">
        <v>510.92123607542459</v>
      </c>
      <c r="D142">
        <v>498.82975500842224</v>
      </c>
      <c r="E142">
        <v>73.480368116585794</v>
      </c>
      <c r="F142">
        <v>55.647049746817707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20</v>
      </c>
      <c r="J142">
        <f>(H142-G142)*B142+J141</f>
        <v>767.65045166015625</v>
      </c>
      <c r="K142">
        <f>I142*B142+J142</f>
        <v>10768.468322753906</v>
      </c>
    </row>
    <row r="143" spans="1:11" x14ac:dyDescent="0.25">
      <c r="A143" s="1">
        <v>45127</v>
      </c>
      <c r="B143">
        <v>500.57693481445313</v>
      </c>
      <c r="C143">
        <v>504.9846828228068</v>
      </c>
      <c r="D143">
        <v>496.89389462181072</v>
      </c>
      <c r="E143">
        <v>77.173042356628912</v>
      </c>
      <c r="F143">
        <v>62.822380616754771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20</v>
      </c>
      <c r="J143">
        <f>(H143-G143)*B143+J142</f>
        <v>767.65045166015625</v>
      </c>
      <c r="K143">
        <f>I143*B143+J143</f>
        <v>10779.189147949219</v>
      </c>
    </row>
    <row r="144" spans="1:11" x14ac:dyDescent="0.25">
      <c r="A144" s="1">
        <v>45128</v>
      </c>
      <c r="B144">
        <v>502.85031127929688</v>
      </c>
      <c r="C144">
        <v>506.70212986415737</v>
      </c>
      <c r="D144">
        <v>500.85490323089942</v>
      </c>
      <c r="E144">
        <v>80.766030664342026</v>
      </c>
      <c r="F144">
        <v>68.803597299283851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20</v>
      </c>
      <c r="J144">
        <f>(H144-G144)*B144+J143</f>
        <v>767.65045166015625</v>
      </c>
      <c r="K144">
        <f>I144*B144+J144</f>
        <v>10824.656677246094</v>
      </c>
    </row>
    <row r="145" spans="1:11" x14ac:dyDescent="0.25">
      <c r="A145" s="1">
        <v>45131</v>
      </c>
      <c r="B145">
        <v>504.98471069335938</v>
      </c>
      <c r="C145">
        <v>506.07672585405555</v>
      </c>
      <c r="D145">
        <v>500.90458213788935</v>
      </c>
      <c r="E145">
        <v>84.223408332416824</v>
      </c>
      <c r="F145">
        <v>73.943534310328175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20</v>
      </c>
      <c r="J145">
        <f>(H145-G145)*B145+J144</f>
        <v>767.65045166015625</v>
      </c>
      <c r="K145">
        <f>I145*B145+J145</f>
        <v>10867.344665527344</v>
      </c>
    </row>
    <row r="146" spans="1:11" x14ac:dyDescent="0.25">
      <c r="A146" s="1">
        <v>45132</v>
      </c>
      <c r="B146">
        <v>507.21835327148438</v>
      </c>
      <c r="C146">
        <v>508.77695531291852</v>
      </c>
      <c r="D146">
        <v>503.59487467331058</v>
      </c>
      <c r="E146">
        <v>87.203030109134019</v>
      </c>
      <c r="F146">
        <v>78.363366243263457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20</v>
      </c>
      <c r="J146">
        <f>(H146-G146)*B146+J145</f>
        <v>767.65045166015625</v>
      </c>
      <c r="K146">
        <f>I146*B146+J146</f>
        <v>10912.017517089844</v>
      </c>
    </row>
    <row r="147" spans="1:11" x14ac:dyDescent="0.25">
      <c r="A147" s="1">
        <v>45133</v>
      </c>
      <c r="B147">
        <v>504.30963134765625</v>
      </c>
      <c r="C147">
        <v>512.11251779459417</v>
      </c>
      <c r="D147">
        <v>502.9495885671505</v>
      </c>
      <c r="E147">
        <v>84.493187782772594</v>
      </c>
      <c r="F147">
        <v>80.406640089766498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20</v>
      </c>
      <c r="J147">
        <f>(H147-G147)*B147+J146</f>
        <v>767.65045166015625</v>
      </c>
      <c r="K147">
        <f>I147*B147+J147</f>
        <v>10853.843078613281</v>
      </c>
    </row>
    <row r="148" spans="1:11" x14ac:dyDescent="0.25">
      <c r="A148" s="1">
        <v>45134</v>
      </c>
      <c r="B148">
        <v>501.55975341796875</v>
      </c>
      <c r="C148">
        <v>506.79145844881697</v>
      </c>
      <c r="D148">
        <v>499.47500286762181</v>
      </c>
      <c r="E148">
        <v>77.168003423249317</v>
      </c>
      <c r="F148">
        <v>79.327094534260766</v>
      </c>
      <c r="G148">
        <f>IF(AND(E148&lt;=40, E148&gt;=F148, B148*M2&lt;=J147), M2, 0)</f>
        <v>0</v>
      </c>
      <c r="H148">
        <f>IF(AND(E148&gt;=60, E148&lt;=F148, I147&gt;=M2), M2, 0)</f>
        <v>10</v>
      </c>
      <c r="I148">
        <f>G148-H148+I147</f>
        <v>10</v>
      </c>
      <c r="J148">
        <f>(H148-G148)*B148+J147</f>
        <v>5783.2479858398438</v>
      </c>
      <c r="K148">
        <f>I148*B148+J148</f>
        <v>10798.845520019531</v>
      </c>
    </row>
    <row r="149" spans="1:11" x14ac:dyDescent="0.25">
      <c r="A149" s="1">
        <v>45135</v>
      </c>
      <c r="B149">
        <v>499.25662231445313</v>
      </c>
      <c r="C149">
        <v>503.79343089656021</v>
      </c>
      <c r="D149">
        <v>493.6675165083667</v>
      </c>
      <c r="E149">
        <v>61.545824305010058</v>
      </c>
      <c r="F149">
        <v>73.400004457843863</v>
      </c>
      <c r="G149">
        <f>IF(AND(E149&lt;=40, E149&gt;=F149, B149*M2&lt;=J148), M2, 0)</f>
        <v>0</v>
      </c>
      <c r="H149">
        <f>IF(AND(E149&gt;=60, E149&lt;=F149, I148&gt;=M2), M2, 0)</f>
        <v>10</v>
      </c>
      <c r="I149">
        <f>G149-H149+I148</f>
        <v>0</v>
      </c>
      <c r="J149">
        <f>(H149-G149)*B149+J148</f>
        <v>10775.814208984375</v>
      </c>
      <c r="K149">
        <f>I149*B149+J149</f>
        <v>10775.814208984375</v>
      </c>
    </row>
    <row r="150" spans="1:11" x14ac:dyDescent="0.25">
      <c r="A150" s="1">
        <v>45138</v>
      </c>
      <c r="B150">
        <v>502.69146728515625</v>
      </c>
      <c r="C150">
        <v>504.19050757588531</v>
      </c>
      <c r="D150">
        <v>495.43457324717127</v>
      </c>
      <c r="E150">
        <v>57.338401976397442</v>
      </c>
      <c r="F150">
        <v>68.046136964028392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0</v>
      </c>
      <c r="J150">
        <f>(H150-G150)*B150+J149</f>
        <v>10775.814208984375</v>
      </c>
      <c r="K150">
        <f>I150*B150+J150</f>
        <v>10775.814208984375</v>
      </c>
    </row>
    <row r="151" spans="1:11" x14ac:dyDescent="0.25">
      <c r="A151" s="1">
        <v>45139</v>
      </c>
      <c r="B151">
        <v>501.07333374023438</v>
      </c>
      <c r="C151">
        <v>506.33485035300924</v>
      </c>
      <c r="D151">
        <v>498.8396787441402</v>
      </c>
      <c r="E151">
        <v>51.609204309261685</v>
      </c>
      <c r="F151">
        <v>62.567159412439487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0</v>
      </c>
      <c r="J151">
        <f>(H151-G151)*B151+J150</f>
        <v>10775.814208984375</v>
      </c>
      <c r="K151">
        <f>I151*B151+J151</f>
        <v>10775.814208984375</v>
      </c>
    </row>
    <row r="152" spans="1:11" x14ac:dyDescent="0.25">
      <c r="A152" s="1">
        <v>45140</v>
      </c>
      <c r="B152">
        <v>501.13287353515625</v>
      </c>
      <c r="C152">
        <v>506.76169720935331</v>
      </c>
      <c r="D152">
        <v>499.33602468499009</v>
      </c>
      <c r="E152">
        <v>47.897337988422429</v>
      </c>
      <c r="F152">
        <v>57.677218937767137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0</v>
      </c>
      <c r="J152">
        <f>(H152-G152)*B152+J151</f>
        <v>10775.814208984375</v>
      </c>
      <c r="K152">
        <f>I152*B152+J152</f>
        <v>10775.814208984375</v>
      </c>
    </row>
    <row r="153" spans="1:11" x14ac:dyDescent="0.25">
      <c r="A153" s="1">
        <v>45141</v>
      </c>
      <c r="B153">
        <v>501.19244384765625</v>
      </c>
      <c r="C153">
        <v>502.32417689097645</v>
      </c>
      <c r="D153">
        <v>497.40021715765943</v>
      </c>
      <c r="E153">
        <v>45.530414382365464</v>
      </c>
      <c r="F153">
        <v>53.628284085966577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0</v>
      </c>
      <c r="J153">
        <f>(H153-G153)*B153+J152</f>
        <v>10775.814208984375</v>
      </c>
      <c r="K153">
        <f>I153*B153+J153</f>
        <v>10775.814208984375</v>
      </c>
    </row>
    <row r="154" spans="1:11" x14ac:dyDescent="0.25">
      <c r="A154" s="1">
        <v>45142</v>
      </c>
      <c r="B154">
        <v>499.07794189453125</v>
      </c>
      <c r="C154">
        <v>507.18857417628925</v>
      </c>
      <c r="D154">
        <v>498.10505017252905</v>
      </c>
      <c r="E154">
        <v>40.131191604831173</v>
      </c>
      <c r="F154">
        <v>49.129253258921437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0</v>
      </c>
      <c r="J154">
        <f>(H154-G154)*B154+J153</f>
        <v>10775.814208984375</v>
      </c>
      <c r="K154">
        <f>I154*B154+J154</f>
        <v>10775.814208984375</v>
      </c>
    </row>
    <row r="155" spans="1:11" x14ac:dyDescent="0.25">
      <c r="A155" s="1">
        <v>45145</v>
      </c>
      <c r="B155">
        <v>507.02972412109375</v>
      </c>
      <c r="C155">
        <v>509.86893313452475</v>
      </c>
      <c r="D155">
        <v>500.98396850739647</v>
      </c>
      <c r="E155">
        <v>54.245978029762526</v>
      </c>
      <c r="F155">
        <v>50.834828182535134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0</v>
      </c>
      <c r="J155">
        <f>(H155-G155)*B155+J154</f>
        <v>10775.814208984375</v>
      </c>
      <c r="K155">
        <f>I155*B155+J155</f>
        <v>10775.814208984375</v>
      </c>
    </row>
    <row r="156" spans="1:11" x14ac:dyDescent="0.25">
      <c r="A156" s="1">
        <v>45146</v>
      </c>
      <c r="B156">
        <v>502.1851806640625</v>
      </c>
      <c r="C156">
        <v>504.47842761057723</v>
      </c>
      <c r="D156">
        <v>496.3876088043653</v>
      </c>
      <c r="E156">
        <v>53.688510836013705</v>
      </c>
      <c r="F156">
        <v>51.786055733694653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0</v>
      </c>
      <c r="J156">
        <f>(H156-G156)*B156+J155</f>
        <v>10775.814208984375</v>
      </c>
      <c r="K156">
        <f>I156*B156+J156</f>
        <v>10775.814208984375</v>
      </c>
    </row>
    <row r="157" spans="1:11" x14ac:dyDescent="0.25">
      <c r="A157" s="1">
        <v>45147</v>
      </c>
      <c r="B157">
        <v>498.46243286132813</v>
      </c>
      <c r="C157">
        <v>502.05616100370361</v>
      </c>
      <c r="D157">
        <v>497.24138752323199</v>
      </c>
      <c r="E157">
        <v>42.784590618507707</v>
      </c>
      <c r="F157">
        <v>48.785567361965668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0</v>
      </c>
      <c r="J157">
        <f>(H157-G157)*B157+J156</f>
        <v>10775.814208984375</v>
      </c>
      <c r="K157">
        <f>I157*B157+J157</f>
        <v>10775.814208984375</v>
      </c>
    </row>
    <row r="158" spans="1:11" x14ac:dyDescent="0.25">
      <c r="A158" s="1">
        <v>45148</v>
      </c>
      <c r="B158">
        <v>499.822509765625</v>
      </c>
      <c r="C158">
        <v>508.32029342454302</v>
      </c>
      <c r="D158">
        <v>499.12758275650799</v>
      </c>
      <c r="E158">
        <v>37.016046405748099</v>
      </c>
      <c r="F158">
        <v>44.862393709893141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0</v>
      </c>
      <c r="J158">
        <f>(H158-G158)*B158+J157</f>
        <v>10775.814208984375</v>
      </c>
      <c r="K158">
        <f>I158*B158+J158</f>
        <v>10775.814208984375</v>
      </c>
    </row>
    <row r="159" spans="1:11" x14ac:dyDescent="0.25">
      <c r="A159" s="1">
        <v>45149</v>
      </c>
      <c r="B159">
        <v>504.319580078125</v>
      </c>
      <c r="C159">
        <v>506.96026019090505</v>
      </c>
      <c r="D159">
        <v>500.58688483661882</v>
      </c>
      <c r="E159">
        <v>44.289609772757146</v>
      </c>
      <c r="F159">
        <v>44.671465730847807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0</v>
      </c>
      <c r="J159">
        <f>(H159-G159)*B159+J158</f>
        <v>10775.814208984375</v>
      </c>
      <c r="K159">
        <f>I159*B159+J159</f>
        <v>10775.814208984375</v>
      </c>
    </row>
    <row r="160" spans="1:11" x14ac:dyDescent="0.25">
      <c r="A160" s="1">
        <v>45152</v>
      </c>
      <c r="B160">
        <v>507.21835327148438</v>
      </c>
      <c r="C160">
        <v>509.76969083548028</v>
      </c>
      <c r="D160">
        <v>504.55782934203091</v>
      </c>
      <c r="E160">
        <v>56.306031923557825</v>
      </c>
      <c r="F160">
        <v>48.549654461751146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0</v>
      </c>
      <c r="J160">
        <f>(H160-G160)*B160+J159</f>
        <v>10775.814208984375</v>
      </c>
      <c r="K160">
        <f>I160*B160+J160</f>
        <v>10775.814208984375</v>
      </c>
    </row>
    <row r="161" spans="1:11" x14ac:dyDescent="0.25">
      <c r="A161" s="1">
        <v>45153</v>
      </c>
      <c r="B161">
        <v>503.0091552734375</v>
      </c>
      <c r="C161">
        <v>509.91861619881905</v>
      </c>
      <c r="D161">
        <v>502.59219303129692</v>
      </c>
      <c r="E161">
        <v>53.849385878522391</v>
      </c>
      <c r="F161">
        <v>50.31623160067489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0</v>
      </c>
      <c r="J161">
        <f>(H161-G161)*B161+J160</f>
        <v>10775.814208984375</v>
      </c>
      <c r="K161">
        <f>I161*B161+J161</f>
        <v>10775.814208984375</v>
      </c>
    </row>
    <row r="162" spans="1:11" x14ac:dyDescent="0.25">
      <c r="A162" s="1">
        <v>45154</v>
      </c>
      <c r="B162">
        <v>499.90188598632813</v>
      </c>
      <c r="C162">
        <v>506.79147278041222</v>
      </c>
      <c r="D162">
        <v>499.1771781647667</v>
      </c>
      <c r="E162">
        <v>44.556933628750947</v>
      </c>
      <c r="F162">
        <v>48.396465610033573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0</v>
      </c>
      <c r="J162">
        <f>(H162-G162)*B162+J161</f>
        <v>10775.814208984375</v>
      </c>
      <c r="K162">
        <f>I162*B162+J162</f>
        <v>10775.814208984375</v>
      </c>
    </row>
    <row r="163" spans="1:11" x14ac:dyDescent="0.25">
      <c r="A163" s="1">
        <v>45155</v>
      </c>
      <c r="B163">
        <v>490.37161254882813</v>
      </c>
      <c r="C163">
        <v>497.5888189268162</v>
      </c>
      <c r="D163">
        <v>488.24717436105669</v>
      </c>
      <c r="E163">
        <v>32.972268697120697</v>
      </c>
      <c r="F163">
        <v>43.255066639062612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0</v>
      </c>
      <c r="J163">
        <f>(H163-G163)*B163+J162</f>
        <v>10775.814208984375</v>
      </c>
      <c r="K163">
        <f>I163*B163+J163</f>
        <v>10775.814208984375</v>
      </c>
    </row>
    <row r="164" spans="1:11" x14ac:dyDescent="0.25">
      <c r="A164" s="1">
        <v>45156</v>
      </c>
      <c r="B164">
        <v>494.819091796875</v>
      </c>
      <c r="C164">
        <v>497.30093058074669</v>
      </c>
      <c r="D164">
        <v>489.91497593627383</v>
      </c>
      <c r="E164">
        <v>32.089926854857495</v>
      </c>
      <c r="F164">
        <v>39.533353377660902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0</v>
      </c>
      <c r="J164">
        <f>(H164-G164)*B164+J163</f>
        <v>10775.814208984375</v>
      </c>
      <c r="K164">
        <f>I164*B164+J164</f>
        <v>10775.814208984375</v>
      </c>
    </row>
    <row r="165" spans="1:11" x14ac:dyDescent="0.25">
      <c r="A165" s="1">
        <v>45159</v>
      </c>
      <c r="B165">
        <v>494.06460571289063</v>
      </c>
      <c r="C165">
        <v>496.61594326715425</v>
      </c>
      <c r="D165">
        <v>492.61522033832665</v>
      </c>
      <c r="E165">
        <v>30.341206902260829</v>
      </c>
      <c r="F165">
        <v>36.469304552527547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0</v>
      </c>
      <c r="J165">
        <f>(H165-G165)*B165+J164</f>
        <v>10775.814208984375</v>
      </c>
      <c r="K165">
        <f>I165*B165+J165</f>
        <v>10775.814208984375</v>
      </c>
    </row>
    <row r="166" spans="1:11" x14ac:dyDescent="0.25">
      <c r="A166" s="1">
        <v>45160</v>
      </c>
      <c r="B166">
        <v>488.76339721679688</v>
      </c>
      <c r="C166">
        <v>493.18108235337496</v>
      </c>
      <c r="D166">
        <v>487.76072465730363</v>
      </c>
      <c r="E166">
        <v>21.735846674162048</v>
      </c>
      <c r="F166">
        <v>31.558151926405714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0</v>
      </c>
      <c r="J166">
        <f>(H166-G166)*B166+J165</f>
        <v>10775.814208984375</v>
      </c>
      <c r="K166">
        <f>I166*B166+J166</f>
        <v>10775.814208984375</v>
      </c>
    </row>
    <row r="167" spans="1:11" x14ac:dyDescent="0.25">
      <c r="A167" s="1">
        <v>45161</v>
      </c>
      <c r="B167">
        <v>485.88449096679688</v>
      </c>
      <c r="C167">
        <v>490.4113626599875</v>
      </c>
      <c r="D167">
        <v>484.38545058867936</v>
      </c>
      <c r="E167">
        <v>16.447549077468604</v>
      </c>
      <c r="F167">
        <v>26.521284310093343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0</v>
      </c>
      <c r="J167">
        <f>(H167-G167)*B167+J166</f>
        <v>10775.814208984375</v>
      </c>
      <c r="K167">
        <f>I167*B167+J167</f>
        <v>10775.814208984375</v>
      </c>
    </row>
    <row r="168" spans="1:11" x14ac:dyDescent="0.25">
      <c r="A168" s="1">
        <v>45162</v>
      </c>
      <c r="B168">
        <v>484.55419921875</v>
      </c>
      <c r="C168">
        <v>491.82103028391896</v>
      </c>
      <c r="D168">
        <v>483.67065008973168</v>
      </c>
      <c r="E168">
        <v>12.0870868047716</v>
      </c>
      <c r="F168">
        <v>21.709885141652762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0</v>
      </c>
      <c r="J168">
        <f>(H168-G168)*B168+J167</f>
        <v>10775.814208984375</v>
      </c>
      <c r="K168">
        <f>I168*B168+J168</f>
        <v>10775.814208984375</v>
      </c>
    </row>
    <row r="169" spans="1:11" x14ac:dyDescent="0.25">
      <c r="A169" s="1">
        <v>45163</v>
      </c>
      <c r="B169">
        <v>485.5667724609375</v>
      </c>
      <c r="C169">
        <v>487.58202427072433</v>
      </c>
      <c r="D169">
        <v>481.12924365961902</v>
      </c>
      <c r="E169">
        <v>13.822078836785618</v>
      </c>
      <c r="F169">
        <v>19.080616373363711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0</v>
      </c>
      <c r="J169">
        <f>(H169-G169)*B169+J168</f>
        <v>10775.814208984375</v>
      </c>
      <c r="K169">
        <f>I169*B169+J169</f>
        <v>10775.814208984375</v>
      </c>
    </row>
    <row r="170" spans="1:11" x14ac:dyDescent="0.25">
      <c r="A170" s="1">
        <v>45166</v>
      </c>
      <c r="B170">
        <v>487.71112060546875</v>
      </c>
      <c r="C170">
        <v>489.47818867558016</v>
      </c>
      <c r="D170">
        <v>485.57674522858645</v>
      </c>
      <c r="E170">
        <v>22.54409708716107</v>
      </c>
      <c r="F170">
        <v>20.235109944629496</v>
      </c>
      <c r="G170">
        <f>IF(AND(E170&lt;=40, E170&gt;=F170, B170*M2&lt;=J169), M2, 0)</f>
        <v>10</v>
      </c>
      <c r="H170">
        <f>IF(AND(E170&gt;=60, E170&lt;=F170, I169&gt;=M2), M2, 0)</f>
        <v>0</v>
      </c>
      <c r="I170">
        <f>G170-H170+I169</f>
        <v>10</v>
      </c>
      <c r="J170">
        <f>(H170-G170)*B170+J169</f>
        <v>5898.7030029296875</v>
      </c>
      <c r="K170">
        <f>I170*B170+J170</f>
        <v>10775.814208984375</v>
      </c>
    </row>
    <row r="171" spans="1:11" x14ac:dyDescent="0.25">
      <c r="A171" s="1">
        <v>45167</v>
      </c>
      <c r="B171">
        <v>489.24984741210938</v>
      </c>
      <c r="C171">
        <v>489.35906407638817</v>
      </c>
      <c r="D171">
        <v>484.42516718472558</v>
      </c>
      <c r="E171">
        <v>31.767713180695907</v>
      </c>
      <c r="F171">
        <v>24.079311023318297</v>
      </c>
      <c r="G171">
        <f>IF(AND(E171&lt;=40, E171&gt;=F171, B171*M2&lt;=J170), M2, 0)</f>
        <v>10</v>
      </c>
      <c r="H171">
        <f>IF(AND(E171&gt;=60, E171&lt;=F171, I170&gt;=M2), M2, 0)</f>
        <v>0</v>
      </c>
      <c r="I171">
        <f>G171-H171+I170</f>
        <v>20</v>
      </c>
      <c r="J171">
        <f>(H171-G171)*B171+J170</f>
        <v>1006.2045288085938</v>
      </c>
      <c r="K171">
        <f>I171*B171+J171</f>
        <v>10791.201477050781</v>
      </c>
    </row>
    <row r="172" spans="1:11" x14ac:dyDescent="0.25">
      <c r="A172" s="1">
        <v>45168</v>
      </c>
      <c r="B172">
        <v>487.95928955078125</v>
      </c>
      <c r="C172">
        <v>493.10165227987159</v>
      </c>
      <c r="D172">
        <v>486.72830719910752</v>
      </c>
      <c r="E172">
        <v>35.879360867839893</v>
      </c>
      <c r="F172">
        <v>28.01266097149216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20</v>
      </c>
      <c r="J172">
        <f>(H172-G172)*B172+J171</f>
        <v>1006.2045288085938</v>
      </c>
      <c r="K172">
        <f>I172*B172+J172</f>
        <v>10765.390319824219</v>
      </c>
    </row>
    <row r="173" spans="1:11" x14ac:dyDescent="0.25">
      <c r="A173" s="1">
        <v>45169</v>
      </c>
      <c r="B173">
        <v>473.11788940429688</v>
      </c>
      <c r="C173">
        <v>490.23267068186431</v>
      </c>
      <c r="D173">
        <v>472.83001791129266</v>
      </c>
      <c r="E173">
        <v>24.391083225854828</v>
      </c>
      <c r="F173">
        <v>26.805468389613047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20</v>
      </c>
      <c r="J173">
        <f>(H173-G173)*B173+J172</f>
        <v>1006.2045288085938</v>
      </c>
      <c r="K173">
        <f>I173*B173+J173</f>
        <v>10468.562316894531</v>
      </c>
    </row>
    <row r="174" spans="1:11" x14ac:dyDescent="0.25">
      <c r="A174" s="1">
        <v>45170</v>
      </c>
      <c r="B174">
        <v>472.78036499023438</v>
      </c>
      <c r="C174">
        <v>477.1583323674684</v>
      </c>
      <c r="D174">
        <v>469.92128178094811</v>
      </c>
      <c r="E174">
        <v>20.372078940458188</v>
      </c>
      <c r="F174">
        <v>24.661005239894756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20</v>
      </c>
      <c r="J174">
        <f>(H174-G174)*B174+J173</f>
        <v>1006.2045288085938</v>
      </c>
      <c r="K174">
        <f>I174*B174+J174</f>
        <v>10461.811828613281</v>
      </c>
    </row>
    <row r="175" spans="1:11" x14ac:dyDescent="0.25">
      <c r="A175" s="1">
        <v>45174</v>
      </c>
      <c r="B175">
        <v>477.317138671875</v>
      </c>
      <c r="C175">
        <v>481.07961458416844</v>
      </c>
      <c r="D175">
        <v>474.07090459309188</v>
      </c>
      <c r="E175">
        <v>24.216615584540563</v>
      </c>
      <c r="F175">
        <v>24.512875354776689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20</v>
      </c>
      <c r="J175">
        <f>(H175-G175)*B175+J174</f>
        <v>1006.2045288085938</v>
      </c>
      <c r="K175">
        <f>I175*B175+J175</f>
        <v>10552.547302246094</v>
      </c>
    </row>
    <row r="176" spans="1:11" x14ac:dyDescent="0.25">
      <c r="A176" s="1">
        <v>45175</v>
      </c>
      <c r="B176">
        <v>473.47528076171875</v>
      </c>
      <c r="C176">
        <v>479.65009690051062</v>
      </c>
      <c r="D176">
        <v>472.91935129485955</v>
      </c>
      <c r="E176">
        <v>21.255054876495869</v>
      </c>
      <c r="F176">
        <v>23.426935195349749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20</v>
      </c>
      <c r="J176">
        <f>(H176-G176)*B176+J175</f>
        <v>1006.2045288085938</v>
      </c>
      <c r="K176">
        <f>I176*B176+J176</f>
        <v>10475.710144042969</v>
      </c>
    </row>
    <row r="177" spans="1:11" x14ac:dyDescent="0.25">
      <c r="A177" s="1">
        <v>45176</v>
      </c>
      <c r="B177">
        <v>481.28811645507813</v>
      </c>
      <c r="C177">
        <v>483.57139608693808</v>
      </c>
      <c r="D177">
        <v>475.12323721234867</v>
      </c>
      <c r="E177">
        <v>30.515525503727424</v>
      </c>
      <c r="F177">
        <v>25.789798631475641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20</v>
      </c>
      <c r="J177">
        <f>(H177-G177)*B177+J176</f>
        <v>1006.2045288085938</v>
      </c>
      <c r="K177">
        <f>I177*B177+J177</f>
        <v>10631.966857910156</v>
      </c>
    </row>
    <row r="178" spans="1:11" x14ac:dyDescent="0.25">
      <c r="A178" s="1">
        <v>45177</v>
      </c>
      <c r="B178">
        <v>479.13543701171875</v>
      </c>
      <c r="C178">
        <v>481.32796947908338</v>
      </c>
      <c r="D178">
        <v>477.12231568355486</v>
      </c>
      <c r="E178">
        <v>33.593623212034188</v>
      </c>
      <c r="F178">
        <v>28.391073491661821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20</v>
      </c>
      <c r="J178">
        <f>(H178-G178)*B178+J177</f>
        <v>1006.2045288085938</v>
      </c>
      <c r="K178">
        <f>I178*B178+J178</f>
        <v>10588.913269042969</v>
      </c>
    </row>
    <row r="179" spans="1:11" x14ac:dyDescent="0.25">
      <c r="A179" s="1">
        <v>45180</v>
      </c>
      <c r="B179">
        <v>477.75018310546875</v>
      </c>
      <c r="C179">
        <v>482.19501124308221</v>
      </c>
      <c r="D179">
        <v>476.37487003705809</v>
      </c>
      <c r="E179">
        <v>33.653695590889825</v>
      </c>
      <c r="F179">
        <v>30.145280858071153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20</v>
      </c>
      <c r="J179">
        <f>(H179-G179)*B179+J178</f>
        <v>1006.2045288085938</v>
      </c>
      <c r="K179">
        <f>I179*B179+J179</f>
        <v>10561.208190917969</v>
      </c>
    </row>
    <row r="180" spans="1:11" x14ac:dyDescent="0.25">
      <c r="A180" s="1">
        <v>45181</v>
      </c>
      <c r="B180">
        <v>478.26840209960938</v>
      </c>
      <c r="C180">
        <v>481.99570731237384</v>
      </c>
      <c r="D180">
        <v>470.51485421080935</v>
      </c>
      <c r="E180">
        <v>36.134384848591552</v>
      </c>
      <c r="F180">
        <v>32.141648854911281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20</v>
      </c>
      <c r="J180">
        <f>(H180-G180)*B180+J179</f>
        <v>1006.2045288085938</v>
      </c>
      <c r="K180">
        <f>I180*B180+J180</f>
        <v>10571.572570800781</v>
      </c>
    </row>
    <row r="181" spans="1:11" x14ac:dyDescent="0.25">
      <c r="A181" s="1">
        <v>45182</v>
      </c>
      <c r="B181">
        <v>478.2086181640625</v>
      </c>
      <c r="C181">
        <v>482.39435101068892</v>
      </c>
      <c r="D181">
        <v>477.82990523622772</v>
      </c>
      <c r="E181">
        <v>44.32711611395807</v>
      </c>
      <c r="F181">
        <v>36.203471274593539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20</v>
      </c>
      <c r="J181">
        <f>(H181-G181)*B181+J180</f>
        <v>1006.2045288085938</v>
      </c>
      <c r="K181">
        <f>I181*B181+J181</f>
        <v>10570.376892089844</v>
      </c>
    </row>
    <row r="182" spans="1:11" x14ac:dyDescent="0.25">
      <c r="A182" s="1">
        <v>45183</v>
      </c>
      <c r="B182">
        <v>481.95584106445313</v>
      </c>
      <c r="C182">
        <v>483.62014629164401</v>
      </c>
      <c r="D182">
        <v>477.15222101779949</v>
      </c>
      <c r="E182">
        <v>58.651580819161254</v>
      </c>
      <c r="F182">
        <v>43.686174456116106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20</v>
      </c>
      <c r="J182">
        <f>(H182-G182)*B182+J181</f>
        <v>1006.2045288085938</v>
      </c>
      <c r="K182">
        <f>I182*B182+J182</f>
        <v>10645.321350097656</v>
      </c>
    </row>
    <row r="183" spans="1:11" x14ac:dyDescent="0.25">
      <c r="A183" s="1">
        <v>45184</v>
      </c>
      <c r="B183">
        <v>485.04531860351563</v>
      </c>
      <c r="C183">
        <v>488.15470629141623</v>
      </c>
      <c r="D183">
        <v>482.49402458196516</v>
      </c>
      <c r="E183">
        <v>66.558699832305621</v>
      </c>
      <c r="F183">
        <v>51.310349581512611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20</v>
      </c>
      <c r="J183">
        <f>(H183-G183)*B183+J182</f>
        <v>1006.2045288085938</v>
      </c>
      <c r="K183">
        <f>I183*B183+J183</f>
        <v>10707.110900878906</v>
      </c>
    </row>
    <row r="184" spans="1:11" x14ac:dyDescent="0.25">
      <c r="A184" s="1">
        <v>45187</v>
      </c>
      <c r="B184">
        <v>484.407470703125</v>
      </c>
      <c r="C184">
        <v>487.07835182911521</v>
      </c>
      <c r="D184">
        <v>481.95584282860102</v>
      </c>
      <c r="E184">
        <v>70.624796466391388</v>
      </c>
      <c r="F184">
        <v>57.748498543138865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20</v>
      </c>
      <c r="J184">
        <f>(H184-G184)*B184+J183</f>
        <v>1006.2045288085938</v>
      </c>
      <c r="K184">
        <f>I184*B184+J184</f>
        <v>10694.353942871094</v>
      </c>
    </row>
    <row r="185" spans="1:11" x14ac:dyDescent="0.25">
      <c r="A185" s="1">
        <v>45188</v>
      </c>
      <c r="B185">
        <v>479.02581787109375</v>
      </c>
      <c r="C185">
        <v>484.07858778453055</v>
      </c>
      <c r="D185">
        <v>474.91983023825753</v>
      </c>
      <c r="E185">
        <v>63.166030276856688</v>
      </c>
      <c r="F185">
        <v>59.554342454378137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20</v>
      </c>
      <c r="J185">
        <f>(H185-G185)*B185+J184</f>
        <v>1006.2045288085938</v>
      </c>
      <c r="K185">
        <f>I185*B185+J185</f>
        <v>10586.720886230469</v>
      </c>
    </row>
    <row r="186" spans="1:11" x14ac:dyDescent="0.25">
      <c r="A186" s="1">
        <v>45189</v>
      </c>
      <c r="B186">
        <v>490.45684814453125</v>
      </c>
      <c r="C186">
        <v>493.42669719607085</v>
      </c>
      <c r="D186">
        <v>477.51102162599398</v>
      </c>
      <c r="E186">
        <v>71.123330292957689</v>
      </c>
      <c r="F186">
        <v>63.41067173390465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20</v>
      </c>
      <c r="J186">
        <f>(H186-G186)*B186+J185</f>
        <v>1006.2045288085938</v>
      </c>
      <c r="K186">
        <f>I186*B186+J186</f>
        <v>10815.341491699219</v>
      </c>
    </row>
    <row r="187" spans="1:11" x14ac:dyDescent="0.25">
      <c r="A187" s="1">
        <v>45190</v>
      </c>
      <c r="B187">
        <v>499.43621826171875</v>
      </c>
      <c r="C187">
        <v>503.42261889757367</v>
      </c>
      <c r="D187">
        <v>491.4035929997537</v>
      </c>
      <c r="E187">
        <v>76.710933434870455</v>
      </c>
      <c r="F187">
        <v>67.844092300893251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20</v>
      </c>
      <c r="J187">
        <f>(H187-G187)*B187+J186</f>
        <v>1006.2045288085938</v>
      </c>
      <c r="K187">
        <f>I187*B187+J187</f>
        <v>10994.928894042969</v>
      </c>
    </row>
    <row r="188" spans="1:11" x14ac:dyDescent="0.25">
      <c r="A188" s="1">
        <v>45191</v>
      </c>
      <c r="B188">
        <v>504.37933349609375</v>
      </c>
      <c r="C188">
        <v>507.69799855757321</v>
      </c>
      <c r="D188">
        <v>496.33676312183945</v>
      </c>
      <c r="E188">
        <v>81.099082212434865</v>
      </c>
      <c r="F188">
        <v>72.262422271407118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20</v>
      </c>
      <c r="J188">
        <f>(H188-G188)*B188+J187</f>
        <v>1006.2045288085938</v>
      </c>
      <c r="K188">
        <f>I188*B188+J188</f>
        <v>11093.791198730469</v>
      </c>
    </row>
    <row r="189" spans="1:11" x14ac:dyDescent="0.25">
      <c r="A189" s="1">
        <v>45194</v>
      </c>
      <c r="B189">
        <v>508.54513549804688</v>
      </c>
      <c r="C189">
        <v>509.20289526244989</v>
      </c>
      <c r="D189">
        <v>504.90755094624177</v>
      </c>
      <c r="E189">
        <v>86.759850064598083</v>
      </c>
      <c r="F189">
        <v>77.094898202470773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20</v>
      </c>
      <c r="J189">
        <f>(H189-G189)*B189+J188</f>
        <v>1006.2045288085938</v>
      </c>
      <c r="K189">
        <f>I189*B189+J189</f>
        <v>11177.107238769531</v>
      </c>
    </row>
    <row r="190" spans="1:11" x14ac:dyDescent="0.25">
      <c r="A190" s="1">
        <v>45195</v>
      </c>
      <c r="B190">
        <v>503.7315673828125</v>
      </c>
      <c r="C190">
        <v>507.68807126869496</v>
      </c>
      <c r="D190">
        <v>502.66519790309621</v>
      </c>
      <c r="E190">
        <v>85.853475768401438</v>
      </c>
      <c r="F190">
        <v>80.014424057780985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20</v>
      </c>
      <c r="J190">
        <f>(H190-G190)*B190+J189</f>
        <v>1006.2045288085938</v>
      </c>
      <c r="K190">
        <f>I190*B190+J190</f>
        <v>11080.835876464844</v>
      </c>
    </row>
    <row r="191" spans="1:11" x14ac:dyDescent="0.25">
      <c r="A191" s="1">
        <v>45196</v>
      </c>
      <c r="B191">
        <v>502.01739501953125</v>
      </c>
      <c r="C191">
        <v>504.63842781687822</v>
      </c>
      <c r="D191">
        <v>499.34648355351038</v>
      </c>
      <c r="E191">
        <v>83.582540988320375</v>
      </c>
      <c r="F191">
        <v>81.203796367960777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20</v>
      </c>
      <c r="J191">
        <f>(H191-G191)*B191+J190</f>
        <v>1006.2045288085938</v>
      </c>
      <c r="K191">
        <f>I191*B191+J191</f>
        <v>11046.552429199219</v>
      </c>
    </row>
    <row r="192" spans="1:11" x14ac:dyDescent="0.25">
      <c r="A192" s="1">
        <v>45197</v>
      </c>
      <c r="B192">
        <v>508.36575317382813</v>
      </c>
      <c r="C192">
        <v>512.40200211359218</v>
      </c>
      <c r="D192">
        <v>503.2930619544544</v>
      </c>
      <c r="E192">
        <v>85.465543990030696</v>
      </c>
      <c r="F192">
        <v>82.624378908650755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20</v>
      </c>
      <c r="J192">
        <f>(H192-G192)*B192+J191</f>
        <v>1006.2045288085938</v>
      </c>
      <c r="K192">
        <f>I192*B192+J192</f>
        <v>11173.519592285156</v>
      </c>
    </row>
    <row r="193" spans="1:11" x14ac:dyDescent="0.25">
      <c r="A193" s="1">
        <v>45198</v>
      </c>
      <c r="B193">
        <v>502.475830078125</v>
      </c>
      <c r="C193">
        <v>508.1464873423464</v>
      </c>
      <c r="D193">
        <v>502.08714142252433</v>
      </c>
      <c r="E193">
        <v>80.827327315116761</v>
      </c>
      <c r="F193">
        <v>82.025361710806095</v>
      </c>
      <c r="G193">
        <f>IF(AND(E193&lt;=40, E193&gt;=F193, B193*M2&lt;=J192), M2, 0)</f>
        <v>0</v>
      </c>
      <c r="H193">
        <f>IF(AND(E193&gt;=60, E193&lt;=F193, I192&gt;=M2), M2, 0)</f>
        <v>10</v>
      </c>
      <c r="I193">
        <f>G193-H193+I192</f>
        <v>10</v>
      </c>
      <c r="J193">
        <f>(H193-G193)*B193+J192</f>
        <v>6030.9628295898438</v>
      </c>
      <c r="K193">
        <f>I193*B193+J193</f>
        <v>11055.721130371094</v>
      </c>
    </row>
    <row r="194" spans="1:11" x14ac:dyDescent="0.25">
      <c r="A194" s="1">
        <v>45201</v>
      </c>
      <c r="B194">
        <v>512.820556640625</v>
      </c>
      <c r="C194">
        <v>513.08965815130091</v>
      </c>
      <c r="D194">
        <v>501.42942399985452</v>
      </c>
      <c r="E194">
        <v>86.804586216759603</v>
      </c>
      <c r="F194">
        <v>83.618436546123931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10</v>
      </c>
      <c r="J194">
        <f>(H194-G194)*B194+J193</f>
        <v>6030.9628295898438</v>
      </c>
      <c r="K194">
        <f>I194*B194+J194</f>
        <v>11159.168395996094</v>
      </c>
    </row>
    <row r="195" spans="1:11" x14ac:dyDescent="0.25">
      <c r="A195" s="1">
        <v>45202</v>
      </c>
      <c r="B195">
        <v>507.73788452148438</v>
      </c>
      <c r="C195">
        <v>512.2325305598232</v>
      </c>
      <c r="D195">
        <v>506.63164252915442</v>
      </c>
      <c r="E195">
        <v>80.554602150357596</v>
      </c>
      <c r="F195">
        <v>82.597158414201814</v>
      </c>
      <c r="G195">
        <f>IF(AND(E195&lt;=40, E195&gt;=F195, B195*M2&lt;=J194), M2, 0)</f>
        <v>0</v>
      </c>
      <c r="H195">
        <f>IF(AND(E195&gt;=60, E195&lt;=F195, I194&gt;=M2), M2, 0)</f>
        <v>10</v>
      </c>
      <c r="I195">
        <f>G195-H195+I194</f>
        <v>0</v>
      </c>
      <c r="J195">
        <f>(H195-G195)*B195+J194</f>
        <v>11108.341674804688</v>
      </c>
      <c r="K195">
        <f>I195*B195+J195</f>
        <v>11108.341674804688</v>
      </c>
    </row>
    <row r="196" spans="1:11" x14ac:dyDescent="0.25">
      <c r="A196" s="1">
        <v>45203</v>
      </c>
      <c r="B196">
        <v>508.88397216796875</v>
      </c>
      <c r="C196">
        <v>510.07990453333559</v>
      </c>
      <c r="D196">
        <v>504.88759576775499</v>
      </c>
      <c r="E196">
        <v>76.835735511720117</v>
      </c>
      <c r="F196">
        <v>80.676684113374577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0</v>
      </c>
      <c r="J196">
        <f>(H196-G196)*B196+J195</f>
        <v>11108.341674804688</v>
      </c>
      <c r="K196">
        <f>I196*B196+J196</f>
        <v>11108.341674804688</v>
      </c>
    </row>
    <row r="197" spans="1:11" x14ac:dyDescent="0.25">
      <c r="A197" s="1">
        <v>45204</v>
      </c>
      <c r="B197">
        <v>514.474853515625</v>
      </c>
      <c r="C197">
        <v>516.44816308930001</v>
      </c>
      <c r="D197">
        <v>509.49188339692751</v>
      </c>
      <c r="E197">
        <v>80.710927422496241</v>
      </c>
      <c r="F197">
        <v>80.68809854974846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0</v>
      </c>
      <c r="J197">
        <f>(H197-G197)*B197+J196</f>
        <v>11108.341674804688</v>
      </c>
      <c r="K197">
        <f>I197*B197+J197</f>
        <v>11108.341674804688</v>
      </c>
    </row>
    <row r="198" spans="1:11" x14ac:dyDescent="0.25">
      <c r="A198" s="1">
        <v>45205</v>
      </c>
      <c r="B198">
        <v>523.02569580078125</v>
      </c>
      <c r="C198">
        <v>524.16183451287873</v>
      </c>
      <c r="D198">
        <v>514.22569989019894</v>
      </c>
      <c r="E198">
        <v>85.614494775885092</v>
      </c>
      <c r="F198">
        <v>82.330230625127342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0</v>
      </c>
      <c r="J198">
        <f>(H198-G198)*B198+J197</f>
        <v>11108.341674804688</v>
      </c>
      <c r="K198">
        <f>I198*B198+J198</f>
        <v>11108.341674804688</v>
      </c>
    </row>
    <row r="199" spans="1:11" x14ac:dyDescent="0.25">
      <c r="A199" s="1">
        <v>45208</v>
      </c>
      <c r="B199">
        <v>524.719970703125</v>
      </c>
      <c r="C199">
        <v>525.07873216942551</v>
      </c>
      <c r="D199">
        <v>518.48124384153652</v>
      </c>
      <c r="E199">
        <v>89.903994457481019</v>
      </c>
      <c r="F199">
        <v>84.854818569245225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0</v>
      </c>
      <c r="J199">
        <f>(H199-G199)*B199+J198</f>
        <v>11108.341674804688</v>
      </c>
      <c r="K199">
        <f>I199*B199+J199</f>
        <v>11108.341674804688</v>
      </c>
    </row>
    <row r="200" spans="1:11" x14ac:dyDescent="0.25">
      <c r="A200" s="1">
        <v>45209</v>
      </c>
      <c r="B200">
        <v>522.4576416015625</v>
      </c>
      <c r="C200">
        <v>526.34440643354083</v>
      </c>
      <c r="D200">
        <v>521.30161221673438</v>
      </c>
      <c r="E200">
        <v>88.069292749776025</v>
      </c>
      <c r="F200">
        <v>85.926309962755482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0</v>
      </c>
      <c r="J200">
        <f>(H200-G200)*B200+J199</f>
        <v>11108.341674804688</v>
      </c>
      <c r="K200">
        <f>I200*B200+J200</f>
        <v>11108.341674804688</v>
      </c>
    </row>
    <row r="201" spans="1:11" x14ac:dyDescent="0.25">
      <c r="A201" s="1">
        <v>45210</v>
      </c>
      <c r="B201">
        <v>522.3480224609375</v>
      </c>
      <c r="C201">
        <v>523.80308052489443</v>
      </c>
      <c r="D201">
        <v>518.46125768644151</v>
      </c>
      <c r="E201">
        <v>86.699500684940375</v>
      </c>
      <c r="F201">
        <v>86.184040203483775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0</v>
      </c>
      <c r="J201">
        <f>(H201-G201)*B201+J200</f>
        <v>11108.341674804688</v>
      </c>
      <c r="K201">
        <f>I201*B201+J201</f>
        <v>11108.341674804688</v>
      </c>
    </row>
    <row r="202" spans="1:11" x14ac:dyDescent="0.25">
      <c r="A202" s="1">
        <v>45211</v>
      </c>
      <c r="B202">
        <v>523.75323486328125</v>
      </c>
      <c r="C202">
        <v>526.78293832955546</v>
      </c>
      <c r="D202">
        <v>520.47444218052794</v>
      </c>
      <c r="E202">
        <v>86.520598743457768</v>
      </c>
      <c r="F202">
        <v>86.296226383475101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0</v>
      </c>
      <c r="J202">
        <f>(H202-G202)*B202+J201</f>
        <v>11108.341674804688</v>
      </c>
      <c r="K202">
        <f>I202*B202+J202</f>
        <v>11108.341674804688</v>
      </c>
    </row>
    <row r="203" spans="1:11" x14ac:dyDescent="0.25">
      <c r="A203" s="1">
        <v>45212</v>
      </c>
      <c r="B203">
        <v>537.566162109375</v>
      </c>
      <c r="C203">
        <v>542.60895659350729</v>
      </c>
      <c r="D203">
        <v>530.1912964369003</v>
      </c>
      <c r="E203">
        <v>86.557553137540708</v>
      </c>
      <c r="F203">
        <v>86.38333530149697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0</v>
      </c>
      <c r="J203">
        <f>(H203-G203)*B203+J202</f>
        <v>11108.341674804688</v>
      </c>
      <c r="K203">
        <f>I203*B203+J203</f>
        <v>11108.341674804688</v>
      </c>
    </row>
    <row r="204" spans="1:11" x14ac:dyDescent="0.25">
      <c r="A204" s="1">
        <v>45215</v>
      </c>
      <c r="B204">
        <v>536.2008056640625</v>
      </c>
      <c r="C204">
        <v>544.92105694017062</v>
      </c>
      <c r="D204">
        <v>534.29726532202483</v>
      </c>
      <c r="E204">
        <v>82.833970702556158</v>
      </c>
      <c r="F204">
        <v>85.200213768516704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0</v>
      </c>
      <c r="J204">
        <f>(H204-G204)*B204+J203</f>
        <v>11108.341674804688</v>
      </c>
      <c r="K204">
        <f>I204*B204+J204</f>
        <v>11108.341674804688</v>
      </c>
    </row>
    <row r="205" spans="1:11" x14ac:dyDescent="0.25">
      <c r="A205" s="1">
        <v>45216</v>
      </c>
      <c r="B205">
        <v>534.82550048828125</v>
      </c>
      <c r="C205">
        <v>540.58581778586324</v>
      </c>
      <c r="D205">
        <v>532.75255512260367</v>
      </c>
      <c r="E205">
        <v>77.592806205616171</v>
      </c>
      <c r="F205">
        <v>82.66441124754985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0</v>
      </c>
      <c r="J205">
        <f>(H205-G205)*B205+J204</f>
        <v>11108.341674804688</v>
      </c>
      <c r="K205">
        <f>I205*B205+J205</f>
        <v>11108.341674804688</v>
      </c>
    </row>
    <row r="206" spans="1:11" x14ac:dyDescent="0.25">
      <c r="A206" s="1">
        <v>45217</v>
      </c>
      <c r="B206">
        <v>534.23748779296875</v>
      </c>
      <c r="C206">
        <v>542.1305441533674</v>
      </c>
      <c r="D206">
        <v>533.57975844112195</v>
      </c>
      <c r="E206">
        <v>71.603001816927971</v>
      </c>
      <c r="F206">
        <v>78.977274770675891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0</v>
      </c>
      <c r="J206">
        <f>(H206-G206)*B206+J205</f>
        <v>11108.341674804688</v>
      </c>
      <c r="K206">
        <f>I206*B206+J206</f>
        <v>11108.341674804688</v>
      </c>
    </row>
    <row r="207" spans="1:11" x14ac:dyDescent="0.25">
      <c r="A207" s="1">
        <v>45218</v>
      </c>
      <c r="B207">
        <v>529.82257080078125</v>
      </c>
      <c r="C207">
        <v>536.50978006103765</v>
      </c>
      <c r="D207">
        <v>527.4506574513681</v>
      </c>
      <c r="E207">
        <v>62.048006893834767</v>
      </c>
      <c r="F207">
        <v>73.334185478395511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0</v>
      </c>
      <c r="J207">
        <f>(H207-G207)*B207+J206</f>
        <v>11108.341674804688</v>
      </c>
      <c r="K207">
        <f>I207*B207+J207</f>
        <v>11108.341674804688</v>
      </c>
    </row>
    <row r="208" spans="1:11" x14ac:dyDescent="0.25">
      <c r="A208" s="1">
        <v>45219</v>
      </c>
      <c r="B208">
        <v>525.23822021484375</v>
      </c>
      <c r="C208">
        <v>532.61302502430999</v>
      </c>
      <c r="D208">
        <v>524.9790944365318</v>
      </c>
      <c r="E208">
        <v>49.902770461516639</v>
      </c>
      <c r="F208">
        <v>65.523713806102549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0</v>
      </c>
      <c r="J208">
        <f>(H208-G208)*B208+J207</f>
        <v>11108.341674804688</v>
      </c>
      <c r="K208">
        <f>I208*B208+J208</f>
        <v>11108.341674804688</v>
      </c>
    </row>
    <row r="209" spans="1:11" x14ac:dyDescent="0.25">
      <c r="A209" s="1">
        <v>45222</v>
      </c>
      <c r="B209">
        <v>519.7967529296875</v>
      </c>
      <c r="C209">
        <v>525.98566182337356</v>
      </c>
      <c r="D209">
        <v>518.52107552717746</v>
      </c>
      <c r="E209">
        <v>34.879218566081221</v>
      </c>
      <c r="F209">
        <v>55.308882059428768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0</v>
      </c>
      <c r="J209">
        <f>(H209-G209)*B209+J208</f>
        <v>11108.341674804688</v>
      </c>
      <c r="K209">
        <f>I209*B209+J209</f>
        <v>11108.341674804688</v>
      </c>
    </row>
    <row r="210" spans="1:11" x14ac:dyDescent="0.25">
      <c r="A210" s="1">
        <v>45223</v>
      </c>
      <c r="B210">
        <v>523.215087890625</v>
      </c>
      <c r="C210">
        <v>528.86579380810258</v>
      </c>
      <c r="D210">
        <v>520.29505669942921</v>
      </c>
      <c r="E210">
        <v>29.179599837342924</v>
      </c>
      <c r="F210">
        <v>46.599121318733481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0</v>
      </c>
      <c r="J210">
        <f>(H210-G210)*B210+J209</f>
        <v>11108.341674804688</v>
      </c>
      <c r="K210">
        <f>I210*B210+J210</f>
        <v>11108.341674804688</v>
      </c>
    </row>
    <row r="211" spans="1:11" x14ac:dyDescent="0.25">
      <c r="A211" s="1">
        <v>45224</v>
      </c>
      <c r="B211">
        <v>528.40740966796875</v>
      </c>
      <c r="C211">
        <v>530.55006358405683</v>
      </c>
      <c r="D211">
        <v>518.31184485737583</v>
      </c>
      <c r="E211">
        <v>32.099770488156445</v>
      </c>
      <c r="F211">
        <v>41.7660043752078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0</v>
      </c>
      <c r="J211">
        <f>(H211-G211)*B211+J210</f>
        <v>11108.341674804688</v>
      </c>
      <c r="K211">
        <f>I211*B211+J211</f>
        <v>11108.341674804688</v>
      </c>
    </row>
    <row r="212" spans="1:11" x14ac:dyDescent="0.25">
      <c r="A212" s="1">
        <v>45225</v>
      </c>
      <c r="B212">
        <v>526.56365966796875</v>
      </c>
      <c r="C212">
        <v>528.66647146175978</v>
      </c>
      <c r="D212">
        <v>520.74354864530403</v>
      </c>
      <c r="E212">
        <v>32.947937434335969</v>
      </c>
      <c r="F212">
        <v>38.826648728250518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0</v>
      </c>
      <c r="J212">
        <f>(H212-G212)*B212+J211</f>
        <v>11108.341674804688</v>
      </c>
      <c r="K212">
        <f>I212*B212+J212</f>
        <v>11108.341674804688</v>
      </c>
    </row>
    <row r="213" spans="1:11" x14ac:dyDescent="0.25">
      <c r="A213" s="1">
        <v>45226</v>
      </c>
      <c r="B213">
        <v>522.876220703125</v>
      </c>
      <c r="C213">
        <v>525.94576627182209</v>
      </c>
      <c r="D213">
        <v>519.48781660697</v>
      </c>
      <c r="E213">
        <v>28.35295618988809</v>
      </c>
      <c r="F213">
        <v>35.335417882129704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0</v>
      </c>
      <c r="J213">
        <f>(H213-G213)*B213+J212</f>
        <v>11108.341674804688</v>
      </c>
      <c r="K213">
        <f>I213*B213+J213</f>
        <v>11108.341674804688</v>
      </c>
    </row>
    <row r="214" spans="1:11" x14ac:dyDescent="0.25">
      <c r="A214" s="1">
        <v>45229</v>
      </c>
      <c r="B214">
        <v>528.1881103515625</v>
      </c>
      <c r="C214">
        <v>530.01190568054255</v>
      </c>
      <c r="D214">
        <v>521.16209137199075</v>
      </c>
      <c r="E214">
        <v>36.992421502192911</v>
      </c>
      <c r="F214">
        <v>35.887752422150768</v>
      </c>
      <c r="G214">
        <f>IF(AND(E214&lt;=40, E214&gt;=F214, B214*M2&lt;=J213), M2, 0)</f>
        <v>10</v>
      </c>
      <c r="H214">
        <f>IF(AND(E214&gt;=60, E214&lt;=F214, I213&gt;=M2), M2, 0)</f>
        <v>0</v>
      </c>
      <c r="I214">
        <f>G214-H214+I213</f>
        <v>10</v>
      </c>
      <c r="J214">
        <f>(H214-G214)*B214+J213</f>
        <v>5826.4605712890625</v>
      </c>
      <c r="K214">
        <f>I214*B214+J214</f>
        <v>11108.341674804688</v>
      </c>
    </row>
    <row r="215" spans="1:11" x14ac:dyDescent="0.25">
      <c r="A215" s="1">
        <v>45230</v>
      </c>
      <c r="B215">
        <v>533.73919677734375</v>
      </c>
      <c r="C215">
        <v>534.85538412697269</v>
      </c>
      <c r="D215">
        <v>529.81258958494072</v>
      </c>
      <c r="E215">
        <v>55.745958235981654</v>
      </c>
      <c r="F215">
        <v>42.50715436009439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10</v>
      </c>
      <c r="J215">
        <f>(H215-G215)*B215+J214</f>
        <v>5826.4605712890625</v>
      </c>
      <c r="K215">
        <f>I215*B215+J215</f>
        <v>11163.8525390625</v>
      </c>
    </row>
    <row r="216" spans="1:11" x14ac:dyDescent="0.25">
      <c r="A216" s="1">
        <v>45231</v>
      </c>
      <c r="B216">
        <v>529.7926025390625</v>
      </c>
      <c r="C216">
        <v>534.00826243395363</v>
      </c>
      <c r="D216">
        <v>525.00893410079789</v>
      </c>
      <c r="E216">
        <v>60.296381521875077</v>
      </c>
      <c r="F216">
        <v>48.436896747354616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10</v>
      </c>
      <c r="J216">
        <f>(H216-G216)*B216+J215</f>
        <v>5826.4605712890625</v>
      </c>
      <c r="K216">
        <f>I216*B216+J216</f>
        <v>11124.386596679688</v>
      </c>
    </row>
    <row r="217" spans="1:11" x14ac:dyDescent="0.25">
      <c r="A217" s="1">
        <v>45232</v>
      </c>
      <c r="B217">
        <v>534.3072509765625</v>
      </c>
      <c r="C217">
        <v>535.0148589912003</v>
      </c>
      <c r="D217">
        <v>525.15846876719183</v>
      </c>
      <c r="E217">
        <v>72.118784640137335</v>
      </c>
      <c r="F217">
        <v>56.330859378282184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10</v>
      </c>
      <c r="J217">
        <f>(H217-G217)*B217+J216</f>
        <v>5826.4605712890625</v>
      </c>
      <c r="K217">
        <f>I217*B217+J217</f>
        <v>11169.533081054688</v>
      </c>
    </row>
    <row r="218" spans="1:11" x14ac:dyDescent="0.25">
      <c r="A218" s="1">
        <v>45233</v>
      </c>
      <c r="B218">
        <v>529.09503173828125</v>
      </c>
      <c r="C218">
        <v>534.15771658737378</v>
      </c>
      <c r="D218">
        <v>527.00213497506206</v>
      </c>
      <c r="E218">
        <v>69.598632886764335</v>
      </c>
      <c r="F218">
        <v>60.753450547776232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10</v>
      </c>
      <c r="J218">
        <f>(H218-G218)*B218+J217</f>
        <v>5826.4605712890625</v>
      </c>
      <c r="K218">
        <f>I218*B218+J218</f>
        <v>11117.410888671875</v>
      </c>
    </row>
    <row r="219" spans="1:11" x14ac:dyDescent="0.25">
      <c r="A219" s="1">
        <v>45236</v>
      </c>
      <c r="B219">
        <v>531.6463623046875</v>
      </c>
      <c r="C219">
        <v>534.19765637261492</v>
      </c>
      <c r="D219">
        <v>528.24792157381216</v>
      </c>
      <c r="E219">
        <v>72.50095954389559</v>
      </c>
      <c r="F219">
        <v>64.669286879816013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10</v>
      </c>
      <c r="J219">
        <f>(H219-G219)*B219+J218</f>
        <v>5826.4605712890625</v>
      </c>
      <c r="K219">
        <f>I219*B219+J219</f>
        <v>11142.924194335938</v>
      </c>
    </row>
    <row r="220" spans="1:11" x14ac:dyDescent="0.25">
      <c r="A220" s="1">
        <v>45237</v>
      </c>
      <c r="B220">
        <v>536.00146484375</v>
      </c>
      <c r="C220">
        <v>537.81528437930899</v>
      </c>
      <c r="D220">
        <v>529.71292045779808</v>
      </c>
      <c r="E220">
        <v>78.368397209606982</v>
      </c>
      <c r="F220">
        <v>69.235656989746332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10</v>
      </c>
      <c r="J220">
        <f>(H220-G220)*B220+J219</f>
        <v>5826.4605712890625</v>
      </c>
      <c r="K220">
        <f>I220*B220+J220</f>
        <v>11186.475219726563</v>
      </c>
    </row>
    <row r="221" spans="1:11" x14ac:dyDescent="0.25">
      <c r="A221" s="1">
        <v>45238</v>
      </c>
      <c r="B221">
        <v>534.9051513671875</v>
      </c>
      <c r="C221">
        <v>539.55931762277316</v>
      </c>
      <c r="D221">
        <v>532.3239911757255</v>
      </c>
      <c r="E221">
        <v>77.146199654078174</v>
      </c>
      <c r="F221">
        <v>71.872504544523608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10</v>
      </c>
      <c r="J221">
        <f>(H221-G221)*B221+J220</f>
        <v>5826.4605712890625</v>
      </c>
      <c r="K221">
        <f>I221*B221+J221</f>
        <v>11175.512084960938</v>
      </c>
    </row>
    <row r="222" spans="1:11" x14ac:dyDescent="0.25">
      <c r="A222" s="1">
        <v>45239</v>
      </c>
      <c r="B222">
        <v>537.16748046875</v>
      </c>
      <c r="C222">
        <v>539.07095998973477</v>
      </c>
      <c r="D222">
        <v>532.66282832910042</v>
      </c>
      <c r="E222">
        <v>79.284696425761553</v>
      </c>
      <c r="F222">
        <v>74.343235171602913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10</v>
      </c>
      <c r="J222">
        <f>(H222-G222)*B222+J221</f>
        <v>5826.4605712890625</v>
      </c>
      <c r="K222">
        <f>I222*B222+J222</f>
        <v>11198.135375976563</v>
      </c>
    </row>
    <row r="223" spans="1:11" x14ac:dyDescent="0.25">
      <c r="A223" s="1">
        <v>45240</v>
      </c>
      <c r="B223">
        <v>539.3699951171875</v>
      </c>
      <c r="C223">
        <v>540.83496815681644</v>
      </c>
      <c r="D223">
        <v>534.19763784768202</v>
      </c>
      <c r="E223">
        <v>83.104221377324976</v>
      </c>
      <c r="F223">
        <v>77.263563906843601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10</v>
      </c>
      <c r="J223">
        <f>(H223-G223)*B223+J222</f>
        <v>5826.4605712890625</v>
      </c>
      <c r="K223">
        <f>I223*B223+J223</f>
        <v>11220.160522460938</v>
      </c>
    </row>
    <row r="224" spans="1:11" x14ac:dyDescent="0.25">
      <c r="A224" s="1">
        <v>45243</v>
      </c>
      <c r="B224">
        <v>540.725341796875</v>
      </c>
      <c r="C224">
        <v>542.29998703973331</v>
      </c>
      <c r="D224">
        <v>536.08115111073016</v>
      </c>
      <c r="E224">
        <v>85.674098242029999</v>
      </c>
      <c r="F224">
        <v>80.067075351905729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10</v>
      </c>
      <c r="J224">
        <f>(H224-G224)*B224+J223</f>
        <v>5826.4605712890625</v>
      </c>
      <c r="K224">
        <f>I224*B224+J224</f>
        <v>11233.713989257813</v>
      </c>
    </row>
    <row r="225" spans="1:11" x14ac:dyDescent="0.25">
      <c r="A225" s="1">
        <v>45244</v>
      </c>
      <c r="B225">
        <v>538.62255859375</v>
      </c>
      <c r="C225">
        <v>540.8250060758113</v>
      </c>
      <c r="D225">
        <v>534.6859756922762</v>
      </c>
      <c r="E225">
        <v>82.436447226629411</v>
      </c>
      <c r="F225">
        <v>80.856865976813623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10</v>
      </c>
      <c r="J225">
        <f>(H225-G225)*B225+J224</f>
        <v>5826.4605712890625</v>
      </c>
      <c r="K225">
        <f>I225*B225+J225</f>
        <v>11212.686157226563</v>
      </c>
    </row>
    <row r="226" spans="1:11" x14ac:dyDescent="0.25">
      <c r="A226" s="1">
        <v>45245</v>
      </c>
      <c r="B226">
        <v>536.5794677734375</v>
      </c>
      <c r="C226">
        <v>538.62254677266253</v>
      </c>
      <c r="D226">
        <v>529.89231959972085</v>
      </c>
      <c r="E226">
        <v>74.721146487085633</v>
      </c>
      <c r="F226">
        <v>78.811626146904288</v>
      </c>
      <c r="G226">
        <f>IF(AND(E226&lt;=40, E226&gt;=F226, B226*M2&lt;=J225), M2, 0)</f>
        <v>0</v>
      </c>
      <c r="H226">
        <f>IF(AND(E226&gt;=60, E226&lt;=F226, I225&gt;=M2), M2, 0)</f>
        <v>10</v>
      </c>
      <c r="I226">
        <f>G226-H226+I225</f>
        <v>0</v>
      </c>
      <c r="J226">
        <f>(H226-G226)*B226+J225</f>
        <v>11192.255249023438</v>
      </c>
      <c r="K226">
        <f>I226*B226+J226</f>
        <v>11192.255249023438</v>
      </c>
    </row>
    <row r="227" spans="1:11" x14ac:dyDescent="0.25">
      <c r="A227" s="1">
        <v>45246</v>
      </c>
      <c r="B227">
        <v>537.98468017578125</v>
      </c>
      <c r="C227">
        <v>543.00752284619932</v>
      </c>
      <c r="D227">
        <v>535.64263341418132</v>
      </c>
      <c r="E227">
        <v>70.553741904456402</v>
      </c>
      <c r="F227">
        <v>76.058998066088321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0</v>
      </c>
      <c r="J227">
        <f>(H227-G227)*B227+J226</f>
        <v>11192.255249023438</v>
      </c>
      <c r="K227">
        <f>I227*B227+J227</f>
        <v>11192.255249023438</v>
      </c>
    </row>
    <row r="228" spans="1:11" x14ac:dyDescent="0.25">
      <c r="A228" s="1">
        <v>45247</v>
      </c>
      <c r="B228">
        <v>534.4666748046875</v>
      </c>
      <c r="C228">
        <v>538.68233481980587</v>
      </c>
      <c r="D228">
        <v>526.5437522408148</v>
      </c>
      <c r="E228">
        <v>63.076953941144424</v>
      </c>
      <c r="F228">
        <v>71.731650024440356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0</v>
      </c>
      <c r="J228">
        <f>(H228-G228)*B228+J227</f>
        <v>11192.255249023438</v>
      </c>
      <c r="K228">
        <f>I228*B228+J228</f>
        <v>11192.255249023438</v>
      </c>
    </row>
    <row r="229" spans="1:11" x14ac:dyDescent="0.25">
      <c r="A229" s="1">
        <v>45250</v>
      </c>
      <c r="B229">
        <v>533.28070068359375</v>
      </c>
      <c r="C229">
        <v>534.5165359294748</v>
      </c>
      <c r="D229">
        <v>529.99193244817263</v>
      </c>
      <c r="E229">
        <v>55.691248996652419</v>
      </c>
      <c r="F229">
        <v>66.384849681844372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0</v>
      </c>
      <c r="J229">
        <f>(H229-G229)*B229+J228</f>
        <v>11192.255249023438</v>
      </c>
      <c r="K229">
        <f>I229*B229+J229</f>
        <v>11192.255249023438</v>
      </c>
    </row>
    <row r="230" spans="1:11" x14ac:dyDescent="0.25">
      <c r="A230" s="1">
        <v>45251</v>
      </c>
      <c r="B230">
        <v>537.7554931640625</v>
      </c>
      <c r="C230">
        <v>539.82837764724377</v>
      </c>
      <c r="D230">
        <v>532.37382810845543</v>
      </c>
      <c r="E230">
        <v>59.827323472198572</v>
      </c>
      <c r="F230">
        <v>64.199007611962429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0</v>
      </c>
      <c r="J230">
        <f>(H230-G230)*B230+J229</f>
        <v>11192.255249023438</v>
      </c>
      <c r="K230">
        <f>I230*B230+J230</f>
        <v>11192.255249023438</v>
      </c>
    </row>
    <row r="231" spans="1:11" x14ac:dyDescent="0.25">
      <c r="A231" s="1">
        <v>45252</v>
      </c>
      <c r="B231">
        <v>541.91131591796875</v>
      </c>
      <c r="C231">
        <v>542.54915462275142</v>
      </c>
      <c r="D231">
        <v>538.42321533747474</v>
      </c>
      <c r="E231">
        <v>70.998782942414977</v>
      </c>
      <c r="F231">
        <v>66.465599388779935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0</v>
      </c>
      <c r="J231">
        <f>(H231-G231)*B231+J230</f>
        <v>11192.255249023438</v>
      </c>
      <c r="K231">
        <f>I231*B231+J231</f>
        <v>11192.255249023438</v>
      </c>
    </row>
    <row r="232" spans="1:11" x14ac:dyDescent="0.25">
      <c r="A232" s="1">
        <v>45254</v>
      </c>
      <c r="B232">
        <v>545.23992919921875</v>
      </c>
      <c r="C232">
        <v>545.72831437821094</v>
      </c>
      <c r="D232">
        <v>540.9645363637685</v>
      </c>
      <c r="E232">
        <v>79.817282059348173</v>
      </c>
      <c r="F232">
        <v>70.916160278969343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0</v>
      </c>
      <c r="J232">
        <f>(H232-G232)*B232+J231</f>
        <v>11192.255249023438</v>
      </c>
      <c r="K232">
        <f>I232*B232+J232</f>
        <v>11192.255249023438</v>
      </c>
    </row>
    <row r="233" spans="1:11" x14ac:dyDescent="0.25">
      <c r="A233" s="1">
        <v>45257</v>
      </c>
      <c r="B233">
        <v>541.74188232421875</v>
      </c>
      <c r="C233">
        <v>549.01705098539469</v>
      </c>
      <c r="D233">
        <v>539.68888852403518</v>
      </c>
      <c r="E233">
        <v>75.754021335688975</v>
      </c>
      <c r="F233">
        <v>72.528780631209216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11192.255249023438</v>
      </c>
      <c r="K233">
        <f>I233*B233+J233</f>
        <v>11192.255249023438</v>
      </c>
    </row>
    <row r="234" spans="1:11" x14ac:dyDescent="0.25">
      <c r="A234" s="1">
        <v>45258</v>
      </c>
      <c r="B234">
        <v>538.69232177734375</v>
      </c>
      <c r="C234">
        <v>543.96431480501656</v>
      </c>
      <c r="D234">
        <v>538.23386379890144</v>
      </c>
      <c r="E234">
        <v>68.521945551459055</v>
      </c>
      <c r="F234">
        <v>71.193168937959157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11192.255249023438</v>
      </c>
      <c r="K234">
        <f>I234*B234+J234</f>
        <v>11192.255249023438</v>
      </c>
    </row>
    <row r="235" spans="1:11" x14ac:dyDescent="0.25">
      <c r="A235" s="1">
        <v>45259</v>
      </c>
      <c r="B235">
        <v>533.1611328125</v>
      </c>
      <c r="C235">
        <v>540.0177467625432</v>
      </c>
      <c r="D235">
        <v>526.85269761121742</v>
      </c>
      <c r="E235">
        <v>55.496471695422755</v>
      </c>
      <c r="F235">
        <v>65.960936523780362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11192.255249023438</v>
      </c>
      <c r="K235">
        <f>I235*B235+J235</f>
        <v>11192.255249023438</v>
      </c>
    </row>
    <row r="236" spans="1:11" x14ac:dyDescent="0.25">
      <c r="A236" s="1">
        <v>45260</v>
      </c>
      <c r="B236">
        <v>551.0899658203125</v>
      </c>
      <c r="C236">
        <v>552.05669961385706</v>
      </c>
      <c r="D236">
        <v>532.1944655606593</v>
      </c>
      <c r="E236">
        <v>69.052435771435881</v>
      </c>
      <c r="F236">
        <v>66.991436272998868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11192.255249023438</v>
      </c>
      <c r="K236">
        <f>I236*B236+J236</f>
        <v>11192.255249023438</v>
      </c>
    </row>
    <row r="237" spans="1:11" x14ac:dyDescent="0.25">
      <c r="A237" s="1">
        <v>45261</v>
      </c>
      <c r="B237">
        <v>547.15997314453125</v>
      </c>
      <c r="C237">
        <v>554.70001220703125</v>
      </c>
      <c r="D237">
        <v>545.15997314453125</v>
      </c>
      <c r="E237">
        <v>70.34283728604828</v>
      </c>
      <c r="F237">
        <v>68.108569944015329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11192.255249023438</v>
      </c>
      <c r="K237">
        <f>I237*B237+J237</f>
        <v>11192.255249023438</v>
      </c>
    </row>
    <row r="238" spans="1:11" x14ac:dyDescent="0.25">
      <c r="A238" s="1">
        <v>45264</v>
      </c>
      <c r="B238">
        <v>548.280029296875</v>
      </c>
      <c r="C238">
        <v>551.8699951171875</v>
      </c>
      <c r="D238">
        <v>543.03997802734375</v>
      </c>
      <c r="E238">
        <v>72.543816108935914</v>
      </c>
      <c r="F238">
        <v>69.586985332322186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11192.255249023438</v>
      </c>
      <c r="K238">
        <f>I238*B238+J238</f>
        <v>11192.255249023438</v>
      </c>
    </row>
    <row r="239" spans="1:11" x14ac:dyDescent="0.25">
      <c r="A239" s="1">
        <v>45265</v>
      </c>
      <c r="B239">
        <v>550.260009765625</v>
      </c>
      <c r="C239">
        <v>552.530029296875</v>
      </c>
      <c r="D239">
        <v>545.3499755859375</v>
      </c>
      <c r="E239">
        <v>76.381178896304334</v>
      </c>
      <c r="F239">
        <v>71.851716520316231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11192.255249023438</v>
      </c>
      <c r="K239">
        <f>I239*B239+J239</f>
        <v>11192.255249023438</v>
      </c>
    </row>
    <row r="240" spans="1:11" x14ac:dyDescent="0.25">
      <c r="A240" s="1">
        <v>45266</v>
      </c>
      <c r="B240">
        <v>549.530029296875</v>
      </c>
      <c r="C240">
        <v>551.8800048828125</v>
      </c>
      <c r="D240">
        <v>547.0999755859375</v>
      </c>
      <c r="E240">
        <v>78.065631570751066</v>
      </c>
      <c r="F240">
        <v>73.923021537127838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11192.255249023438</v>
      </c>
      <c r="K240">
        <f>I240*B240+J240</f>
        <v>11192.255249023438</v>
      </c>
    </row>
    <row r="241" spans="1:11" x14ac:dyDescent="0.25">
      <c r="A241" s="1">
        <v>45267</v>
      </c>
      <c r="B241">
        <v>548.27001953125</v>
      </c>
      <c r="C241">
        <v>551.510009765625</v>
      </c>
      <c r="D241">
        <v>544.52001953125</v>
      </c>
      <c r="E241">
        <v>77.680363907477215</v>
      </c>
      <c r="F241">
        <v>75.175468993910954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11192.255249023438</v>
      </c>
      <c r="K241">
        <f>I241*B241+J241</f>
        <v>11192.255249023438</v>
      </c>
    </row>
    <row r="242" spans="1:11" x14ac:dyDescent="0.25">
      <c r="A242" s="1">
        <v>45268</v>
      </c>
      <c r="B242">
        <v>549.77001953125</v>
      </c>
      <c r="C242">
        <v>551.72998046875</v>
      </c>
      <c r="D242">
        <v>544.53997802734375</v>
      </c>
      <c r="E242">
        <v>79.219024064601314</v>
      </c>
      <c r="F242">
        <v>76.523320684141069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11192.255249023438</v>
      </c>
      <c r="K242">
        <f>I242*B242+J242</f>
        <v>11192.255249023438</v>
      </c>
    </row>
    <row r="243" spans="1:11" x14ac:dyDescent="0.25">
      <c r="A243" s="1">
        <v>45271</v>
      </c>
      <c r="B243">
        <v>543.67999267578125</v>
      </c>
      <c r="C243">
        <v>550</v>
      </c>
      <c r="D243">
        <v>539.05999755859375</v>
      </c>
      <c r="E243">
        <v>69.824084825537355</v>
      </c>
      <c r="F243">
        <v>74.290242064606488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11192.255249023438</v>
      </c>
      <c r="K243">
        <f>I243*B243+J243</f>
        <v>11192.255249023438</v>
      </c>
    </row>
    <row r="244" spans="1:11" x14ac:dyDescent="0.25">
      <c r="A244" s="1">
        <v>45272</v>
      </c>
      <c r="B244">
        <v>545.719970703125</v>
      </c>
      <c r="C244">
        <v>547.489990234375</v>
      </c>
      <c r="D244">
        <v>542.6500244140625</v>
      </c>
      <c r="E244">
        <v>60.743692754110356</v>
      </c>
      <c r="F244">
        <v>69.774725627774444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11192.255249023438</v>
      </c>
      <c r="K244">
        <f>I244*B244+J244</f>
        <v>11192.255249023438</v>
      </c>
    </row>
    <row r="245" spans="1:11" x14ac:dyDescent="0.25">
      <c r="A245" s="1">
        <v>45273</v>
      </c>
      <c r="B245">
        <v>549.010009765625</v>
      </c>
      <c r="C245">
        <v>549.41998291015625</v>
      </c>
      <c r="D245">
        <v>538.59002685546875</v>
      </c>
      <c r="E245">
        <v>65.412057927022062</v>
      </c>
      <c r="F245">
        <v>68.320503060856979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11192.255249023438</v>
      </c>
      <c r="K245">
        <f>I245*B245+J245</f>
        <v>11192.255249023438</v>
      </c>
    </row>
    <row r="246" spans="1:11" x14ac:dyDescent="0.25">
      <c r="A246" s="1">
        <v>45274</v>
      </c>
      <c r="B246">
        <v>534.239990234375</v>
      </c>
      <c r="C246">
        <v>544.91998291015625</v>
      </c>
      <c r="D246">
        <v>529.4000244140625</v>
      </c>
      <c r="E246">
        <v>50.583056341867405</v>
      </c>
      <c r="F246">
        <v>62.40802082119378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11192.255249023438</v>
      </c>
      <c r="K246">
        <f>I246*B246+J246</f>
        <v>11192.255249023438</v>
      </c>
    </row>
    <row r="247" spans="1:11" x14ac:dyDescent="0.25">
      <c r="A247" s="1">
        <v>45275</v>
      </c>
      <c r="B247">
        <v>531.1199951171875</v>
      </c>
      <c r="C247">
        <v>533.5</v>
      </c>
      <c r="D247">
        <v>522.96002197265625</v>
      </c>
      <c r="E247">
        <v>43.127268043666362</v>
      </c>
      <c r="F247">
        <v>55.981103228684631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11192.255249023438</v>
      </c>
      <c r="K247">
        <f>I247*B247+J247</f>
        <v>11192.255249023438</v>
      </c>
    </row>
    <row r="248" spans="1:11" x14ac:dyDescent="0.25">
      <c r="A248" s="1">
        <v>45278</v>
      </c>
      <c r="B248">
        <v>526.54998779296875</v>
      </c>
      <c r="C248">
        <v>531.469970703125</v>
      </c>
      <c r="D248">
        <v>525.22998046875</v>
      </c>
      <c r="E248">
        <v>32.910903755727318</v>
      </c>
      <c r="F248">
        <v>48.29103673769886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11192.255249023438</v>
      </c>
      <c r="K248">
        <f>I248*B248+J248</f>
        <v>11192.255249023438</v>
      </c>
    </row>
    <row r="249" spans="1:11" x14ac:dyDescent="0.25">
      <c r="A249" s="1">
        <v>45279</v>
      </c>
      <c r="B249">
        <v>524.03997802734375</v>
      </c>
      <c r="C249">
        <v>527.6199951171875</v>
      </c>
      <c r="D249">
        <v>521.780029296875</v>
      </c>
      <c r="E249">
        <v>24.45585282648651</v>
      </c>
      <c r="F249">
        <v>40.345975433961414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11192.255249023438</v>
      </c>
      <c r="K249">
        <f>I249*B249+J249</f>
        <v>11192.255249023438</v>
      </c>
    </row>
    <row r="250" spans="1:11" x14ac:dyDescent="0.25">
      <c r="A250" s="1">
        <v>45280</v>
      </c>
      <c r="B250">
        <v>515.92999267578125</v>
      </c>
      <c r="C250">
        <v>524.83001708984375</v>
      </c>
      <c r="D250">
        <v>515.8699951171875</v>
      </c>
      <c r="E250">
        <v>16.362498964127244</v>
      </c>
      <c r="F250">
        <v>32.351483277350027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11192.255249023438</v>
      </c>
      <c r="K250">
        <f>I250*B250+J250</f>
        <v>11192.255249023438</v>
      </c>
    </row>
    <row r="251" spans="1:11" x14ac:dyDescent="0.25">
      <c r="A251" s="1">
        <v>45281</v>
      </c>
      <c r="B251">
        <v>519.8800048828125</v>
      </c>
      <c r="C251">
        <v>520.82000732421875</v>
      </c>
      <c r="D251">
        <v>516.5</v>
      </c>
      <c r="E251">
        <v>14.892447123279364</v>
      </c>
      <c r="F251">
        <v>26.531804559326474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11192.255249023438</v>
      </c>
      <c r="K251">
        <f>I251*B251+J251</f>
        <v>11192.255249023438</v>
      </c>
    </row>
    <row r="252" spans="1:11" x14ac:dyDescent="0.25">
      <c r="A252" s="1">
        <v>45282</v>
      </c>
      <c r="B252">
        <v>520.30999755859375</v>
      </c>
      <c r="C252">
        <v>523.010009765625</v>
      </c>
      <c r="D252">
        <v>518.02001953125</v>
      </c>
      <c r="E252">
        <v>14.339628491409982</v>
      </c>
      <c r="F252">
        <v>22.467745870020973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11192.255249023438</v>
      </c>
      <c r="K252">
        <f>I252*B252+J252</f>
        <v>11192.255249023438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6D2F-EAA3-4752-86FA-C34DF69323E2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127.48003387451172</v>
      </c>
      <c r="C2">
        <v>127.63540615098501</v>
      </c>
      <c r="D2">
        <v>125.88750508345012</v>
      </c>
      <c r="E2">
        <v>0</v>
      </c>
      <c r="F2">
        <v>0</v>
      </c>
      <c r="L2">
        <v>10000</v>
      </c>
      <c r="M2">
        <v>10</v>
      </c>
      <c r="N2">
        <f>K252-L2</f>
        <v>603.98323059082031</v>
      </c>
    </row>
    <row r="3" spans="1:14" x14ac:dyDescent="0.25">
      <c r="A3" s="1">
        <v>44922</v>
      </c>
      <c r="B3">
        <v>127.92671966552734</v>
      </c>
      <c r="C3">
        <v>128.39282165670062</v>
      </c>
      <c r="D3">
        <v>126.77116248945778</v>
      </c>
      <c r="E3">
        <v>0</v>
      </c>
      <c r="F3">
        <v>0</v>
      </c>
    </row>
    <row r="4" spans="1:14" x14ac:dyDescent="0.25">
      <c r="A4" s="1">
        <v>44923</v>
      </c>
      <c r="B4">
        <v>128.62588500976563</v>
      </c>
      <c r="C4">
        <v>129.5483838171844</v>
      </c>
      <c r="D4">
        <v>127.21784413741956</v>
      </c>
      <c r="E4">
        <v>0</v>
      </c>
      <c r="F4">
        <v>0</v>
      </c>
    </row>
    <row r="5" spans="1:14" x14ac:dyDescent="0.25">
      <c r="A5" s="1">
        <v>44924</v>
      </c>
      <c r="B5">
        <v>129.36387634277344</v>
      </c>
      <c r="C5">
        <v>129.41243202919503</v>
      </c>
      <c r="D5">
        <v>128.48021322809171</v>
      </c>
      <c r="E5">
        <v>0</v>
      </c>
      <c r="F5">
        <v>0</v>
      </c>
    </row>
    <row r="6" spans="1:14" x14ac:dyDescent="0.25">
      <c r="A6" s="1">
        <v>44925</v>
      </c>
      <c r="B6">
        <v>130.21841430664063</v>
      </c>
      <c r="C6">
        <v>130.44175269272779</v>
      </c>
      <c r="D6">
        <v>128.60646028140189</v>
      </c>
      <c r="E6">
        <v>0</v>
      </c>
      <c r="F6">
        <v>0</v>
      </c>
    </row>
    <row r="7" spans="1:14" x14ac:dyDescent="0.25">
      <c r="A7" s="1">
        <v>44929</v>
      </c>
      <c r="B7">
        <v>131.2088623046875</v>
      </c>
      <c r="C7">
        <v>132.78198046657999</v>
      </c>
      <c r="D7">
        <v>130.01446957317461</v>
      </c>
      <c r="E7">
        <v>0</v>
      </c>
      <c r="F7">
        <v>0</v>
      </c>
    </row>
    <row r="8" spans="1:14" x14ac:dyDescent="0.25">
      <c r="A8" s="1">
        <v>44930</v>
      </c>
      <c r="B8">
        <v>132.43240356445313</v>
      </c>
      <c r="C8">
        <v>133.694762428388</v>
      </c>
      <c r="D8">
        <v>131.64585187267042</v>
      </c>
      <c r="E8">
        <v>0</v>
      </c>
      <c r="F8">
        <v>0</v>
      </c>
    </row>
    <row r="9" spans="1:14" x14ac:dyDescent="0.25">
      <c r="A9" s="1">
        <v>44931</v>
      </c>
      <c r="B9">
        <v>132.40306091308594</v>
      </c>
      <c r="C9">
        <v>132.7552233112514</v>
      </c>
      <c r="D9">
        <v>130.78897703542629</v>
      </c>
      <c r="E9">
        <v>0</v>
      </c>
      <c r="F9">
        <v>0</v>
      </c>
    </row>
    <row r="10" spans="1:14" x14ac:dyDescent="0.25">
      <c r="A10" s="1">
        <v>44932</v>
      </c>
      <c r="B10">
        <v>134.93666076660156</v>
      </c>
      <c r="C10">
        <v>135.36708311778088</v>
      </c>
      <c r="D10">
        <v>131.56177995167252</v>
      </c>
      <c r="E10">
        <v>31.664237918619605</v>
      </c>
      <c r="F10">
        <v>10.554745972873201</v>
      </c>
      <c r="G10">
        <v>10</v>
      </c>
      <c r="H10">
        <v>0</v>
      </c>
      <c r="I10">
        <v>10</v>
      </c>
      <c r="J10">
        <v>8650.6333923339844</v>
      </c>
      <c r="K10">
        <v>10000</v>
      </c>
    </row>
    <row r="11" spans="1:14" x14ac:dyDescent="0.25">
      <c r="A11" s="1">
        <v>44935</v>
      </c>
      <c r="B11">
        <v>134.37907409667969</v>
      </c>
      <c r="C11">
        <v>135.85620681411575</v>
      </c>
      <c r="D11">
        <v>133.89975229168468</v>
      </c>
      <c r="E11">
        <v>48.742930624193562</v>
      </c>
      <c r="F11">
        <v>23.284140856646651</v>
      </c>
      <c r="G11">
        <f>IF(AND(E11&lt;=40, E11&gt;=F11, B11*M2&lt;=J10), M2, 0)</f>
        <v>0</v>
      </c>
      <c r="H11">
        <f>IF(AND(E11&gt;=60, E11&lt;=F11, I10&gt;=M2), M2, 0)</f>
        <v>0</v>
      </c>
      <c r="I11">
        <f>G11-H11+I10</f>
        <v>10</v>
      </c>
      <c r="J11">
        <f>(H11-G11)*B11+J10</f>
        <v>8650.6333923339844</v>
      </c>
      <c r="K11">
        <f>I11*B11+J11</f>
        <v>9994.4241333007813</v>
      </c>
    </row>
    <row r="12" spans="1:14" x14ac:dyDescent="0.25">
      <c r="A12" s="1">
        <v>44936</v>
      </c>
      <c r="B12">
        <v>135.58230590820313</v>
      </c>
      <c r="C12">
        <v>135.69968840437602</v>
      </c>
      <c r="D12">
        <v>134.32038436809032</v>
      </c>
      <c r="E12">
        <v>64.590816981160344</v>
      </c>
      <c r="F12">
        <v>37.053032898151216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10</v>
      </c>
      <c r="J12">
        <f>(H12-G12)*B12+J11</f>
        <v>8650.6333923339844</v>
      </c>
      <c r="K12">
        <f>I12*B12+J12</f>
        <v>10006.456451416016</v>
      </c>
    </row>
    <row r="13" spans="1:14" x14ac:dyDescent="0.25">
      <c r="A13" s="1">
        <v>44937</v>
      </c>
      <c r="B13">
        <v>136.58987426757813</v>
      </c>
      <c r="C13">
        <v>136.70725675985204</v>
      </c>
      <c r="D13">
        <v>135.09318778483322</v>
      </c>
      <c r="E13">
        <v>75.910869958183753</v>
      </c>
      <c r="F13">
        <v>50.005645251495395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10</v>
      </c>
      <c r="J13">
        <f>(H13-G13)*B13+J12</f>
        <v>8650.6333923339844</v>
      </c>
      <c r="K13">
        <f>I13*B13+J13</f>
        <v>10016.532135009766</v>
      </c>
    </row>
    <row r="14" spans="1:14" x14ac:dyDescent="0.25">
      <c r="A14" s="1">
        <v>44938</v>
      </c>
      <c r="B14">
        <v>136.45292663574219</v>
      </c>
      <c r="C14">
        <v>137.79309321295315</v>
      </c>
      <c r="D14">
        <v>136.1888010946241</v>
      </c>
      <c r="E14">
        <v>78.197633493529622</v>
      </c>
      <c r="F14">
        <v>59.402974665506804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10</v>
      </c>
      <c r="J14">
        <f>(H14-G14)*B14+J13</f>
        <v>8650.6333923339844</v>
      </c>
      <c r="K14">
        <f>I14*B14+J14</f>
        <v>10015.162658691406</v>
      </c>
    </row>
    <row r="15" spans="1:14" x14ac:dyDescent="0.25">
      <c r="A15" s="1">
        <v>44939</v>
      </c>
      <c r="B15">
        <v>139.89627075195313</v>
      </c>
      <c r="C15">
        <v>140.36583056935498</v>
      </c>
      <c r="D15">
        <v>131.86503355464012</v>
      </c>
      <c r="E15">
        <v>83.83073238180026</v>
      </c>
      <c r="F15">
        <v>67.545560570937951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10</v>
      </c>
      <c r="J15">
        <f>(H15-G15)*B15+J14</f>
        <v>8650.6333923339844</v>
      </c>
      <c r="K15">
        <f>I15*B15+J15</f>
        <v>10049.596099853516</v>
      </c>
    </row>
    <row r="16" spans="1:14" x14ac:dyDescent="0.25">
      <c r="A16" s="1">
        <v>44943</v>
      </c>
      <c r="B16">
        <v>137.73439025878906</v>
      </c>
      <c r="C16">
        <v>138.45826882072086</v>
      </c>
      <c r="D16">
        <v>136.19856641776533</v>
      </c>
      <c r="E16">
        <v>80.061459487088115</v>
      </c>
      <c r="F16">
        <v>71.71752687632133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10</v>
      </c>
      <c r="J16">
        <f>(H16-G16)*B16+J15</f>
        <v>8650.6333923339844</v>
      </c>
      <c r="K16">
        <f>I16*B16+J16</f>
        <v>10027.977294921875</v>
      </c>
    </row>
    <row r="17" spans="1:11" x14ac:dyDescent="0.25">
      <c r="A17" s="1">
        <v>44944</v>
      </c>
      <c r="B17">
        <v>133.59649658203125</v>
      </c>
      <c r="C17">
        <v>137.66591041157065</v>
      </c>
      <c r="D17">
        <v>133.43997664682058</v>
      </c>
      <c r="E17">
        <v>61.078020288205323</v>
      </c>
      <c r="F17">
        <v>68.171024680282656</v>
      </c>
      <c r="G17">
        <f>IF(AND(E17&lt;=40, E17&gt;=F17, B17*M2&lt;=J16), M2, 0)</f>
        <v>0</v>
      </c>
      <c r="H17">
        <f>IF(AND(E17&gt;=60, E17&lt;=F17, I16&gt;=M2), M2, 0)</f>
        <v>10</v>
      </c>
      <c r="I17">
        <f>G17-H17+I16</f>
        <v>0</v>
      </c>
      <c r="J17">
        <f>(H17-G17)*B17+J16</f>
        <v>9986.5983581542969</v>
      </c>
      <c r="K17">
        <f>I17*B17+J17</f>
        <v>9986.5983581542969</v>
      </c>
    </row>
    <row r="18" spans="1:11" x14ac:dyDescent="0.25">
      <c r="A18" s="1">
        <v>44945</v>
      </c>
      <c r="B18">
        <v>131.81611633300781</v>
      </c>
      <c r="C18">
        <v>132.94107165205222</v>
      </c>
      <c r="D18">
        <v>130.68136918887924</v>
      </c>
      <c r="E18">
        <v>44.624411581653504</v>
      </c>
      <c r="F18">
        <v>60.322153647406267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0</v>
      </c>
      <c r="J18">
        <f>(H18-G18)*B18+J17</f>
        <v>9986.5983581542969</v>
      </c>
      <c r="K18">
        <f>I18*B18+J18</f>
        <v>9986.5983581542969</v>
      </c>
    </row>
    <row r="19" spans="1:11" x14ac:dyDescent="0.25">
      <c r="A19" s="1">
        <v>44946</v>
      </c>
      <c r="B19">
        <v>132.13893127441406</v>
      </c>
      <c r="C19">
        <v>132.54000800668632</v>
      </c>
      <c r="D19">
        <v>130.64224486038586</v>
      </c>
      <c r="E19">
        <v>34.880384435319485</v>
      </c>
      <c r="F19">
        <v>51.841563910044002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0</v>
      </c>
      <c r="J19">
        <f>(H19-G19)*B19+J18</f>
        <v>9986.5983581542969</v>
      </c>
      <c r="K19">
        <f>I19*B19+J19</f>
        <v>9986.5983581542969</v>
      </c>
    </row>
    <row r="20" spans="1:11" x14ac:dyDescent="0.25">
      <c r="A20" s="1">
        <v>44949</v>
      </c>
      <c r="B20">
        <v>134.28126525878906</v>
      </c>
      <c r="C20">
        <v>134.95624448207064</v>
      </c>
      <c r="D20">
        <v>131.88461136609203</v>
      </c>
      <c r="E20">
        <v>35.7284814563899</v>
      </c>
      <c r="F20">
        <v>46.470536425492632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0</v>
      </c>
      <c r="J20">
        <f>(H20-G20)*B20+J19</f>
        <v>9986.5983581542969</v>
      </c>
      <c r="K20">
        <f>I20*B20+J20</f>
        <v>9986.5983581542969</v>
      </c>
    </row>
    <row r="21" spans="1:11" x14ac:dyDescent="0.25">
      <c r="A21" s="1">
        <v>44950</v>
      </c>
      <c r="B21">
        <v>135.43556213378906</v>
      </c>
      <c r="C21">
        <v>137.23549672273305</v>
      </c>
      <c r="D21">
        <v>132.06068104787821</v>
      </c>
      <c r="E21">
        <v>40.250913804438639</v>
      </c>
      <c r="F21">
        <v>44.397328885141299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0</v>
      </c>
      <c r="J21">
        <f>(H21-G21)*B21+J20</f>
        <v>9986.5983581542969</v>
      </c>
      <c r="K21">
        <f>I21*B21+J21</f>
        <v>9986.5983581542969</v>
      </c>
    </row>
    <row r="22" spans="1:11" x14ac:dyDescent="0.25">
      <c r="A22" s="1">
        <v>44951</v>
      </c>
      <c r="B22">
        <v>136.09097290039063</v>
      </c>
      <c r="C22">
        <v>136.09097290039063</v>
      </c>
      <c r="D22">
        <v>134.26169268367801</v>
      </c>
      <c r="E22">
        <v>45.512676229422418</v>
      </c>
      <c r="F22">
        <v>44.769111333235003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0</v>
      </c>
      <c r="J22">
        <f>(H22-G22)*B22+J21</f>
        <v>9986.5983581542969</v>
      </c>
      <c r="K22">
        <f>I22*B22+J22</f>
        <v>9986.5983581542969</v>
      </c>
    </row>
    <row r="23" spans="1:11" x14ac:dyDescent="0.25">
      <c r="A23" s="1">
        <v>44952</v>
      </c>
      <c r="B23">
        <v>136.9322509765625</v>
      </c>
      <c r="C23">
        <v>137.01051095043684</v>
      </c>
      <c r="D23">
        <v>135.34752755365784</v>
      </c>
      <c r="E23">
        <v>57.167043594736739</v>
      </c>
      <c r="F23">
        <v>48.901755420402246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0</v>
      </c>
      <c r="J23">
        <f>(H23-G23)*B23+J22</f>
        <v>9986.5983581542969</v>
      </c>
      <c r="K23">
        <f>I23*B23+J23</f>
        <v>9986.5983581542969</v>
      </c>
    </row>
    <row r="24" spans="1:11" x14ac:dyDescent="0.25">
      <c r="A24" s="1">
        <v>44953</v>
      </c>
      <c r="B24">
        <v>137.26484680175781</v>
      </c>
      <c r="C24">
        <v>138.18436782429765</v>
      </c>
      <c r="D24">
        <v>136.70725013734216</v>
      </c>
      <c r="E24">
        <v>67.380760297057336</v>
      </c>
      <c r="F24">
        <v>55.061423712620609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0</v>
      </c>
      <c r="J24">
        <f>(H24-G24)*B24+J23</f>
        <v>9986.5983581542969</v>
      </c>
      <c r="K24">
        <f>I24*B24+J24</f>
        <v>9986.5983581542969</v>
      </c>
    </row>
    <row r="25" spans="1:11" x14ac:dyDescent="0.25">
      <c r="A25" s="1">
        <v>44956</v>
      </c>
      <c r="B25">
        <v>136.10075378417969</v>
      </c>
      <c r="C25">
        <v>137.03984352813933</v>
      </c>
      <c r="D25">
        <v>135.88554260815511</v>
      </c>
      <c r="E25">
        <v>69.045053538155571</v>
      </c>
      <c r="F25">
        <v>59.722633654465589</v>
      </c>
      <c r="G25">
        <f>IF(AND(E25&lt;=40, E25&gt;=F25, B25*M2&lt;=J24), M2, 0)</f>
        <v>0</v>
      </c>
      <c r="H25">
        <f>IF(AND(E25&gt;=60, E25&lt;=F25, I24&gt;=M2), M2, 0)</f>
        <v>0</v>
      </c>
      <c r="I25">
        <f>G25-H25+I24</f>
        <v>0</v>
      </c>
      <c r="J25">
        <f>(H25-G25)*B25+J24</f>
        <v>9986.5983581542969</v>
      </c>
      <c r="K25">
        <f>I25*B25+J25</f>
        <v>9986.5983581542969</v>
      </c>
    </row>
    <row r="26" spans="1:11" x14ac:dyDescent="0.25">
      <c r="A26" s="1">
        <v>44957</v>
      </c>
      <c r="B26">
        <v>136.91268920898438</v>
      </c>
      <c r="C26">
        <v>137.02029480097789</v>
      </c>
      <c r="D26">
        <v>135.23991408373297</v>
      </c>
      <c r="E26">
        <v>73.743030112913715</v>
      </c>
      <c r="F26">
        <v>64.39609914061495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0</v>
      </c>
      <c r="J26">
        <f>(H26-G26)*B26+J25</f>
        <v>9986.5983581542969</v>
      </c>
      <c r="K26">
        <f>I26*B26+J26</f>
        <v>9986.5983581542969</v>
      </c>
    </row>
    <row r="27" spans="1:11" x14ac:dyDescent="0.25">
      <c r="A27" s="1">
        <v>44958</v>
      </c>
      <c r="B27">
        <v>136.55073547363281</v>
      </c>
      <c r="C27">
        <v>137.81265695939575</v>
      </c>
      <c r="D27">
        <v>135.11274025119391</v>
      </c>
      <c r="E27">
        <v>73.85146184707115</v>
      </c>
      <c r="F27">
        <v>67.547886709433683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9986.5983581542969</v>
      </c>
      <c r="K27">
        <f>I27*B27+J27</f>
        <v>9986.5983581542969</v>
      </c>
    </row>
    <row r="28" spans="1:11" x14ac:dyDescent="0.25">
      <c r="A28" s="1">
        <v>44959</v>
      </c>
      <c r="B28">
        <v>135.91490173339844</v>
      </c>
      <c r="C28">
        <v>137.40181139005401</v>
      </c>
      <c r="D28">
        <v>134.99536569476362</v>
      </c>
      <c r="E28">
        <v>70.214156727904452</v>
      </c>
      <c r="F28">
        <v>68.436643382257273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9986.5983581542969</v>
      </c>
      <c r="K28">
        <f>I28*B28+J28</f>
        <v>9986.5983581542969</v>
      </c>
    </row>
    <row r="29" spans="1:11" x14ac:dyDescent="0.25">
      <c r="A29" s="1">
        <v>44960</v>
      </c>
      <c r="B29">
        <v>138.01808166503906</v>
      </c>
      <c r="C29">
        <v>139.23108885096846</v>
      </c>
      <c r="D29">
        <v>135.12253731052357</v>
      </c>
      <c r="E29">
        <v>72.006254862400951</v>
      </c>
      <c r="F29">
        <v>69.626513875638494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9986.5983581542969</v>
      </c>
      <c r="K29">
        <f>I29*B29+J29</f>
        <v>9986.5983581542969</v>
      </c>
    </row>
    <row r="30" spans="1:11" x14ac:dyDescent="0.25">
      <c r="A30" s="1">
        <v>44963</v>
      </c>
      <c r="B30">
        <v>138.83000183105469</v>
      </c>
      <c r="C30">
        <v>139.1430416984478</v>
      </c>
      <c r="D30">
        <v>136.98115302813102</v>
      </c>
      <c r="E30">
        <v>78.18111958822746</v>
      </c>
      <c r="F30">
        <v>72.47804911316814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9986.5983581542969</v>
      </c>
      <c r="K30">
        <f>I30*B30+J30</f>
        <v>9986.5983581542969</v>
      </c>
    </row>
    <row r="31" spans="1:11" x14ac:dyDescent="0.25">
      <c r="A31" s="1">
        <v>44964</v>
      </c>
      <c r="B31">
        <v>140.5223388671875</v>
      </c>
      <c r="C31">
        <v>141.19731805974038</v>
      </c>
      <c r="D31">
        <v>138.10611635910908</v>
      </c>
      <c r="E31">
        <v>81.826301713921069</v>
      </c>
      <c r="F31">
        <v>75.594133313419107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9986.5983581542969</v>
      </c>
      <c r="K31">
        <f>I31*B31+J31</f>
        <v>9986.5983581542969</v>
      </c>
    </row>
    <row r="32" spans="1:11" x14ac:dyDescent="0.25">
      <c r="A32" s="1">
        <v>44965</v>
      </c>
      <c r="B32">
        <v>139.53433227539063</v>
      </c>
      <c r="C32">
        <v>140.9038444344726</v>
      </c>
      <c r="D32">
        <v>139.18216987354626</v>
      </c>
      <c r="E32">
        <v>78.946231900644065</v>
      </c>
      <c r="F32">
        <v>76.711499509160745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9986.5983581542969</v>
      </c>
      <c r="K32">
        <f>I32*B32+J32</f>
        <v>9986.5983581542969</v>
      </c>
    </row>
    <row r="33" spans="1:11" x14ac:dyDescent="0.25">
      <c r="A33" s="1">
        <v>44966</v>
      </c>
      <c r="B33">
        <v>137.36265563964844</v>
      </c>
      <c r="C33">
        <v>140.21907714783461</v>
      </c>
      <c r="D33">
        <v>136.82462771781022</v>
      </c>
      <c r="E33">
        <v>65.3541800073384</v>
      </c>
      <c r="F33">
        <v>72.92572634188663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9986.5983581542969</v>
      </c>
      <c r="K33">
        <f>I33*B33+J33</f>
        <v>9986.5983581542969</v>
      </c>
    </row>
    <row r="34" spans="1:11" x14ac:dyDescent="0.25">
      <c r="A34" s="1">
        <v>44967</v>
      </c>
      <c r="B34">
        <v>137.96916198730469</v>
      </c>
      <c r="C34">
        <v>138.20394189612827</v>
      </c>
      <c r="D34">
        <v>135.57250825849553</v>
      </c>
      <c r="E34">
        <v>59.552572403196621</v>
      </c>
      <c r="F34">
        <v>68.468008362323289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9986.5983581542969</v>
      </c>
      <c r="K34">
        <f>I34*B34+J34</f>
        <v>9986.5983581542969</v>
      </c>
    </row>
    <row r="35" spans="1:11" x14ac:dyDescent="0.25">
      <c r="A35" s="1">
        <v>44970</v>
      </c>
      <c r="B35">
        <v>139.46586608886719</v>
      </c>
      <c r="C35">
        <v>139.62237110455749</v>
      </c>
      <c r="D35">
        <v>137.67570843157077</v>
      </c>
      <c r="E35">
        <v>63.729097126428812</v>
      </c>
      <c r="F35">
        <v>66.888371283691782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9986.5983581542969</v>
      </c>
      <c r="K35">
        <f>I35*B35+J35</f>
        <v>9986.5983581542969</v>
      </c>
    </row>
    <row r="36" spans="1:11" x14ac:dyDescent="0.25">
      <c r="A36" s="1">
        <v>44971</v>
      </c>
      <c r="B36">
        <v>140.08213806152344</v>
      </c>
      <c r="C36">
        <v>140.67885727617374</v>
      </c>
      <c r="D36">
        <v>138.51698343034585</v>
      </c>
      <c r="E36">
        <v>69.700219772867143</v>
      </c>
      <c r="F36">
        <v>67.825654113416903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9986.5983581542969</v>
      </c>
      <c r="K36">
        <f>I36*B36+J36</f>
        <v>9986.5983581542969</v>
      </c>
    </row>
    <row r="37" spans="1:11" x14ac:dyDescent="0.25">
      <c r="A37" s="1">
        <v>44972</v>
      </c>
      <c r="B37">
        <v>140.66908264160156</v>
      </c>
      <c r="C37">
        <v>140.75711951241874</v>
      </c>
      <c r="D37">
        <v>138.22351449736846</v>
      </c>
      <c r="E37">
        <v>76.669756707682353</v>
      </c>
      <c r="F37">
        <v>70.773688311505381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9986.5983581542969</v>
      </c>
      <c r="K37">
        <f>I37*B37+J37</f>
        <v>9986.5983581542969</v>
      </c>
    </row>
    <row r="38" spans="1:11" x14ac:dyDescent="0.25">
      <c r="A38" s="1">
        <v>44973</v>
      </c>
      <c r="B38">
        <v>138.73219299316406</v>
      </c>
      <c r="C38">
        <v>140.2680019832242</v>
      </c>
      <c r="D38">
        <v>138.5952268513947</v>
      </c>
      <c r="E38">
        <v>69.837861965448127</v>
      </c>
      <c r="F38">
        <v>70.461746196152959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9986.5983581542969</v>
      </c>
      <c r="K38">
        <f>I38*B38+J38</f>
        <v>9986.5983581542969</v>
      </c>
    </row>
    <row r="39" spans="1:11" x14ac:dyDescent="0.25">
      <c r="A39" s="1">
        <v>44974</v>
      </c>
      <c r="B39">
        <v>139.14305114746094</v>
      </c>
      <c r="C39">
        <v>139.72020164977778</v>
      </c>
      <c r="D39">
        <v>137.02029977969636</v>
      </c>
      <c r="E39">
        <v>68.882827395717158</v>
      </c>
      <c r="F39">
        <v>69.935439929341015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9986.5983581542969</v>
      </c>
      <c r="K39">
        <f>I39*B39+J39</f>
        <v>9986.5983581542969</v>
      </c>
    </row>
    <row r="40" spans="1:11" x14ac:dyDescent="0.25">
      <c r="A40" s="1">
        <v>44978</v>
      </c>
      <c r="B40">
        <v>136.58987426757813</v>
      </c>
      <c r="C40">
        <v>138.26263448873388</v>
      </c>
      <c r="D40">
        <v>135.72902952006777</v>
      </c>
      <c r="E40">
        <v>52.462818983555209</v>
      </c>
      <c r="F40">
        <v>64.111232947412418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9986.5983581542969</v>
      </c>
      <c r="K40">
        <f>I40*B40+J40</f>
        <v>9986.5983581542969</v>
      </c>
    </row>
    <row r="41" spans="1:11" x14ac:dyDescent="0.25">
      <c r="A41" s="1">
        <v>44979</v>
      </c>
      <c r="B41">
        <v>135.54315185546875</v>
      </c>
      <c r="C41">
        <v>136.39420470160204</v>
      </c>
      <c r="D41">
        <v>134.44754222122251</v>
      </c>
      <c r="E41">
        <v>40.763289963591966</v>
      </c>
      <c r="F41">
        <v>56.328585286138932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9986.5983581542969</v>
      </c>
      <c r="K41">
        <f>I41*B41+J41</f>
        <v>9986.5983581542969</v>
      </c>
    </row>
    <row r="42" spans="1:11" x14ac:dyDescent="0.25">
      <c r="A42" s="1">
        <v>44980</v>
      </c>
      <c r="B42">
        <v>136.62899780273438</v>
      </c>
      <c r="C42">
        <v>137.11811142625382</v>
      </c>
      <c r="D42">
        <v>134.93666884479481</v>
      </c>
      <c r="E42">
        <v>38.700099952853222</v>
      </c>
      <c r="F42">
        <v>50.452423508377024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9986.5983581542969</v>
      </c>
      <c r="K42">
        <f>I42*B42+J42</f>
        <v>9986.5983581542969</v>
      </c>
    </row>
    <row r="43" spans="1:11" x14ac:dyDescent="0.25">
      <c r="A43" s="1">
        <v>44981</v>
      </c>
      <c r="B43">
        <v>137.861572265625</v>
      </c>
      <c r="C43">
        <v>138.28221778487185</v>
      </c>
      <c r="D43">
        <v>135.90511757988915</v>
      </c>
      <c r="E43">
        <v>43.836298894228477</v>
      </c>
      <c r="F43">
        <v>48.247048636994172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9986.5983581542969</v>
      </c>
      <c r="K43">
        <f>I43*B43+J43</f>
        <v>9986.5983581542969</v>
      </c>
    </row>
    <row r="44" spans="1:11" x14ac:dyDescent="0.25">
      <c r="A44" s="1">
        <v>44984</v>
      </c>
      <c r="B44">
        <v>139.06478881835938</v>
      </c>
      <c r="C44">
        <v>140.18974418018615</v>
      </c>
      <c r="D44">
        <v>138.63436644204066</v>
      </c>
      <c r="E44">
        <v>53.616993391723746</v>
      </c>
      <c r="F44">
        <v>50.037030221904025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9986.5983581542969</v>
      </c>
      <c r="K44">
        <f>I44*B44+J44</f>
        <v>9986.5983581542969</v>
      </c>
    </row>
    <row r="45" spans="1:11" x14ac:dyDescent="0.25">
      <c r="A45" s="1">
        <v>44985</v>
      </c>
      <c r="B45">
        <v>140.2288818359375</v>
      </c>
      <c r="C45">
        <v>140.62994366304196</v>
      </c>
      <c r="D45">
        <v>138.8104403864574</v>
      </c>
      <c r="E45">
        <v>66.915611333939523</v>
      </c>
      <c r="F45">
        <v>55.663223925915858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0</v>
      </c>
      <c r="J45">
        <f>(H45-G45)*B45+J44</f>
        <v>9986.5983581542969</v>
      </c>
      <c r="K45">
        <f>I45*B45+J45</f>
        <v>9986.5983581542969</v>
      </c>
    </row>
    <row r="46" spans="1:11" x14ac:dyDescent="0.25">
      <c r="A46" s="1">
        <v>44986</v>
      </c>
      <c r="B46">
        <v>139.44630432128906</v>
      </c>
      <c r="C46">
        <v>140.33649474488323</v>
      </c>
      <c r="D46">
        <v>138.7126338477571</v>
      </c>
      <c r="E46">
        <v>71.561974014981928</v>
      </c>
      <c r="F46">
        <v>60.962807288937881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0</v>
      </c>
      <c r="J46">
        <f>(H46-G46)*B46+J45</f>
        <v>9986.5983581542969</v>
      </c>
      <c r="K46">
        <f>I46*B46+J46</f>
        <v>9986.5983581542969</v>
      </c>
    </row>
    <row r="47" spans="1:11" x14ac:dyDescent="0.25">
      <c r="A47" s="1">
        <v>44987</v>
      </c>
      <c r="B47">
        <v>137.99851989746094</v>
      </c>
      <c r="C47">
        <v>139.32889457566253</v>
      </c>
      <c r="D47">
        <v>136.50181853135879</v>
      </c>
      <c r="E47">
        <v>66.853604916682841</v>
      </c>
      <c r="F47">
        <v>62.926406498186196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0</v>
      </c>
      <c r="J47">
        <f>(H47-G47)*B47+J46</f>
        <v>9986.5983581542969</v>
      </c>
      <c r="K47">
        <f>I47*B47+J47</f>
        <v>9986.5983581542969</v>
      </c>
    </row>
    <row r="48" spans="1:11" x14ac:dyDescent="0.25">
      <c r="A48" s="1">
        <v>44988</v>
      </c>
      <c r="B48">
        <v>140.53211975097656</v>
      </c>
      <c r="C48">
        <v>140.61037971627991</v>
      </c>
      <c r="D48">
        <v>138.00829184455179</v>
      </c>
      <c r="E48">
        <v>77.374971162690116</v>
      </c>
      <c r="F48">
        <v>67.742594719687503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0</v>
      </c>
      <c r="J48">
        <f>(H48-G48)*B48+J47</f>
        <v>9986.5983581542969</v>
      </c>
      <c r="K48">
        <f>I48*B48+J48</f>
        <v>9986.5983581542969</v>
      </c>
    </row>
    <row r="49" spans="1:11" x14ac:dyDescent="0.25">
      <c r="A49" s="1">
        <v>44991</v>
      </c>
      <c r="B49">
        <v>139.71041870117188</v>
      </c>
      <c r="C49">
        <v>140.90384217692926</v>
      </c>
      <c r="D49">
        <v>139.55389876362366</v>
      </c>
      <c r="E49">
        <v>78.250043287525159</v>
      </c>
      <c r="F49">
        <v>71.245077575633388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0</v>
      </c>
      <c r="J49">
        <f>(H49-G49)*B49+J48</f>
        <v>9986.5983581542969</v>
      </c>
      <c r="K49">
        <f>I49*B49+J49</f>
        <v>9986.5983581542969</v>
      </c>
    </row>
    <row r="50" spans="1:11" x14ac:dyDescent="0.25">
      <c r="A50" s="1">
        <v>44992</v>
      </c>
      <c r="B50">
        <v>135.60186767578125</v>
      </c>
      <c r="C50">
        <v>139.21152891087127</v>
      </c>
      <c r="D50">
        <v>134.80950592692042</v>
      </c>
      <c r="E50">
        <v>56.500565074030021</v>
      </c>
      <c r="F50">
        <v>66.330240075098928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0</v>
      </c>
      <c r="J50">
        <f>(H50-G50)*B50+J49</f>
        <v>9986.5983581542969</v>
      </c>
      <c r="K50">
        <f>I50*B50+J50</f>
        <v>9986.5983581542969</v>
      </c>
    </row>
    <row r="51" spans="1:11" x14ac:dyDescent="0.25">
      <c r="A51" s="1">
        <v>44993</v>
      </c>
      <c r="B51">
        <v>134.79972839355469</v>
      </c>
      <c r="C51">
        <v>135.57252141274958</v>
      </c>
      <c r="D51">
        <v>133.90953794527573</v>
      </c>
      <c r="E51">
        <v>41.909497522491357</v>
      </c>
      <c r="F51">
        <v>58.189992557563066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0</v>
      </c>
      <c r="J51">
        <f>(H51-G51)*B51+J50</f>
        <v>9986.5983581542969</v>
      </c>
      <c r="K51">
        <f>I51*B51+J51</f>
        <v>9986.5983581542969</v>
      </c>
    </row>
    <row r="52" spans="1:11" x14ac:dyDescent="0.25">
      <c r="A52" s="1">
        <v>44994</v>
      </c>
      <c r="B52">
        <v>127.50213623046875</v>
      </c>
      <c r="C52">
        <v>134.35951880854242</v>
      </c>
      <c r="D52">
        <v>126.40652648655788</v>
      </c>
      <c r="E52">
        <v>30.458774454080576</v>
      </c>
      <c r="F52">
        <v>48.946253189735572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0</v>
      </c>
      <c r="J52">
        <f>(H52-G52)*B52+J51</f>
        <v>9986.5983581542969</v>
      </c>
      <c r="K52">
        <f>I52*B52+J52</f>
        <v>9986.5983581542969</v>
      </c>
    </row>
    <row r="53" spans="1:11" x14ac:dyDescent="0.25">
      <c r="A53" s="1">
        <v>44995</v>
      </c>
      <c r="B53">
        <v>130.74006652832031</v>
      </c>
      <c r="C53">
        <v>132.31501300434508</v>
      </c>
      <c r="D53">
        <v>125.03700730951387</v>
      </c>
      <c r="E53">
        <v>32.286939472099967</v>
      </c>
      <c r="F53">
        <v>43.39314861719037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0</v>
      </c>
      <c r="J53">
        <f>(H53-G53)*B53+J52</f>
        <v>9986.5983581542969</v>
      </c>
      <c r="K53">
        <f>I53*B53+J53</f>
        <v>9986.5983581542969</v>
      </c>
    </row>
    <row r="54" spans="1:11" x14ac:dyDescent="0.25">
      <c r="A54" s="1">
        <v>44998</v>
      </c>
      <c r="B54">
        <v>128.39231872558594</v>
      </c>
      <c r="C54">
        <v>130.96506101254906</v>
      </c>
      <c r="D54">
        <v>126.59238427782698</v>
      </c>
      <c r="E54">
        <v>28.573525153326166</v>
      </c>
      <c r="F54">
        <v>38.453274129235638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0</v>
      </c>
      <c r="J54">
        <f>(H54-G54)*B54+J53</f>
        <v>9986.5983581542969</v>
      </c>
      <c r="K54">
        <f>I54*B54+J54</f>
        <v>9986.5983581542969</v>
      </c>
    </row>
    <row r="55" spans="1:11" x14ac:dyDescent="0.25">
      <c r="A55" s="1">
        <v>44999</v>
      </c>
      <c r="B55">
        <v>131.68896484375</v>
      </c>
      <c r="C55">
        <v>132.57915534006435</v>
      </c>
      <c r="D55">
        <v>128.43146588397329</v>
      </c>
      <c r="E55">
        <v>33.023569328400967</v>
      </c>
      <c r="F55">
        <v>36.643372528957414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0</v>
      </c>
      <c r="J55">
        <f>(H55-G55)*B55+J54</f>
        <v>9986.5983581542969</v>
      </c>
      <c r="K55">
        <f>I55*B55+J55</f>
        <v>9986.5983581542969</v>
      </c>
    </row>
    <row r="56" spans="1:11" x14ac:dyDescent="0.25">
      <c r="A56" s="1">
        <v>45000</v>
      </c>
      <c r="B56">
        <v>125.46741485595703</v>
      </c>
      <c r="C56">
        <v>128.13798584966383</v>
      </c>
      <c r="D56">
        <v>123.97073590264155</v>
      </c>
      <c r="E56">
        <v>24.961970804007755</v>
      </c>
      <c r="F56">
        <v>32.749571953974197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0</v>
      </c>
      <c r="J56">
        <f>(H56-G56)*B56+J55</f>
        <v>9986.5983581542969</v>
      </c>
      <c r="K56">
        <f>I56*B56+J56</f>
        <v>9986.5983581542969</v>
      </c>
    </row>
    <row r="57" spans="1:11" x14ac:dyDescent="0.25">
      <c r="A57" s="1">
        <v>45001</v>
      </c>
      <c r="B57">
        <v>127.90320587158203</v>
      </c>
      <c r="C57">
        <v>129.0770755214198</v>
      </c>
      <c r="D57">
        <v>123.27618795085429</v>
      </c>
      <c r="E57">
        <v>26.320048141665005</v>
      </c>
      <c r="F57">
        <v>30.606397349871131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0</v>
      </c>
      <c r="J57">
        <f>(H57-G57)*B57+J56</f>
        <v>9986.5983581542969</v>
      </c>
      <c r="K57">
        <f>I57*B57+J57</f>
        <v>9986.5983581542969</v>
      </c>
    </row>
    <row r="58" spans="1:11" x14ac:dyDescent="0.25">
      <c r="A58" s="1">
        <v>45002</v>
      </c>
      <c r="B58">
        <v>123.07077026367188</v>
      </c>
      <c r="C58">
        <v>125.68263527942035</v>
      </c>
      <c r="D58">
        <v>122.71860784994379</v>
      </c>
      <c r="E58">
        <v>18.459941803154155</v>
      </c>
      <c r="F58">
        <v>26.557578834298802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0</v>
      </c>
      <c r="J58">
        <f>(H58-G58)*B58+J57</f>
        <v>9986.5983581542969</v>
      </c>
      <c r="K58">
        <f>I58*B58+J58</f>
        <v>9986.5983581542969</v>
      </c>
    </row>
    <row r="59" spans="1:11" x14ac:dyDescent="0.25">
      <c r="A59" s="1">
        <v>45005</v>
      </c>
      <c r="B59">
        <v>124.37181091308594</v>
      </c>
      <c r="C59">
        <v>126.65108217744204</v>
      </c>
      <c r="D59">
        <v>123.26641681674265</v>
      </c>
      <c r="E59">
        <v>17.040515875248847</v>
      </c>
      <c r="F59">
        <v>23.38522451461548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0</v>
      </c>
      <c r="J59">
        <f>(H59-G59)*B59+J58</f>
        <v>9986.5983581542969</v>
      </c>
      <c r="K59">
        <f>I59*B59+J59</f>
        <v>9986.5983581542969</v>
      </c>
    </row>
    <row r="60" spans="1:11" x14ac:dyDescent="0.25">
      <c r="A60" s="1">
        <v>45006</v>
      </c>
      <c r="B60">
        <v>127.70757293701172</v>
      </c>
      <c r="C60">
        <v>128.86187394953433</v>
      </c>
      <c r="D60">
        <v>127.35541052315399</v>
      </c>
      <c r="E60">
        <v>28.225415192257692</v>
      </c>
      <c r="F60">
        <v>24.998621407162883</v>
      </c>
      <c r="G60">
        <f>IF(AND(E60&lt;=40, E60&gt;=F60, B60*M2&lt;=J59), M2, 0)</f>
        <v>10</v>
      </c>
      <c r="H60">
        <f>IF(AND(E60&gt;=60, E60&lt;=F60, I59&gt;=M2), M2, 0)</f>
        <v>0</v>
      </c>
      <c r="I60">
        <f>G60-H60+I59</f>
        <v>10</v>
      </c>
      <c r="J60">
        <f>(H60-G60)*B60+J59</f>
        <v>8709.5226287841797</v>
      </c>
      <c r="K60">
        <f>I60*B60+J60</f>
        <v>9986.5983581542969</v>
      </c>
    </row>
    <row r="61" spans="1:11" x14ac:dyDescent="0.25">
      <c r="A61" s="1">
        <v>45007</v>
      </c>
      <c r="B61">
        <v>124.41094207763672</v>
      </c>
      <c r="C61">
        <v>127.8151761948765</v>
      </c>
      <c r="D61">
        <v>124.31312084519546</v>
      </c>
      <c r="E61">
        <v>24.537836847964321</v>
      </c>
      <c r="F61">
        <v>24.845026554096695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10</v>
      </c>
      <c r="J61">
        <f>(H61-G61)*B61+J60</f>
        <v>8709.5226287841797</v>
      </c>
      <c r="K61">
        <f>I61*B61+J61</f>
        <v>9953.6320495605469</v>
      </c>
    </row>
    <row r="62" spans="1:11" x14ac:dyDescent="0.25">
      <c r="A62" s="1">
        <v>45008</v>
      </c>
      <c r="B62">
        <v>124.07834625244141</v>
      </c>
      <c r="C62">
        <v>126.70978005866434</v>
      </c>
      <c r="D62">
        <v>123.27620017077284</v>
      </c>
      <c r="E62">
        <v>20.955119444743495</v>
      </c>
      <c r="F62">
        <v>23.548390850978958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10</v>
      </c>
      <c r="J62">
        <f>(H62-G62)*B62+J61</f>
        <v>8709.5226287841797</v>
      </c>
      <c r="K62">
        <f>I62*B62+J62</f>
        <v>9950.3060913085938</v>
      </c>
    </row>
    <row r="63" spans="1:11" x14ac:dyDescent="0.25">
      <c r="A63" s="1">
        <v>45009</v>
      </c>
      <c r="B63">
        <v>122.19036865234375</v>
      </c>
      <c r="C63">
        <v>122.94360034651503</v>
      </c>
      <c r="D63">
        <v>120.42955662751511</v>
      </c>
      <c r="E63">
        <v>20.75742925936558</v>
      </c>
      <c r="F63">
        <v>22.618070320441163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10</v>
      </c>
      <c r="J63">
        <f>(H63-G63)*B63+J62</f>
        <v>8709.5226287841797</v>
      </c>
      <c r="K63">
        <f>I63*B63+J63</f>
        <v>9931.4263153076172</v>
      </c>
    </row>
    <row r="64" spans="1:11" x14ac:dyDescent="0.25">
      <c r="A64" s="1">
        <v>45012</v>
      </c>
      <c r="B64">
        <v>125.69242095947266</v>
      </c>
      <c r="C64">
        <v>126.56304258882045</v>
      </c>
      <c r="D64">
        <v>123.54031659599519</v>
      </c>
      <c r="E64">
        <v>34.124892448949247</v>
      </c>
      <c r="F64">
        <v>26.453677696610523</v>
      </c>
      <c r="G64">
        <f>IF(AND(E64&lt;=40, E64&gt;=F64, B64*M2&lt;=J63), M2, 0)</f>
        <v>10</v>
      </c>
      <c r="H64">
        <f>IF(AND(E64&gt;=60, E64&lt;=F64, I63&gt;=M2), M2, 0)</f>
        <v>0</v>
      </c>
      <c r="I64">
        <f>G64-H64+I63</f>
        <v>20</v>
      </c>
      <c r="J64">
        <f>(H64-G64)*B64+J63</f>
        <v>7452.5984191894531</v>
      </c>
      <c r="K64">
        <f>I64*B64+J64</f>
        <v>9966.4468383789063</v>
      </c>
    </row>
    <row r="65" spans="1:11" x14ac:dyDescent="0.25">
      <c r="A65" s="1">
        <v>45013</v>
      </c>
      <c r="B65">
        <v>126.07392883300781</v>
      </c>
      <c r="C65">
        <v>126.52390499512887</v>
      </c>
      <c r="D65">
        <v>124.95874293649393</v>
      </c>
      <c r="E65">
        <v>45.062387970591416</v>
      </c>
      <c r="F65">
        <v>32.656581121270818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20</v>
      </c>
      <c r="J65">
        <f>(H65-G65)*B65+J64</f>
        <v>7452.5984191894531</v>
      </c>
      <c r="K65">
        <f>I65*B65+J65</f>
        <v>9974.0769958496094</v>
      </c>
    </row>
    <row r="66" spans="1:11" x14ac:dyDescent="0.25">
      <c r="A66" s="1">
        <v>45014</v>
      </c>
      <c r="B66">
        <v>126.32825469970703</v>
      </c>
      <c r="C66">
        <v>127.38474182247654</v>
      </c>
      <c r="D66">
        <v>124.98808080527083</v>
      </c>
      <c r="E66">
        <v>53.359413353129362</v>
      </c>
      <c r="F66">
        <v>39.557525198557002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20</v>
      </c>
      <c r="J66">
        <f>(H66-G66)*B66+J65</f>
        <v>7452.5984191894531</v>
      </c>
      <c r="K66">
        <f>I66*B66+J66</f>
        <v>9979.1635131835938</v>
      </c>
    </row>
    <row r="67" spans="1:11" x14ac:dyDescent="0.25">
      <c r="A67" s="1">
        <v>45015</v>
      </c>
      <c r="B67">
        <v>125.94676208496094</v>
      </c>
      <c r="C67">
        <v>127.28692867977237</v>
      </c>
      <c r="D67">
        <v>124.87071357145454</v>
      </c>
      <c r="E67">
        <v>57.382705976318363</v>
      </c>
      <c r="F67">
        <v>45.499252124477451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20</v>
      </c>
      <c r="J67">
        <f>(H67-G67)*B67+J66</f>
        <v>7452.5984191894531</v>
      </c>
      <c r="K67">
        <f>I67*B67+J67</f>
        <v>9971.5336608886719</v>
      </c>
    </row>
    <row r="68" spans="1:11" x14ac:dyDescent="0.25">
      <c r="A68" s="1">
        <v>45016</v>
      </c>
      <c r="B68">
        <v>127.47279357910156</v>
      </c>
      <c r="C68">
        <v>127.50213920317171</v>
      </c>
      <c r="D68">
        <v>126.04459011914261</v>
      </c>
      <c r="E68">
        <v>70.043203695943944</v>
      </c>
      <c r="F68">
        <v>53.680569314966277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20</v>
      </c>
      <c r="J68">
        <f>(H68-G68)*B68+J67</f>
        <v>7452.5984191894531</v>
      </c>
      <c r="K68">
        <f>I68*B68+J68</f>
        <v>10002.054290771484</v>
      </c>
    </row>
    <row r="69" spans="1:11" x14ac:dyDescent="0.25">
      <c r="A69" s="1">
        <v>45019</v>
      </c>
      <c r="B69">
        <v>127.32607269287109</v>
      </c>
      <c r="C69">
        <v>128.57820247954982</v>
      </c>
      <c r="D69">
        <v>126.59240219630631</v>
      </c>
      <c r="E69">
        <v>74.906766200043307</v>
      </c>
      <c r="F69">
        <v>60.755968276658621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20</v>
      </c>
      <c r="J69">
        <f>(H69-G69)*B69+J68</f>
        <v>7452.5984191894531</v>
      </c>
      <c r="K69">
        <f>I69*B69+J69</f>
        <v>9999.119873046875</v>
      </c>
    </row>
    <row r="70" spans="1:11" x14ac:dyDescent="0.25">
      <c r="A70" s="1">
        <v>45020</v>
      </c>
      <c r="B70">
        <v>125.62393951416016</v>
      </c>
      <c r="C70">
        <v>127.74669081931744</v>
      </c>
      <c r="D70">
        <v>124.6359353820508</v>
      </c>
      <c r="E70">
        <v>71.186294411547649</v>
      </c>
      <c r="F70">
        <v>64.232743654954959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20</v>
      </c>
      <c r="J70">
        <f>(H70-G70)*B70+J69</f>
        <v>7452.5984191894531</v>
      </c>
      <c r="K70">
        <f>I70*B70+J70</f>
        <v>9965.0772094726563</v>
      </c>
    </row>
    <row r="71" spans="1:11" x14ac:dyDescent="0.25">
      <c r="A71" s="1">
        <v>45021</v>
      </c>
      <c r="B71">
        <v>125.81125640869141</v>
      </c>
      <c r="C71">
        <v>126.34363814566882</v>
      </c>
      <c r="D71">
        <v>124.67746488646959</v>
      </c>
      <c r="E71">
        <v>62.483275626210776</v>
      </c>
      <c r="F71">
        <v>63.649587645373558</v>
      </c>
      <c r="G71">
        <f>IF(AND(E71&lt;=40, E71&gt;=F71, B71*M2&lt;=J70), M2, 0)</f>
        <v>0</v>
      </c>
      <c r="H71">
        <f>IF(AND(E71&gt;=60, E71&lt;=F71, I70&gt;=M2), M2, 0)</f>
        <v>10</v>
      </c>
      <c r="I71">
        <f>G71-H71+I70</f>
        <v>10</v>
      </c>
      <c r="J71">
        <f>(H71-G71)*B71+J70</f>
        <v>8710.7109832763672</v>
      </c>
      <c r="K71">
        <f>I71*B71+J71</f>
        <v>9968.8235473632813</v>
      </c>
    </row>
    <row r="72" spans="1:11" x14ac:dyDescent="0.25">
      <c r="A72" s="1">
        <v>45022</v>
      </c>
      <c r="B72">
        <v>125.67324066162109</v>
      </c>
      <c r="C72">
        <v>126.27464297412061</v>
      </c>
      <c r="D72">
        <v>125.07183834912158</v>
      </c>
      <c r="E72">
        <v>50.426318705948091</v>
      </c>
      <c r="F72">
        <v>59.241831332231726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10</v>
      </c>
      <c r="J72">
        <f>(H72-G72)*B72+J71</f>
        <v>8710.7109832763672</v>
      </c>
      <c r="K72">
        <f>I72*B72+J72</f>
        <v>9967.4433898925781</v>
      </c>
    </row>
    <row r="73" spans="1:11" x14ac:dyDescent="0.25">
      <c r="A73" s="1">
        <v>45026</v>
      </c>
      <c r="B73">
        <v>126.08731842041016</v>
      </c>
      <c r="C73">
        <v>126.42252232002686</v>
      </c>
      <c r="D73">
        <v>124.44085980836677</v>
      </c>
      <c r="E73">
        <v>46.882570747883435</v>
      </c>
      <c r="F73">
        <v>55.122077804115627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10</v>
      </c>
      <c r="J73">
        <f>(H73-G73)*B73+J72</f>
        <v>8710.7109832763672</v>
      </c>
      <c r="K73">
        <f>I73*B73+J73</f>
        <v>9971.5841674804688</v>
      </c>
    </row>
    <row r="74" spans="1:11" x14ac:dyDescent="0.25">
      <c r="A74" s="1">
        <v>45027</v>
      </c>
      <c r="B74">
        <v>126.70844268798828</v>
      </c>
      <c r="C74">
        <v>127.12252074704317</v>
      </c>
      <c r="D74">
        <v>125.74225302833959</v>
      </c>
      <c r="E74">
        <v>49.524284691517956</v>
      </c>
      <c r="F74">
        <v>53.256146766583072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10</v>
      </c>
      <c r="J74">
        <f>(H74-G74)*B74+J73</f>
        <v>8710.7109832763672</v>
      </c>
      <c r="K74">
        <f>I74*B74+J74</f>
        <v>9977.79541015625</v>
      </c>
    </row>
    <row r="75" spans="1:11" x14ac:dyDescent="0.25">
      <c r="A75" s="1">
        <v>45028</v>
      </c>
      <c r="B75">
        <v>126.68871307373047</v>
      </c>
      <c r="C75">
        <v>128.5915013098118</v>
      </c>
      <c r="D75">
        <v>126.25491273870279</v>
      </c>
      <c r="E75">
        <v>51.068445608947428</v>
      </c>
      <c r="F75">
        <v>52.526913047371181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10</v>
      </c>
      <c r="J75">
        <f>(H75-G75)*B75+J74</f>
        <v>8710.7109832763672</v>
      </c>
      <c r="K75">
        <f>I75*B75+J75</f>
        <v>9977.5981140136719</v>
      </c>
    </row>
    <row r="76" spans="1:11" x14ac:dyDescent="0.25">
      <c r="A76" s="1">
        <v>45029</v>
      </c>
      <c r="B76">
        <v>127.17181396484375</v>
      </c>
      <c r="C76">
        <v>127.22109714987526</v>
      </c>
      <c r="D76">
        <v>125.0422568504694</v>
      </c>
      <c r="E76">
        <v>55.97761493997178</v>
      </c>
      <c r="F76">
        <v>53.677147011571378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10</v>
      </c>
      <c r="J76">
        <f>(H76-G76)*B76+J75</f>
        <v>8710.7109832763672</v>
      </c>
      <c r="K76">
        <f>I76*B76+J76</f>
        <v>9982.4291229248047</v>
      </c>
    </row>
    <row r="77" spans="1:11" x14ac:dyDescent="0.25">
      <c r="A77" s="1">
        <v>45030</v>
      </c>
      <c r="B77">
        <v>136.77452087402344</v>
      </c>
      <c r="C77">
        <v>137.15902300984914</v>
      </c>
      <c r="D77">
        <v>132.99850500491064</v>
      </c>
      <c r="E77">
        <v>69.643992593955446</v>
      </c>
      <c r="F77">
        <v>58.999428872366067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10</v>
      </c>
      <c r="J77">
        <f>(H77-G77)*B77+J76</f>
        <v>8710.7109832763672</v>
      </c>
      <c r="K77">
        <f>I77*B77+J77</f>
        <v>10078.456192016602</v>
      </c>
    </row>
    <row r="78" spans="1:11" x14ac:dyDescent="0.25">
      <c r="A78" s="1">
        <v>45033</v>
      </c>
      <c r="B78">
        <v>137.85902404785156</v>
      </c>
      <c r="C78">
        <v>138.08577786404632</v>
      </c>
      <c r="D78">
        <v>135.7196131500539</v>
      </c>
      <c r="E78">
        <v>79.208722122705609</v>
      </c>
      <c r="F78">
        <v>65.735859955812572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10</v>
      </c>
      <c r="J78">
        <f>(H78-G78)*B78+J77</f>
        <v>8710.7109832763672</v>
      </c>
      <c r="K78">
        <f>I78*B78+J78</f>
        <v>10089.301223754883</v>
      </c>
    </row>
    <row r="79" spans="1:11" x14ac:dyDescent="0.25">
      <c r="A79" s="1">
        <v>45034</v>
      </c>
      <c r="B79">
        <v>139.40687561035156</v>
      </c>
      <c r="C79">
        <v>139.78152409490772</v>
      </c>
      <c r="D79">
        <v>137.07028700525748</v>
      </c>
      <c r="E79">
        <v>85.325084063109628</v>
      </c>
      <c r="F79">
        <v>72.265601324911586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10</v>
      </c>
      <c r="J79">
        <f>(H79-G79)*B79+J78</f>
        <v>8710.7109832763672</v>
      </c>
      <c r="K79">
        <f>I79*B79+J79</f>
        <v>10104.779739379883</v>
      </c>
    </row>
    <row r="80" spans="1:11" x14ac:dyDescent="0.25">
      <c r="A80" s="1">
        <v>45035</v>
      </c>
      <c r="B80">
        <v>139.22941589355469</v>
      </c>
      <c r="C80">
        <v>139.50546791278308</v>
      </c>
      <c r="D80">
        <v>138.42096709173811</v>
      </c>
      <c r="E80">
        <v>89.017061053415333</v>
      </c>
      <c r="F80">
        <v>77.84942123441283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10</v>
      </c>
      <c r="J80">
        <f>(H80-G80)*B80+J79</f>
        <v>8710.7109832763672</v>
      </c>
      <c r="K80">
        <f>I80*B80+J80</f>
        <v>10103.005142211914</v>
      </c>
    </row>
    <row r="81" spans="1:11" x14ac:dyDescent="0.25">
      <c r="A81" s="1">
        <v>45036</v>
      </c>
      <c r="B81">
        <v>138.8251953125</v>
      </c>
      <c r="C81">
        <v>139.43645122279526</v>
      </c>
      <c r="D81">
        <v>137.86886684682099</v>
      </c>
      <c r="E81">
        <v>90.515271987143777</v>
      </c>
      <c r="F81">
        <v>82.071371485323141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10</v>
      </c>
      <c r="J81">
        <f>(H81-G81)*B81+J80</f>
        <v>8710.7109832763672</v>
      </c>
      <c r="K81">
        <f>I81*B81+J81</f>
        <v>10098.962936401367</v>
      </c>
    </row>
    <row r="82" spans="1:11" x14ac:dyDescent="0.25">
      <c r="A82" s="1">
        <v>45037</v>
      </c>
      <c r="B82">
        <v>138.55900573730469</v>
      </c>
      <c r="C82">
        <v>139.12097849865194</v>
      </c>
      <c r="D82">
        <v>136.82381930909838</v>
      </c>
      <c r="E82">
        <v>90.912082874935493</v>
      </c>
      <c r="F82">
        <v>85.018275281860582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10</v>
      </c>
      <c r="J82">
        <f>(H82-G82)*B82+J81</f>
        <v>8710.7109832763672</v>
      </c>
      <c r="K82">
        <f>I82*B82+J82</f>
        <v>10096.301040649414</v>
      </c>
    </row>
    <row r="83" spans="1:11" x14ac:dyDescent="0.25">
      <c r="A83" s="1">
        <v>45040</v>
      </c>
      <c r="B83">
        <v>138.74632263183594</v>
      </c>
      <c r="C83">
        <v>139.11111749121875</v>
      </c>
      <c r="D83">
        <v>138.06604618574369</v>
      </c>
      <c r="E83">
        <v>91.600246729800489</v>
      </c>
      <c r="F83">
        <v>87.212265764507208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10</v>
      </c>
      <c r="J83">
        <f>(H83-G83)*B83+J82</f>
        <v>8710.7109832763672</v>
      </c>
      <c r="K83">
        <f>I83*B83+J83</f>
        <v>10098.174209594727</v>
      </c>
    </row>
    <row r="84" spans="1:11" x14ac:dyDescent="0.25">
      <c r="A84" s="1">
        <v>45041</v>
      </c>
      <c r="B84">
        <v>135.72946166992188</v>
      </c>
      <c r="C84">
        <v>137.98719124902985</v>
      </c>
      <c r="D84">
        <v>135.69003211177983</v>
      </c>
      <c r="E84">
        <v>74.48738734298793</v>
      </c>
      <c r="F84">
        <v>82.970639624000782</v>
      </c>
      <c r="G84">
        <f>IF(AND(E84&lt;=40, E84&gt;=F84, B84*M2&lt;=J83), M2, 0)</f>
        <v>0</v>
      </c>
      <c r="H84">
        <f>IF(AND(E84&gt;=60, E84&lt;=F84, I83&gt;=M2), M2, 0)</f>
        <v>10</v>
      </c>
      <c r="I84">
        <f>G84-H84+I83</f>
        <v>0</v>
      </c>
      <c r="J84">
        <f>(H84-G84)*B84+J83</f>
        <v>10068.005599975586</v>
      </c>
      <c r="K84">
        <f>I84*B84+J84</f>
        <v>10068.005599975586</v>
      </c>
    </row>
    <row r="85" spans="1:11" x14ac:dyDescent="0.25">
      <c r="A85" s="1">
        <v>45042</v>
      </c>
      <c r="B85">
        <v>133.3238525390625</v>
      </c>
      <c r="C85">
        <v>135.86748778672668</v>
      </c>
      <c r="D85">
        <v>132.11119429619382</v>
      </c>
      <c r="E85">
        <v>54.928167409843205</v>
      </c>
      <c r="F85">
        <v>73.623148885948254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10068.005599975586</v>
      </c>
      <c r="K85">
        <f>I85*B85+J85</f>
        <v>10068.005599975586</v>
      </c>
    </row>
    <row r="86" spans="1:11" x14ac:dyDescent="0.25">
      <c r="A86" s="1">
        <v>45043</v>
      </c>
      <c r="B86">
        <v>135.11819458007813</v>
      </c>
      <c r="C86">
        <v>135.96607292536049</v>
      </c>
      <c r="D86">
        <v>133.74778813123058</v>
      </c>
      <c r="E86">
        <v>49.686448820191444</v>
      </c>
      <c r="F86">
        <v>65.644248864029322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10068.005599975586</v>
      </c>
      <c r="K86">
        <f>I86*B86+J86</f>
        <v>10068.005599975586</v>
      </c>
    </row>
    <row r="87" spans="1:11" x14ac:dyDescent="0.25">
      <c r="A87" s="1">
        <v>45044</v>
      </c>
      <c r="B87">
        <v>136.29142761230469</v>
      </c>
      <c r="C87">
        <v>136.37030176835773</v>
      </c>
      <c r="D87">
        <v>133.75764612161188</v>
      </c>
      <c r="E87">
        <v>51.96876153149222</v>
      </c>
      <c r="F87">
        <v>61.085753086516952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10068.005599975586</v>
      </c>
      <c r="K87">
        <f>I87*B87+J87</f>
        <v>10068.005599975586</v>
      </c>
    </row>
    <row r="88" spans="1:11" x14ac:dyDescent="0.25">
      <c r="A88" s="1">
        <v>45047</v>
      </c>
      <c r="B88">
        <v>139.20970153808594</v>
      </c>
      <c r="C88">
        <v>141.34911233104651</v>
      </c>
      <c r="D88">
        <v>138.84492171551202</v>
      </c>
      <c r="E88">
        <v>60.259502797421653</v>
      </c>
      <c r="F88">
        <v>60.810336323485181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10068.005599975586</v>
      </c>
      <c r="K88">
        <f>I88*B88+J88</f>
        <v>10068.005599975586</v>
      </c>
    </row>
    <row r="89" spans="1:11" x14ac:dyDescent="0.25">
      <c r="A89" s="1">
        <v>45048</v>
      </c>
      <c r="B89">
        <v>136.96185302734375</v>
      </c>
      <c r="C89">
        <v>140.40266519060083</v>
      </c>
      <c r="D89">
        <v>136.47875440063839</v>
      </c>
      <c r="E89">
        <v>57.675714463354431</v>
      </c>
      <c r="F89">
        <v>59.76546237010826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10068.005599975586</v>
      </c>
      <c r="K89">
        <f>I89*B89+J89</f>
        <v>10068.005599975586</v>
      </c>
    </row>
    <row r="90" spans="1:11" x14ac:dyDescent="0.25">
      <c r="A90" s="1">
        <v>45049</v>
      </c>
      <c r="B90">
        <v>134.06327819824219</v>
      </c>
      <c r="C90">
        <v>136.71536348274819</v>
      </c>
      <c r="D90">
        <v>133.8463780233505</v>
      </c>
      <c r="E90">
        <v>45.494213128835661</v>
      </c>
      <c r="F90">
        <v>55.008379289684058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10068.005599975586</v>
      </c>
      <c r="K90">
        <f>I90*B90+J90</f>
        <v>10068.005599975586</v>
      </c>
    </row>
    <row r="91" spans="1:11" x14ac:dyDescent="0.25">
      <c r="A91" s="1">
        <v>45050</v>
      </c>
      <c r="B91">
        <v>132.2294921875</v>
      </c>
      <c r="C91">
        <v>133.80694523154398</v>
      </c>
      <c r="D91">
        <v>129.95205544989551</v>
      </c>
      <c r="E91">
        <v>36.990366797742794</v>
      </c>
      <c r="F91">
        <v>49.00237512570363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10068.005599975586</v>
      </c>
      <c r="K91">
        <f>I91*B91+J91</f>
        <v>10068.005599975586</v>
      </c>
    </row>
    <row r="92" spans="1:11" x14ac:dyDescent="0.25">
      <c r="A92" s="1">
        <v>45051</v>
      </c>
      <c r="B92">
        <v>134.81257629394531</v>
      </c>
      <c r="C92">
        <v>135.93650673506056</v>
      </c>
      <c r="D92">
        <v>133.99427381714187</v>
      </c>
      <c r="E92">
        <v>38.875963831806644</v>
      </c>
      <c r="F92">
        <v>45.626904694404629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10068.005599975586</v>
      </c>
      <c r="K92">
        <f>I92*B92+J92</f>
        <v>10068.005599975586</v>
      </c>
    </row>
    <row r="93" spans="1:11" x14ac:dyDescent="0.25">
      <c r="A93" s="1">
        <v>45054</v>
      </c>
      <c r="B93">
        <v>135.13792419433594</v>
      </c>
      <c r="C93">
        <v>136.02523214253489</v>
      </c>
      <c r="D93">
        <v>134.5562291613935</v>
      </c>
      <c r="E93">
        <v>41.084583832883823</v>
      </c>
      <c r="F93">
        <v>44.112797740564361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10068.005599975586</v>
      </c>
      <c r="K93">
        <f>I93*B93+J93</f>
        <v>10068.005599975586</v>
      </c>
    </row>
    <row r="94" spans="1:11" x14ac:dyDescent="0.25">
      <c r="A94" s="1">
        <v>45055</v>
      </c>
      <c r="B94">
        <v>134.48721313476563</v>
      </c>
      <c r="C94">
        <v>135.0195948532162</v>
      </c>
      <c r="D94">
        <v>133.30413094865946</v>
      </c>
      <c r="E94">
        <v>40.653841915668934</v>
      </c>
      <c r="F94">
        <v>42.959812465599214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10068.005599975586</v>
      </c>
      <c r="K94">
        <f>I94*B94+J94</f>
        <v>10068.005599975586</v>
      </c>
    </row>
    <row r="95" spans="1:11" x14ac:dyDescent="0.25">
      <c r="A95" s="1">
        <v>45056</v>
      </c>
      <c r="B95">
        <v>134.55622863769531</v>
      </c>
      <c r="C95">
        <v>136.11395939885236</v>
      </c>
      <c r="D95">
        <v>132.96892194796055</v>
      </c>
      <c r="E95">
        <v>40.56853246544167</v>
      </c>
      <c r="F95">
        <v>42.162719132213368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10068.005599975586</v>
      </c>
      <c r="K95">
        <f>I95*B95+J95</f>
        <v>10068.005599975586</v>
      </c>
    </row>
    <row r="96" spans="1:11" x14ac:dyDescent="0.25">
      <c r="A96" s="1">
        <v>45057</v>
      </c>
      <c r="B96">
        <v>134.13229370117188</v>
      </c>
      <c r="C96">
        <v>134.88157561308344</v>
      </c>
      <c r="D96">
        <v>132.99849463969377</v>
      </c>
      <c r="E96">
        <v>40.379003638280395</v>
      </c>
      <c r="F96">
        <v>41.568147300902375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10068.005599975586</v>
      </c>
      <c r="K96">
        <f>I96*B96+J96</f>
        <v>10068.005599975586</v>
      </c>
    </row>
    <row r="97" spans="1:11" x14ac:dyDescent="0.25">
      <c r="A97" s="1">
        <v>45058</v>
      </c>
      <c r="B97">
        <v>132.20977783203125</v>
      </c>
      <c r="C97">
        <v>135.05904076901564</v>
      </c>
      <c r="D97">
        <v>131.25344942003278</v>
      </c>
      <c r="E97">
        <v>38.046643929987617</v>
      </c>
      <c r="F97">
        <v>40.394312843930784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10068.005599975586</v>
      </c>
      <c r="K97">
        <f>I97*B97+J97</f>
        <v>10068.005599975586</v>
      </c>
    </row>
    <row r="98" spans="1:11" x14ac:dyDescent="0.25">
      <c r="A98" s="1">
        <v>45061</v>
      </c>
      <c r="B98">
        <v>133.3238525390625</v>
      </c>
      <c r="C98">
        <v>133.75765289747608</v>
      </c>
      <c r="D98">
        <v>132.0717647380234</v>
      </c>
      <c r="E98">
        <v>43.60444685859629</v>
      </c>
      <c r="F98">
        <v>41.464357515485951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10068.005599975586</v>
      </c>
      <c r="K98">
        <f>I98*B98+J98</f>
        <v>10068.005599975586</v>
      </c>
    </row>
    <row r="99" spans="1:11" x14ac:dyDescent="0.25">
      <c r="A99" s="1">
        <v>45062</v>
      </c>
      <c r="B99">
        <v>132.42669677734375</v>
      </c>
      <c r="C99">
        <v>134.02385721857823</v>
      </c>
      <c r="D99">
        <v>132.07177056332404</v>
      </c>
      <c r="E99">
        <v>37.115750970145747</v>
      </c>
      <c r="F99">
        <v>40.014822000372547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10068.005599975586</v>
      </c>
      <c r="K99">
        <f>I99*B99+J99</f>
        <v>10068.005599975586</v>
      </c>
    </row>
    <row r="100" spans="1:11" x14ac:dyDescent="0.25">
      <c r="A100" s="1">
        <v>45063</v>
      </c>
      <c r="B100">
        <v>136.49845886230469</v>
      </c>
      <c r="C100">
        <v>136.63648487422159</v>
      </c>
      <c r="D100">
        <v>133.55061438414191</v>
      </c>
      <c r="E100">
        <v>57.222469791362954</v>
      </c>
      <c r="F100">
        <v>45.750704597369349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10068.005599975586</v>
      </c>
      <c r="K100">
        <f>I100*B100+J100</f>
        <v>10068.005599975586</v>
      </c>
    </row>
    <row r="101" spans="1:11" x14ac:dyDescent="0.25">
      <c r="A101" s="1">
        <v>45064</v>
      </c>
      <c r="B101">
        <v>137.53366088867188</v>
      </c>
      <c r="C101">
        <v>137.76041468363388</v>
      </c>
      <c r="D101">
        <v>135.81818185325071</v>
      </c>
      <c r="E101">
        <v>70.320051294487499</v>
      </c>
      <c r="F101">
        <v>53.940486829742063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10068.005599975586</v>
      </c>
      <c r="K101">
        <f>I101*B101+J101</f>
        <v>10068.005599975586</v>
      </c>
    </row>
    <row r="102" spans="1:11" x14ac:dyDescent="0.25">
      <c r="A102" s="1">
        <v>45065</v>
      </c>
      <c r="B102">
        <v>137.21817016601563</v>
      </c>
      <c r="C102">
        <v>138.50971759491972</v>
      </c>
      <c r="D102">
        <v>136.1829825583869</v>
      </c>
      <c r="E102">
        <v>74.280347976650887</v>
      </c>
      <c r="F102">
        <v>60.720440545378331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10068.005599975586</v>
      </c>
      <c r="K102">
        <f>I102*B102+J102</f>
        <v>10068.005599975586</v>
      </c>
    </row>
    <row r="103" spans="1:11" x14ac:dyDescent="0.25">
      <c r="A103" s="1">
        <v>45068</v>
      </c>
      <c r="B103">
        <v>136.08438110351563</v>
      </c>
      <c r="C103">
        <v>139.64349653630291</v>
      </c>
      <c r="D103">
        <v>135.71960129493002</v>
      </c>
      <c r="E103">
        <v>68.713337086766501</v>
      </c>
      <c r="F103">
        <v>63.384739392507718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10068.005599975586</v>
      </c>
      <c r="K103">
        <f>I103*B103+J103</f>
        <v>10068.005599975586</v>
      </c>
    </row>
    <row r="104" spans="1:11" x14ac:dyDescent="0.25">
      <c r="A104" s="1">
        <v>45069</v>
      </c>
      <c r="B104">
        <v>134.6646728515625</v>
      </c>
      <c r="C104">
        <v>137.07028189569888</v>
      </c>
      <c r="D104">
        <v>134.53651551454999</v>
      </c>
      <c r="E104">
        <v>59.361550409880181</v>
      </c>
      <c r="F104">
        <v>62.04367639829853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10068.005599975586</v>
      </c>
      <c r="K104">
        <f>I104*B104+J104</f>
        <v>10068.005599975586</v>
      </c>
    </row>
    <row r="105" spans="1:11" x14ac:dyDescent="0.25">
      <c r="A105" s="1">
        <v>45070</v>
      </c>
      <c r="B105">
        <v>133.43229675292969</v>
      </c>
      <c r="C105">
        <v>134.42806981645018</v>
      </c>
      <c r="D105">
        <v>133.17596702684006</v>
      </c>
      <c r="E105">
        <v>45.563890654144615</v>
      </c>
      <c r="F105">
        <v>56.550414483580553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10068.005599975586</v>
      </c>
      <c r="K105">
        <f>I105*B105+J105</f>
        <v>10068.005599975586</v>
      </c>
    </row>
    <row r="106" spans="1:11" x14ac:dyDescent="0.25">
      <c r="A106" s="1">
        <v>45071</v>
      </c>
      <c r="B106">
        <v>133.75765991210938</v>
      </c>
      <c r="C106">
        <v>134.34920862164273</v>
      </c>
      <c r="D106">
        <v>132.6830276320421</v>
      </c>
      <c r="E106">
        <v>37.797789941794107</v>
      </c>
      <c r="F106">
        <v>50.2995396363184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10068.005599975586</v>
      </c>
      <c r="K106">
        <f>I106*B106+J106</f>
        <v>10068.005599975586</v>
      </c>
    </row>
    <row r="107" spans="1:11" x14ac:dyDescent="0.25">
      <c r="A107" s="1">
        <v>45072</v>
      </c>
      <c r="B107">
        <v>135.00975036621094</v>
      </c>
      <c r="C107">
        <v>135.66045087792079</v>
      </c>
      <c r="D107">
        <v>133.71821801472171</v>
      </c>
      <c r="E107">
        <v>36.341084053098612</v>
      </c>
      <c r="F107">
        <v>45.646721108578468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10068.005599975586</v>
      </c>
      <c r="K107">
        <f>I107*B107+J107</f>
        <v>10068.005599975586</v>
      </c>
    </row>
    <row r="108" spans="1:11" x14ac:dyDescent="0.25">
      <c r="A108" s="1">
        <v>45076</v>
      </c>
      <c r="B108">
        <v>135.52241516113281</v>
      </c>
      <c r="C108">
        <v>135.77874486995043</v>
      </c>
      <c r="D108">
        <v>134.10271052585279</v>
      </c>
      <c r="E108">
        <v>37.825072552368695</v>
      </c>
      <c r="F108">
        <v>43.039504923175208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10068.005599975586</v>
      </c>
      <c r="K108">
        <f>I108*B108+J108</f>
        <v>10068.005599975586</v>
      </c>
    </row>
    <row r="109" spans="1:11" x14ac:dyDescent="0.25">
      <c r="A109" s="1">
        <v>45077</v>
      </c>
      <c r="B109">
        <v>133.79708862304688</v>
      </c>
      <c r="C109">
        <v>134.9111503310192</v>
      </c>
      <c r="D109">
        <v>132.50554126210503</v>
      </c>
      <c r="E109">
        <v>31.248075143553585</v>
      </c>
      <c r="F109">
        <v>39.109028329967998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10068.005599975586</v>
      </c>
      <c r="K109">
        <f>I109*B109+J109</f>
        <v>10068.005599975586</v>
      </c>
    </row>
    <row r="110" spans="1:11" x14ac:dyDescent="0.25">
      <c r="A110" s="1">
        <v>45078</v>
      </c>
      <c r="B110">
        <v>135.64073181152344</v>
      </c>
      <c r="C110">
        <v>136.28156366658061</v>
      </c>
      <c r="D110">
        <v>133.54075058444374</v>
      </c>
      <c r="E110">
        <v>35.472986839176755</v>
      </c>
      <c r="F110">
        <v>37.897014499704248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10068.005599975586</v>
      </c>
      <c r="K110">
        <f>I110*B110+J110</f>
        <v>10068.005599975586</v>
      </c>
    </row>
    <row r="111" spans="1:11" x14ac:dyDescent="0.25">
      <c r="A111" s="1">
        <v>45079</v>
      </c>
      <c r="B111">
        <v>138.489990234375</v>
      </c>
      <c r="C111">
        <v>139.48574824799326</v>
      </c>
      <c r="D111">
        <v>137.3759134647762</v>
      </c>
      <c r="E111">
        <v>52.226840862471192</v>
      </c>
      <c r="F111">
        <v>42.673623287293225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10068.005599975586</v>
      </c>
      <c r="K111">
        <f>I111*B111+J111</f>
        <v>10068.005599975586</v>
      </c>
    </row>
    <row r="112" spans="1:11" x14ac:dyDescent="0.25">
      <c r="A112" s="1">
        <v>45082</v>
      </c>
      <c r="B112">
        <v>137.12944030761719</v>
      </c>
      <c r="C112">
        <v>138.13506701461742</v>
      </c>
      <c r="D112">
        <v>136.18298050172893</v>
      </c>
      <c r="E112">
        <v>56.8988964481157</v>
      </c>
      <c r="F112">
        <v>47.415381007567383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10068.005599975586</v>
      </c>
      <c r="K112">
        <f>I112*B112+J112</f>
        <v>10068.005599975586</v>
      </c>
    </row>
    <row r="113" spans="1:11" x14ac:dyDescent="0.25">
      <c r="A113" s="1">
        <v>45083</v>
      </c>
      <c r="B113">
        <v>137.37591552734375</v>
      </c>
      <c r="C113">
        <v>138.12521249954457</v>
      </c>
      <c r="D113">
        <v>136.26185378472545</v>
      </c>
      <c r="E113">
        <v>61.19061980384118</v>
      </c>
      <c r="F113">
        <v>52.00712727299198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10068.005599975586</v>
      </c>
      <c r="K113">
        <f>I113*B113+J113</f>
        <v>10068.005599975586</v>
      </c>
    </row>
    <row r="114" spans="1:11" x14ac:dyDescent="0.25">
      <c r="A114" s="1">
        <v>45084</v>
      </c>
      <c r="B114">
        <v>138.70689392089844</v>
      </c>
      <c r="C114">
        <v>139.27872028423604</v>
      </c>
      <c r="D114">
        <v>136.87311111561141</v>
      </c>
      <c r="E114">
        <v>70.407733013805071</v>
      </c>
      <c r="F114">
        <v>58.140662519929677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10068.005599975586</v>
      </c>
      <c r="K114">
        <f>I114*B114+J114</f>
        <v>10068.005599975586</v>
      </c>
    </row>
    <row r="115" spans="1:11" x14ac:dyDescent="0.25">
      <c r="A115" s="1">
        <v>45085</v>
      </c>
      <c r="B115">
        <v>138.74632263183594</v>
      </c>
      <c r="C115">
        <v>138.90407094704432</v>
      </c>
      <c r="D115">
        <v>137.51394212622171</v>
      </c>
      <c r="E115">
        <v>76.740763318765289</v>
      </c>
      <c r="F115">
        <v>64.340696119541548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10068.005599975586</v>
      </c>
      <c r="K115">
        <f>I115*B115+J115</f>
        <v>10068.005599975586</v>
      </c>
    </row>
    <row r="116" spans="1:11" x14ac:dyDescent="0.25">
      <c r="A116" s="1">
        <v>45086</v>
      </c>
      <c r="B116">
        <v>139.02236938476563</v>
      </c>
      <c r="C116">
        <v>139.80124225922648</v>
      </c>
      <c r="D116">
        <v>138.23365792607527</v>
      </c>
      <c r="E116">
        <v>80.935249397516969</v>
      </c>
      <c r="F116">
        <v>69.872213878866688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10068.005599975586</v>
      </c>
      <c r="K116">
        <f>I116*B116+J116</f>
        <v>10068.005599975586</v>
      </c>
    </row>
    <row r="117" spans="1:11" x14ac:dyDescent="0.25">
      <c r="A117" s="1">
        <v>45089</v>
      </c>
      <c r="B117">
        <v>139.01252746582031</v>
      </c>
      <c r="C117">
        <v>139.32802411083608</v>
      </c>
      <c r="D117">
        <v>137.7900005319463</v>
      </c>
      <c r="E117">
        <v>83.090736814535859</v>
      </c>
      <c r="F117">
        <v>74.278388190756402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10068.005599975586</v>
      </c>
      <c r="K117">
        <f>I117*B117+J117</f>
        <v>10068.005599975586</v>
      </c>
    </row>
    <row r="118" spans="1:11" x14ac:dyDescent="0.25">
      <c r="A118" s="1">
        <v>45090</v>
      </c>
      <c r="B118">
        <v>140.01814270019531</v>
      </c>
      <c r="C118">
        <v>140.85615238763666</v>
      </c>
      <c r="D118">
        <v>138.164637672455</v>
      </c>
      <c r="E118">
        <v>82.749706815273726</v>
      </c>
      <c r="F118">
        <v>77.10216106559551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10068.005599975586</v>
      </c>
      <c r="K118">
        <f>I118*B118+J118</f>
        <v>10068.005599975586</v>
      </c>
    </row>
    <row r="119" spans="1:11" x14ac:dyDescent="0.25">
      <c r="A119" s="1">
        <v>45091</v>
      </c>
      <c r="B119">
        <v>139.49562072753906</v>
      </c>
      <c r="C119">
        <v>141.58573326786058</v>
      </c>
      <c r="D119">
        <v>138.71674781725946</v>
      </c>
      <c r="E119">
        <v>75.604448967102684</v>
      </c>
      <c r="F119">
        <v>76.60292369943123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10068.005599975586</v>
      </c>
      <c r="K119">
        <f>I119*B119+J119</f>
        <v>10068.005599975586</v>
      </c>
    </row>
    <row r="120" spans="1:11" x14ac:dyDescent="0.25">
      <c r="A120" s="1">
        <v>45092</v>
      </c>
      <c r="B120">
        <v>141.07305908203125</v>
      </c>
      <c r="C120">
        <v>141.3786870435801</v>
      </c>
      <c r="D120">
        <v>138.05619398019005</v>
      </c>
      <c r="E120">
        <v>80.526395784889061</v>
      </c>
      <c r="F120">
        <v>77.910747727917169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0</v>
      </c>
      <c r="J120">
        <f>(H120-G120)*B120+J119</f>
        <v>10068.005599975586</v>
      </c>
      <c r="K120">
        <f>I120*B120+J120</f>
        <v>10068.005599975586</v>
      </c>
    </row>
    <row r="121" spans="1:11" x14ac:dyDescent="0.25">
      <c r="A121" s="1">
        <v>45093</v>
      </c>
      <c r="B121">
        <v>141.24066162109375</v>
      </c>
      <c r="C121">
        <v>141.94066037767081</v>
      </c>
      <c r="D121">
        <v>140.4913796785429</v>
      </c>
      <c r="E121">
        <v>82.413144291836289</v>
      </c>
      <c r="F121">
        <v>79.411546582556866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0</v>
      </c>
      <c r="J121">
        <f>(H121-G121)*B121+J120</f>
        <v>10068.005599975586</v>
      </c>
      <c r="K121">
        <f>I121*B121+J121</f>
        <v>10068.005599975586</v>
      </c>
    </row>
    <row r="122" spans="1:11" x14ac:dyDescent="0.25">
      <c r="A122" s="1">
        <v>45097</v>
      </c>
      <c r="B122">
        <v>140.52096557617188</v>
      </c>
      <c r="C122">
        <v>140.98434188937489</v>
      </c>
      <c r="D122">
        <v>139.0519624722188</v>
      </c>
      <c r="E122">
        <v>77.585081201684844</v>
      </c>
      <c r="F122">
        <v>78.802724788932863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10068.005599975586</v>
      </c>
      <c r="K122">
        <f>I122*B122+J122</f>
        <v>10068.005599975586</v>
      </c>
    </row>
    <row r="123" spans="1:11" x14ac:dyDescent="0.25">
      <c r="A123" s="1">
        <v>45098</v>
      </c>
      <c r="B123">
        <v>140.31391906738281</v>
      </c>
      <c r="C123">
        <v>141.98995351043234</v>
      </c>
      <c r="D123">
        <v>139.69279449185052</v>
      </c>
      <c r="E123">
        <v>71.754711218040597</v>
      </c>
      <c r="F123">
        <v>76.453386931968765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10068.005599975586</v>
      </c>
      <c r="K123">
        <f>I123*B123+J123</f>
        <v>10068.005599975586</v>
      </c>
    </row>
    <row r="124" spans="1:11" x14ac:dyDescent="0.25">
      <c r="A124" s="1">
        <v>45099</v>
      </c>
      <c r="B124">
        <v>137.612548828125</v>
      </c>
      <c r="C124">
        <v>140.5899845635694</v>
      </c>
      <c r="D124">
        <v>136.99142419307213</v>
      </c>
      <c r="E124">
        <v>51.978523373691488</v>
      </c>
      <c r="F124">
        <v>68.295099079209677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10068.005599975586</v>
      </c>
      <c r="K124">
        <f>I124*B124+J124</f>
        <v>10068.005599975586</v>
      </c>
    </row>
    <row r="125" spans="1:11" x14ac:dyDescent="0.25">
      <c r="A125" s="1">
        <v>45100</v>
      </c>
      <c r="B125">
        <v>136.89283752441406</v>
      </c>
      <c r="C125">
        <v>137.21817275118187</v>
      </c>
      <c r="D125">
        <v>135.68016423162985</v>
      </c>
      <c r="E125">
        <v>41.058655260858004</v>
      </c>
      <c r="F125">
        <v>59.216284473092443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10068.005599975586</v>
      </c>
      <c r="K125">
        <f>I125*B125+J125</f>
        <v>10068.005599975586</v>
      </c>
    </row>
    <row r="126" spans="1:11" x14ac:dyDescent="0.25">
      <c r="A126" s="1">
        <v>45103</v>
      </c>
      <c r="B126">
        <v>137.22804260253906</v>
      </c>
      <c r="C126">
        <v>138.03647642763292</v>
      </c>
      <c r="D126">
        <v>135.74918592969391</v>
      </c>
      <c r="E126">
        <v>35.549563431836873</v>
      </c>
      <c r="F126">
        <v>51.327377459340582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10068.005599975586</v>
      </c>
      <c r="K126">
        <f>I126*B126+J126</f>
        <v>10068.005599975586</v>
      </c>
    </row>
    <row r="127" spans="1:11" x14ac:dyDescent="0.25">
      <c r="A127" s="1">
        <v>45104</v>
      </c>
      <c r="B127">
        <v>137.23788452148438</v>
      </c>
      <c r="C127">
        <v>137.86886271297851</v>
      </c>
      <c r="D127">
        <v>136.5871840304635</v>
      </c>
      <c r="E127">
        <v>31.928828401740471</v>
      </c>
      <c r="F127">
        <v>44.861194440140544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10068.005599975586</v>
      </c>
      <c r="K127">
        <f>I127*B127+J127</f>
        <v>10068.005599975586</v>
      </c>
    </row>
    <row r="128" spans="1:11" x14ac:dyDescent="0.25">
      <c r="A128" s="1">
        <v>45105</v>
      </c>
      <c r="B128">
        <v>136.63648986816406</v>
      </c>
      <c r="C128">
        <v>137.2477608378864</v>
      </c>
      <c r="D128">
        <v>136.01538031369046</v>
      </c>
      <c r="E128">
        <v>26.337959419995844</v>
      </c>
      <c r="F128">
        <v>38.686782766758981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10068.005599975586</v>
      </c>
      <c r="K128">
        <f>I128*B128+J128</f>
        <v>10068.005599975586</v>
      </c>
    </row>
    <row r="129" spans="1:11" x14ac:dyDescent="0.25">
      <c r="A129" s="1">
        <v>45106</v>
      </c>
      <c r="B129">
        <v>141.40826416015625</v>
      </c>
      <c r="C129">
        <v>141.53643654912386</v>
      </c>
      <c r="D129">
        <v>137.87873956452242</v>
      </c>
      <c r="E129">
        <v>47.819026426192615</v>
      </c>
      <c r="F129">
        <v>41.730863986570192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10068.005599975586</v>
      </c>
      <c r="K129">
        <f>I129*B129+J129</f>
        <v>10068.005599975586</v>
      </c>
    </row>
    <row r="130" spans="1:11" x14ac:dyDescent="0.25">
      <c r="A130" s="1">
        <v>45107</v>
      </c>
      <c r="B130">
        <v>143.38993835449219</v>
      </c>
      <c r="C130">
        <v>143.9420424115433</v>
      </c>
      <c r="D130">
        <v>141.63502972584803</v>
      </c>
      <c r="E130">
        <v>62.985167953384938</v>
      </c>
      <c r="F130">
        <v>48.815631975508438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10068.005599975586</v>
      </c>
      <c r="K130">
        <f>I130*B130+J130</f>
        <v>10068.005599975586</v>
      </c>
    </row>
    <row r="131" spans="1:11" x14ac:dyDescent="0.25">
      <c r="A131" s="1">
        <v>45110</v>
      </c>
      <c r="B131">
        <v>144.54344177246094</v>
      </c>
      <c r="C131">
        <v>145.40117376918695</v>
      </c>
      <c r="D131">
        <v>143.94203949883396</v>
      </c>
      <c r="E131">
        <v>72.382283024092771</v>
      </c>
      <c r="F131">
        <v>56.67118232503654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10068.005599975586</v>
      </c>
      <c r="K131">
        <f>I131*B131+J131</f>
        <v>10068.005599975586</v>
      </c>
    </row>
    <row r="132" spans="1:11" x14ac:dyDescent="0.25">
      <c r="A132" s="1">
        <v>45112</v>
      </c>
      <c r="B132">
        <v>143.58055114746094</v>
      </c>
      <c r="C132">
        <v>144.36475794989724</v>
      </c>
      <c r="D132">
        <v>143.3026032822666</v>
      </c>
      <c r="E132">
        <v>75.345275280603474</v>
      </c>
      <c r="F132">
        <v>62.895879976892175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10068.005599975586</v>
      </c>
      <c r="K132">
        <f>I132*B132+J132</f>
        <v>10068.005599975586</v>
      </c>
    </row>
    <row r="133" spans="1:11" x14ac:dyDescent="0.25">
      <c r="A133" s="1">
        <v>45113</v>
      </c>
      <c r="B133">
        <v>142.16102600097656</v>
      </c>
      <c r="C133">
        <v>142.3397002713636</v>
      </c>
      <c r="D133">
        <v>140.40398660706111</v>
      </c>
      <c r="E133">
        <v>72.37360163595126</v>
      </c>
      <c r="F133">
        <v>66.055120529911875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10068.005599975586</v>
      </c>
      <c r="K133">
        <f>I133*B133+J133</f>
        <v>10068.005599975586</v>
      </c>
    </row>
    <row r="134" spans="1:11" x14ac:dyDescent="0.25">
      <c r="A134" s="1">
        <v>45114</v>
      </c>
      <c r="B134">
        <v>143.28274536132813</v>
      </c>
      <c r="C134">
        <v>144.77175827178206</v>
      </c>
      <c r="D134">
        <v>141.95256412994138</v>
      </c>
      <c r="E134">
        <v>74.058873048302502</v>
      </c>
      <c r="F134">
        <v>68.723038036042084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10068.005599975586</v>
      </c>
      <c r="K134">
        <f>I134*B134+J134</f>
        <v>10068.005599975586</v>
      </c>
    </row>
    <row r="135" spans="1:11" x14ac:dyDescent="0.25">
      <c r="A135" s="1">
        <v>45117</v>
      </c>
      <c r="B135">
        <v>144.08680725097656</v>
      </c>
      <c r="C135">
        <v>144.92066597718284</v>
      </c>
      <c r="D135">
        <v>143.4415743938271</v>
      </c>
      <c r="E135">
        <v>78.037986385271481</v>
      </c>
      <c r="F135">
        <v>71.828020819118549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10068.005599975586</v>
      </c>
      <c r="K135">
        <f>I135*B135+J135</f>
        <v>10068.005599975586</v>
      </c>
    </row>
    <row r="136" spans="1:11" x14ac:dyDescent="0.25">
      <c r="A136" s="1">
        <v>45118</v>
      </c>
      <c r="B136">
        <v>146.34017944335938</v>
      </c>
      <c r="C136">
        <v>146.73725862046408</v>
      </c>
      <c r="D136">
        <v>144.64271329567995</v>
      </c>
      <c r="E136">
        <v>83.864505747579386</v>
      </c>
      <c r="F136">
        <v>75.840182461938824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10068.005599975586</v>
      </c>
      <c r="K136">
        <f>I136*B136+J136</f>
        <v>10068.005599975586</v>
      </c>
    </row>
    <row r="137" spans="1:11" x14ac:dyDescent="0.25">
      <c r="A137" s="1">
        <v>45119</v>
      </c>
      <c r="B137">
        <v>147.06483459472656</v>
      </c>
      <c r="C137">
        <v>148.77223726395769</v>
      </c>
      <c r="D137">
        <v>145.92326409766943</v>
      </c>
      <c r="E137">
        <v>82.441890356372156</v>
      </c>
      <c r="F137">
        <v>78.040751760083268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10068.005599975586</v>
      </c>
      <c r="K137">
        <f>I137*B137+J137</f>
        <v>10068.005599975586</v>
      </c>
    </row>
    <row r="138" spans="1:11" x14ac:dyDescent="0.25">
      <c r="A138" s="1">
        <v>45120</v>
      </c>
      <c r="B138">
        <v>147.77955627441406</v>
      </c>
      <c r="C138">
        <v>148.27589388817594</v>
      </c>
      <c r="D138">
        <v>146.66776486663446</v>
      </c>
      <c r="E138">
        <v>84.340437836962082</v>
      </c>
      <c r="F138">
        <v>80.140647119042868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10068.005599975586</v>
      </c>
      <c r="K138">
        <f>I138*B138+J138</f>
        <v>10068.005599975586</v>
      </c>
    </row>
    <row r="139" spans="1:11" x14ac:dyDescent="0.25">
      <c r="A139" s="1">
        <v>45121</v>
      </c>
      <c r="B139">
        <v>148.6729736328125</v>
      </c>
      <c r="C139">
        <v>151.77011550741824</v>
      </c>
      <c r="D139">
        <v>147.32293471236503</v>
      </c>
      <c r="E139">
        <v>80.477334677650703</v>
      </c>
      <c r="F139">
        <v>80.252876305245479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10068.005599975586</v>
      </c>
      <c r="K139">
        <f>I139*B139+J139</f>
        <v>10068.005599975586</v>
      </c>
    </row>
    <row r="140" spans="1:11" x14ac:dyDescent="0.25">
      <c r="A140" s="1">
        <v>45124</v>
      </c>
      <c r="B140">
        <v>152.25653076171875</v>
      </c>
      <c r="C140">
        <v>152.6238157476906</v>
      </c>
      <c r="D140">
        <v>149.24872604362358</v>
      </c>
      <c r="E140">
        <v>85.983007293550543</v>
      </c>
      <c r="F140">
        <v>82.162919968013824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10068.005599975586</v>
      </c>
      <c r="K140">
        <f>I140*B140+J140</f>
        <v>10068.005599975586</v>
      </c>
    </row>
    <row r="141" spans="1:11" x14ac:dyDescent="0.25">
      <c r="A141" s="1">
        <v>45125</v>
      </c>
      <c r="B141">
        <v>152.53448486328125</v>
      </c>
      <c r="C141">
        <v>153.26905486532584</v>
      </c>
      <c r="D141">
        <v>151.70064127592238</v>
      </c>
      <c r="E141">
        <v>88.491622666975729</v>
      </c>
      <c r="F141">
        <v>84.272487534334459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10068.005599975586</v>
      </c>
      <c r="K141">
        <f>I141*B141+J141</f>
        <v>10068.005599975586</v>
      </c>
    </row>
    <row r="142" spans="1:11" x14ac:dyDescent="0.25">
      <c r="A142" s="1">
        <v>45126</v>
      </c>
      <c r="B142">
        <v>153.12016296386719</v>
      </c>
      <c r="C142">
        <v>154.07313790372945</v>
      </c>
      <c r="D142">
        <v>151.10503334375446</v>
      </c>
      <c r="E142">
        <v>89.339868882142582</v>
      </c>
      <c r="F142">
        <v>85.961614650270491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10068.005599975586</v>
      </c>
      <c r="K142">
        <f>I142*B142+J142</f>
        <v>10068.005599975586</v>
      </c>
    </row>
    <row r="143" spans="1:11" x14ac:dyDescent="0.25">
      <c r="A143" s="1">
        <v>45127</v>
      </c>
      <c r="B143">
        <v>155.00624084472656</v>
      </c>
      <c r="C143">
        <v>155.4430203968929</v>
      </c>
      <c r="D143">
        <v>153.27899553009786</v>
      </c>
      <c r="E143">
        <v>91.545199215987054</v>
      </c>
      <c r="F143">
        <v>87.822809505509341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10068.005599975586</v>
      </c>
      <c r="K143">
        <f>I143*B143+J143</f>
        <v>10068.005599975586</v>
      </c>
    </row>
    <row r="144" spans="1:11" x14ac:dyDescent="0.25">
      <c r="A144" s="1">
        <v>45128</v>
      </c>
      <c r="B144">
        <v>153.81503295898438</v>
      </c>
      <c r="C144">
        <v>154.99631897609424</v>
      </c>
      <c r="D144">
        <v>153.55694283684335</v>
      </c>
      <c r="E144">
        <v>88.663084093800563</v>
      </c>
      <c r="F144">
        <v>88.102901034939748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10068.005599975586</v>
      </c>
      <c r="K144">
        <f>I144*B144+J144</f>
        <v>10068.005599975586</v>
      </c>
    </row>
    <row r="145" spans="1:11" x14ac:dyDescent="0.25">
      <c r="A145" s="1">
        <v>45131</v>
      </c>
      <c r="B145">
        <v>156.84268188476563</v>
      </c>
      <c r="C145">
        <v>157.62688862949997</v>
      </c>
      <c r="D145">
        <v>153.59662973370604</v>
      </c>
      <c r="E145">
        <v>90.056808355682065</v>
      </c>
      <c r="F145">
        <v>88.754203475187182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10068.005599975586</v>
      </c>
      <c r="K145">
        <f>I145*B145+J145</f>
        <v>10068.005599975586</v>
      </c>
    </row>
    <row r="146" spans="1:11" x14ac:dyDescent="0.25">
      <c r="A146" s="1">
        <v>45132</v>
      </c>
      <c r="B146">
        <v>155.67134094238281</v>
      </c>
      <c r="C146">
        <v>156.56474261412248</v>
      </c>
      <c r="D146">
        <v>154.81763961619993</v>
      </c>
      <c r="E146">
        <v>87.045000753534268</v>
      </c>
      <c r="F146">
        <v>88.184469234636197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10068.005599975586</v>
      </c>
      <c r="K146">
        <f>I146*B146+J146</f>
        <v>10068.005599975586</v>
      </c>
    </row>
    <row r="147" spans="1:11" x14ac:dyDescent="0.25">
      <c r="A147" s="1">
        <v>45133</v>
      </c>
      <c r="B147">
        <v>156.60444641113281</v>
      </c>
      <c r="C147">
        <v>157.09086275030202</v>
      </c>
      <c r="D147">
        <v>155.13529124079554</v>
      </c>
      <c r="E147">
        <v>87.295448194945493</v>
      </c>
      <c r="F147">
        <v>87.888128888072629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10068.005599975586</v>
      </c>
      <c r="K147">
        <f>I147*B147+J147</f>
        <v>10068.005599975586</v>
      </c>
    </row>
    <row r="148" spans="1:11" x14ac:dyDescent="0.25">
      <c r="A148" s="1">
        <v>45134</v>
      </c>
      <c r="B148">
        <v>154.877197265625</v>
      </c>
      <c r="C148">
        <v>157.61697551188621</v>
      </c>
      <c r="D148">
        <v>154.41063868479839</v>
      </c>
      <c r="E148">
        <v>77.476571018253964</v>
      </c>
      <c r="F148">
        <v>84.417609598133069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10068.005599975586</v>
      </c>
      <c r="K148">
        <f>I148*B148+J148</f>
        <v>10068.005599975586</v>
      </c>
    </row>
    <row r="149" spans="1:11" x14ac:dyDescent="0.25">
      <c r="A149" s="1">
        <v>45135</v>
      </c>
      <c r="B149">
        <v>155.76068115234375</v>
      </c>
      <c r="C149">
        <v>156.44562951613102</v>
      </c>
      <c r="D149">
        <v>155.29412256098206</v>
      </c>
      <c r="E149">
        <v>75.446156787059365</v>
      </c>
      <c r="F149">
        <v>81.427125327775173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0</v>
      </c>
      <c r="J149">
        <f>(H149-G149)*B149+J148</f>
        <v>10068.005599975586</v>
      </c>
      <c r="K149">
        <f>I149*B149+J149</f>
        <v>10068.005599975586</v>
      </c>
    </row>
    <row r="150" spans="1:11" x14ac:dyDescent="0.25">
      <c r="A150" s="1">
        <v>45138</v>
      </c>
      <c r="B150">
        <v>156.80299377441406</v>
      </c>
      <c r="C150">
        <v>158.2125908533009</v>
      </c>
      <c r="D150">
        <v>155.9989140747256</v>
      </c>
      <c r="E150">
        <v>74.106972375680272</v>
      </c>
      <c r="F150">
        <v>78.987074343743529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0</v>
      </c>
      <c r="J150">
        <f>(H150-G150)*B150+J149</f>
        <v>10068.005599975586</v>
      </c>
      <c r="K150">
        <f>I150*B150+J150</f>
        <v>10068.005599975586</v>
      </c>
    </row>
    <row r="151" spans="1:11" x14ac:dyDescent="0.25">
      <c r="A151" s="1">
        <v>45139</v>
      </c>
      <c r="B151">
        <v>156.0286865234375</v>
      </c>
      <c r="C151">
        <v>156.842687488569</v>
      </c>
      <c r="D151">
        <v>155.00623224081176</v>
      </c>
      <c r="E151">
        <v>67.101745610166759</v>
      </c>
      <c r="F151">
        <v>75.025298099217935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0</v>
      </c>
      <c r="J151">
        <f>(H151-G151)*B151+J150</f>
        <v>10068.005599975586</v>
      </c>
      <c r="K151">
        <f>I151*B151+J151</f>
        <v>10068.005599975586</v>
      </c>
    </row>
    <row r="152" spans="1:11" x14ac:dyDescent="0.25">
      <c r="A152" s="1">
        <v>45140</v>
      </c>
      <c r="B152">
        <v>154.26173400878906</v>
      </c>
      <c r="C152">
        <v>154.54961832522483</v>
      </c>
      <c r="D152">
        <v>152.81243656770684</v>
      </c>
      <c r="E152">
        <v>53.680521973439802</v>
      </c>
      <c r="F152">
        <v>67.910372723958545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0</v>
      </c>
      <c r="J152">
        <f>(H152-G152)*B152+J151</f>
        <v>10068.005599975586</v>
      </c>
      <c r="K152">
        <f>I152*B152+J152</f>
        <v>10068.005599975586</v>
      </c>
    </row>
    <row r="153" spans="1:11" x14ac:dyDescent="0.25">
      <c r="A153" s="1">
        <v>45141</v>
      </c>
      <c r="B153">
        <v>155.20478820800781</v>
      </c>
      <c r="C153">
        <v>155.77060524888907</v>
      </c>
      <c r="D153">
        <v>153.21943762087383</v>
      </c>
      <c r="E153">
        <v>50.554195447744505</v>
      </c>
      <c r="F153">
        <v>62.124980298553865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0</v>
      </c>
      <c r="J153">
        <f>(H153-G153)*B153+J152</f>
        <v>10068.005599975586</v>
      </c>
      <c r="K153">
        <f>I153*B153+J153</f>
        <v>10068.005599975586</v>
      </c>
    </row>
    <row r="154" spans="1:11" x14ac:dyDescent="0.25">
      <c r="A154" s="1">
        <v>45142</v>
      </c>
      <c r="B154">
        <v>154.877197265625</v>
      </c>
      <c r="C154">
        <v>156.6441580047896</v>
      </c>
      <c r="D154">
        <v>154.55953391398887</v>
      </c>
      <c r="E154">
        <v>46.447869227427212</v>
      </c>
      <c r="F154">
        <v>56.899276608178312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0</v>
      </c>
      <c r="J154">
        <f>(H154-G154)*B154+J153</f>
        <v>10068.005599975586</v>
      </c>
      <c r="K154">
        <f>I154*B154+J154</f>
        <v>10068.005599975586</v>
      </c>
    </row>
    <row r="155" spans="1:11" x14ac:dyDescent="0.25">
      <c r="A155" s="1">
        <v>45145</v>
      </c>
      <c r="B155">
        <v>155.61177062988281</v>
      </c>
      <c r="C155">
        <v>156.54488781174939</v>
      </c>
      <c r="D155">
        <v>155.45295409764674</v>
      </c>
      <c r="E155">
        <v>48.244592346372436</v>
      </c>
      <c r="F155">
        <v>54.014381854243013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0</v>
      </c>
      <c r="J155">
        <f>(H155-G155)*B155+J154</f>
        <v>10068.005599975586</v>
      </c>
      <c r="K155">
        <f>I155*B155+J155</f>
        <v>10068.005599975586</v>
      </c>
    </row>
    <row r="156" spans="1:11" x14ac:dyDescent="0.25">
      <c r="A156" s="1">
        <v>45146</v>
      </c>
      <c r="B156">
        <v>154.73822021484375</v>
      </c>
      <c r="C156">
        <v>154.83747864996118</v>
      </c>
      <c r="D156">
        <v>151.47231021493349</v>
      </c>
      <c r="E156">
        <v>48.314268391452998</v>
      </c>
      <c r="F156">
        <v>52.114344033313003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0</v>
      </c>
      <c r="J156">
        <f>(H156-G156)*B156+J155</f>
        <v>10068.005599975586</v>
      </c>
      <c r="K156">
        <f>I156*B156+J156</f>
        <v>10068.005599975586</v>
      </c>
    </row>
    <row r="157" spans="1:11" x14ac:dyDescent="0.25">
      <c r="A157" s="1">
        <v>45147</v>
      </c>
      <c r="B157">
        <v>152.66351318359375</v>
      </c>
      <c r="C157">
        <v>154.38085219490171</v>
      </c>
      <c r="D157">
        <v>152.34586499429653</v>
      </c>
      <c r="E157">
        <v>38.100478491067108</v>
      </c>
      <c r="F157">
        <v>47.443055519231038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0</v>
      </c>
      <c r="J157">
        <f>(H157-G157)*B157+J156</f>
        <v>10068.005599975586</v>
      </c>
      <c r="K157">
        <f>I157*B157+J157</f>
        <v>10068.005599975586</v>
      </c>
    </row>
    <row r="158" spans="1:11" x14ac:dyDescent="0.25">
      <c r="A158" s="1">
        <v>45148</v>
      </c>
      <c r="B158">
        <v>152.43521118164063</v>
      </c>
      <c r="C158">
        <v>154.30144552580757</v>
      </c>
      <c r="D158">
        <v>151.96865259559888</v>
      </c>
      <c r="E158">
        <v>31.376938001392407</v>
      </c>
      <c r="F158">
        <v>42.087683013284831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0</v>
      </c>
      <c r="J158">
        <f>(H158-G158)*B158+J157</f>
        <v>10068.005599975586</v>
      </c>
      <c r="K158">
        <f>I158*B158+J158</f>
        <v>10068.005599975586</v>
      </c>
    </row>
    <row r="159" spans="1:11" x14ac:dyDescent="0.25">
      <c r="A159" s="1">
        <v>45149</v>
      </c>
      <c r="B159">
        <v>153.31869506835938</v>
      </c>
      <c r="C159">
        <v>153.38818960902967</v>
      </c>
      <c r="D159">
        <v>151.51203392222834</v>
      </c>
      <c r="E159">
        <v>32.818185488186501</v>
      </c>
      <c r="F159">
        <v>38.997850504918716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0</v>
      </c>
      <c r="J159">
        <f>(H159-G159)*B159+J158</f>
        <v>10068.005599975586</v>
      </c>
      <c r="K159">
        <f>I159*B159+J159</f>
        <v>10068.005599975586</v>
      </c>
    </row>
    <row r="160" spans="1:11" x14ac:dyDescent="0.25">
      <c r="A160" s="1">
        <v>45152</v>
      </c>
      <c r="B160">
        <v>153.6363525390625</v>
      </c>
      <c r="C160">
        <v>153.78524776761347</v>
      </c>
      <c r="D160">
        <v>151.7998972694821</v>
      </c>
      <c r="E160">
        <v>35.826367104325051</v>
      </c>
      <c r="F160">
        <v>37.940689371387492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0</v>
      </c>
      <c r="J160">
        <f>(H160-G160)*B160+J159</f>
        <v>10068.005599975586</v>
      </c>
      <c r="K160">
        <f>I160*B160+J160</f>
        <v>10068.005599975586</v>
      </c>
    </row>
    <row r="161" spans="1:11" x14ac:dyDescent="0.25">
      <c r="A161" s="1">
        <v>45153</v>
      </c>
      <c r="B161">
        <v>149.72520446777344</v>
      </c>
      <c r="C161">
        <v>152.14733441543879</v>
      </c>
      <c r="D161">
        <v>149.12959328007739</v>
      </c>
      <c r="E161">
        <v>26.526274844926071</v>
      </c>
      <c r="F161">
        <v>34.135884529233678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0</v>
      </c>
      <c r="J161">
        <f>(H161-G161)*B161+J160</f>
        <v>10068.005599975586</v>
      </c>
      <c r="K161">
        <f>I161*B161+J161</f>
        <v>10068.005599975586</v>
      </c>
    </row>
    <row r="162" spans="1:11" x14ac:dyDescent="0.25">
      <c r="A162" s="1">
        <v>45154</v>
      </c>
      <c r="B162">
        <v>149.08990478515625</v>
      </c>
      <c r="C162">
        <v>149.85426900247592</v>
      </c>
      <c r="D162">
        <v>148.58363069127176</v>
      </c>
      <c r="E162">
        <v>19.803924229908567</v>
      </c>
      <c r="F162">
        <v>29.358564429458639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0</v>
      </c>
      <c r="J162">
        <f>(H162-G162)*B162+J161</f>
        <v>10068.005599975586</v>
      </c>
      <c r="K162">
        <f>I162*B162+J162</f>
        <v>10068.005599975586</v>
      </c>
    </row>
    <row r="163" spans="1:11" x14ac:dyDescent="0.25">
      <c r="A163" s="1">
        <v>45155</v>
      </c>
      <c r="B163">
        <v>147.54132080078125</v>
      </c>
      <c r="C163">
        <v>150.15204629410752</v>
      </c>
      <c r="D163">
        <v>147.31299459741271</v>
      </c>
      <c r="E163">
        <v>14.214097258483868</v>
      </c>
      <c r="F163">
        <v>24.310408705800381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0</v>
      </c>
      <c r="J163">
        <f>(H163-G163)*B163+J162</f>
        <v>10068.005599975586</v>
      </c>
      <c r="K163">
        <f>I163*B163+J163</f>
        <v>10068.005599975586</v>
      </c>
    </row>
    <row r="164" spans="1:11" x14ac:dyDescent="0.25">
      <c r="A164" s="1">
        <v>45156</v>
      </c>
      <c r="B164">
        <v>147.87882995605469</v>
      </c>
      <c r="C164">
        <v>148.40494661523658</v>
      </c>
      <c r="D164">
        <v>146.36003806867723</v>
      </c>
      <c r="E164">
        <v>15.787942342843829</v>
      </c>
      <c r="F164">
        <v>21.469586584814863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0</v>
      </c>
      <c r="J164">
        <f>(H164-G164)*B164+J163</f>
        <v>10068.005599975586</v>
      </c>
      <c r="K164">
        <f>I164*B164+J164</f>
        <v>10068.005599975586</v>
      </c>
    </row>
    <row r="165" spans="1:11" x14ac:dyDescent="0.25">
      <c r="A165" s="1">
        <v>45159</v>
      </c>
      <c r="B165">
        <v>148.38508605957031</v>
      </c>
      <c r="C165">
        <v>149.00055498937147</v>
      </c>
      <c r="D165">
        <v>146.9357887361821</v>
      </c>
      <c r="E165">
        <v>19.025249098665618</v>
      </c>
      <c r="F165">
        <v>20.654807422765114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0</v>
      </c>
      <c r="J165">
        <f>(H165-G165)*B165+J164</f>
        <v>10068.005599975586</v>
      </c>
      <c r="K165">
        <f>I165*B165+J165</f>
        <v>10068.005599975586</v>
      </c>
    </row>
    <row r="166" spans="1:11" x14ac:dyDescent="0.25">
      <c r="A166" s="1">
        <v>45160</v>
      </c>
      <c r="B166">
        <v>145.30780029296875</v>
      </c>
      <c r="C166">
        <v>148.5439159846899</v>
      </c>
      <c r="D166">
        <v>144.78168364992558</v>
      </c>
      <c r="E166">
        <v>14.631308200773702</v>
      </c>
      <c r="F166">
        <v>18.646974348767976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0</v>
      </c>
      <c r="J166">
        <f>(H166-G166)*B166+J165</f>
        <v>10068.005599975586</v>
      </c>
      <c r="K166">
        <f>I166*B166+J166</f>
        <v>10068.005599975586</v>
      </c>
    </row>
    <row r="167" spans="1:11" x14ac:dyDescent="0.25">
      <c r="A167" s="1">
        <v>45161</v>
      </c>
      <c r="B167">
        <v>146.29054260253906</v>
      </c>
      <c r="C167">
        <v>146.50893236311609</v>
      </c>
      <c r="D167">
        <v>144.39454444047018</v>
      </c>
      <c r="E167">
        <v>16.484259280399364</v>
      </c>
      <c r="F167">
        <v>17.926069325978439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0</v>
      </c>
      <c r="J167">
        <f>(H167-G167)*B167+J166</f>
        <v>10068.005599975586</v>
      </c>
      <c r="K167">
        <f>I167*B167+J167</f>
        <v>10068.005599975586</v>
      </c>
    </row>
    <row r="168" spans="1:11" x14ac:dyDescent="0.25">
      <c r="A168" s="1">
        <v>45162</v>
      </c>
      <c r="B168">
        <v>146.15156555175781</v>
      </c>
      <c r="C168">
        <v>148.31560536564413</v>
      </c>
      <c r="D168">
        <v>145.91333319769359</v>
      </c>
      <c r="E168">
        <v>18.543866690100209</v>
      </c>
      <c r="F168">
        <v>18.132001780685695</v>
      </c>
      <c r="G168">
        <f>IF(AND(E168&lt;=40, E168&gt;=F168, B168*M2&lt;=J167), M2, 0)</f>
        <v>10</v>
      </c>
      <c r="H168">
        <f>IF(AND(E168&gt;=60, E168&lt;=F168, I167&gt;=M2), M2, 0)</f>
        <v>0</v>
      </c>
      <c r="I168">
        <f>G168-H168+I167</f>
        <v>10</v>
      </c>
      <c r="J168">
        <f>(H168-G168)*B168+J167</f>
        <v>8606.4899444580078</v>
      </c>
      <c r="K168">
        <f>I168*B168+J168</f>
        <v>10068.005599975586</v>
      </c>
    </row>
    <row r="169" spans="1:11" x14ac:dyDescent="0.25">
      <c r="A169" s="1">
        <v>45163</v>
      </c>
      <c r="B169">
        <v>145.972900390625</v>
      </c>
      <c r="C169">
        <v>147.53139267641146</v>
      </c>
      <c r="D169">
        <v>144.78169310494303</v>
      </c>
      <c r="E169">
        <v>21.500545325607298</v>
      </c>
      <c r="F169">
        <v>19.254849628992893</v>
      </c>
      <c r="G169">
        <f>IF(AND(E169&lt;=40, E169&gt;=F169, B169*M2&lt;=J168), M2, 0)</f>
        <v>10</v>
      </c>
      <c r="H169">
        <f>IF(AND(E169&gt;=60, E169&lt;=F169, I168&gt;=M2), M2, 0)</f>
        <v>0</v>
      </c>
      <c r="I169">
        <f>G169-H169+I168</f>
        <v>20</v>
      </c>
      <c r="J169">
        <f>(H169-G169)*B169+J168</f>
        <v>7146.7609405517578</v>
      </c>
      <c r="K169">
        <f>I169*B169+J169</f>
        <v>10066.218948364258</v>
      </c>
    </row>
    <row r="170" spans="1:11" x14ac:dyDescent="0.25">
      <c r="A170" s="1">
        <v>45166</v>
      </c>
      <c r="B170">
        <v>146.47915649414063</v>
      </c>
      <c r="C170">
        <v>147.52146852912617</v>
      </c>
      <c r="D170">
        <v>146.05231341004472</v>
      </c>
      <c r="E170">
        <v>26.402658426804393</v>
      </c>
      <c r="F170">
        <v>21.637452561596724</v>
      </c>
      <c r="G170">
        <f>IF(AND(E170&lt;=40, E170&gt;=F170, B170*M2&lt;=J169), M2, 0)</f>
        <v>10</v>
      </c>
      <c r="H170">
        <f>IF(AND(E170&gt;=60, E170&lt;=F170, I169&gt;=M2), M2, 0)</f>
        <v>0</v>
      </c>
      <c r="I170">
        <f>G170-H170+I169</f>
        <v>30</v>
      </c>
      <c r="J170">
        <f>(H170-G170)*B170+J169</f>
        <v>5681.9693756103516</v>
      </c>
      <c r="K170">
        <f>I170*B170+J170</f>
        <v>10076.34407043457</v>
      </c>
    </row>
    <row r="171" spans="1:11" x14ac:dyDescent="0.25">
      <c r="A171" s="1">
        <v>45167</v>
      </c>
      <c r="B171">
        <v>147.67036437988281</v>
      </c>
      <c r="C171">
        <v>147.75971666390359</v>
      </c>
      <c r="D171">
        <v>146.10193567103391</v>
      </c>
      <c r="E171">
        <v>41.308621589618312</v>
      </c>
      <c r="F171">
        <v>28.194508904270585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30</v>
      </c>
      <c r="J171">
        <f>(H171-G171)*B171+J170</f>
        <v>5681.9693756103516</v>
      </c>
      <c r="K171">
        <f>I171*B171+J171</f>
        <v>10112.080307006836</v>
      </c>
    </row>
    <row r="172" spans="1:11" x14ac:dyDescent="0.25">
      <c r="A172" s="1">
        <v>45168</v>
      </c>
      <c r="B172">
        <v>147.07476806640625</v>
      </c>
      <c r="C172">
        <v>148.05750686574353</v>
      </c>
      <c r="D172">
        <v>146.1118718661308</v>
      </c>
      <c r="E172">
        <v>46.935647042972292</v>
      </c>
      <c r="F172">
        <v>34.441554950504482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30</v>
      </c>
      <c r="J172">
        <f>(H172-G172)*B172+J171</f>
        <v>5681.9693756103516</v>
      </c>
      <c r="K172">
        <f>I172*B172+J172</f>
        <v>10094.212417602539</v>
      </c>
    </row>
    <row r="173" spans="1:11" x14ac:dyDescent="0.25">
      <c r="A173" s="1">
        <v>45169</v>
      </c>
      <c r="B173">
        <v>145.25816345214844</v>
      </c>
      <c r="C173">
        <v>147.26337159204814</v>
      </c>
      <c r="D173">
        <v>144.89087847615991</v>
      </c>
      <c r="E173">
        <v>38.228180869946712</v>
      </c>
      <c r="F173">
        <v>35.703763590318559</v>
      </c>
      <c r="G173">
        <f>IF(AND(E173&lt;=40, E173&gt;=F173, B173*M2&lt;=J172), M2, 0)</f>
        <v>10</v>
      </c>
      <c r="H173">
        <f>IF(AND(E173&gt;=60, E173&lt;=F173, I172&gt;=M2), M2, 0)</f>
        <v>0</v>
      </c>
      <c r="I173">
        <f>G173-H173+I172</f>
        <v>40</v>
      </c>
      <c r="J173">
        <f>(H173-G173)*B173+J172</f>
        <v>4229.3877410888672</v>
      </c>
      <c r="K173">
        <f>I173*B173+J173</f>
        <v>10039.714279174805</v>
      </c>
    </row>
    <row r="174" spans="1:11" x14ac:dyDescent="0.25">
      <c r="A174" s="1">
        <v>45170</v>
      </c>
      <c r="B174">
        <v>145.74458312988281</v>
      </c>
      <c r="C174">
        <v>146.99534845466056</v>
      </c>
      <c r="D174">
        <v>144.63277658305859</v>
      </c>
      <c r="E174">
        <v>36.96226860856838</v>
      </c>
      <c r="F174">
        <v>36.123265263068497</v>
      </c>
      <c r="G174">
        <f>IF(AND(E174&lt;=40, E174&gt;=F174, B174*M2&lt;=J173), M2, 0)</f>
        <v>10</v>
      </c>
      <c r="H174">
        <f>IF(AND(E174&gt;=60, E174&lt;=F174, I173&gt;=M2), M2, 0)</f>
        <v>0</v>
      </c>
      <c r="I174">
        <f>G174-H174+I173</f>
        <v>50</v>
      </c>
      <c r="J174">
        <f>(H174-G174)*B174+J173</f>
        <v>2771.9419097900391</v>
      </c>
      <c r="K174">
        <f>I174*B174+J174</f>
        <v>10059.17106628418</v>
      </c>
    </row>
    <row r="175" spans="1:11" x14ac:dyDescent="0.25">
      <c r="A175" s="1">
        <v>45174</v>
      </c>
      <c r="B175">
        <v>144.13644409179688</v>
      </c>
      <c r="C175">
        <v>147.12440630541468</v>
      </c>
      <c r="D175">
        <v>143.94783336969871</v>
      </c>
      <c r="E175">
        <v>26.080924553547561</v>
      </c>
      <c r="F175">
        <v>32.775818359894849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50</v>
      </c>
      <c r="J175">
        <f>(H175-G175)*B175+J174</f>
        <v>2771.9419097900391</v>
      </c>
      <c r="K175">
        <f>I175*B175+J175</f>
        <v>9978.7641143798828</v>
      </c>
    </row>
    <row r="176" spans="1:11" x14ac:dyDescent="0.25">
      <c r="A176" s="1">
        <v>45175</v>
      </c>
      <c r="B176">
        <v>143.89820861816406</v>
      </c>
      <c r="C176">
        <v>144.47394692463607</v>
      </c>
      <c r="D176">
        <v>143.05442861026273</v>
      </c>
      <c r="E176">
        <v>23.00902205858214</v>
      </c>
      <c r="F176">
        <v>29.52021959279061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50</v>
      </c>
      <c r="J176">
        <f>(H176-G176)*B176+J175</f>
        <v>2771.9419097900391</v>
      </c>
      <c r="K176">
        <f>I176*B176+J176</f>
        <v>9966.8523406982422</v>
      </c>
    </row>
    <row r="177" spans="1:11" x14ac:dyDescent="0.25">
      <c r="A177" s="1">
        <v>45176</v>
      </c>
      <c r="B177">
        <v>142.66728210449219</v>
      </c>
      <c r="C177">
        <v>144.20593170628541</v>
      </c>
      <c r="D177">
        <v>142.33969746821197</v>
      </c>
      <c r="E177">
        <v>17.249080791028167</v>
      </c>
      <c r="F177">
        <v>25.429839992203128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50</v>
      </c>
      <c r="J177">
        <f>(H177-G177)*B177+J176</f>
        <v>2771.9419097900391</v>
      </c>
      <c r="K177">
        <f>I177*B177+J177</f>
        <v>9905.3060150146484</v>
      </c>
    </row>
    <row r="178" spans="1:11" x14ac:dyDescent="0.25">
      <c r="A178" s="1">
        <v>45177</v>
      </c>
      <c r="B178">
        <v>142.7764892578125</v>
      </c>
      <c r="C178">
        <v>143.06435842818917</v>
      </c>
      <c r="D178">
        <v>141.60512453522696</v>
      </c>
      <c r="E178">
        <v>17.55071657172558</v>
      </c>
      <c r="F178">
        <v>22.80346551871061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50</v>
      </c>
      <c r="J178">
        <f>(H178-G178)*B178+J177</f>
        <v>2771.9419097900391</v>
      </c>
      <c r="K178">
        <f>I178*B178+J178</f>
        <v>9910.7663726806641</v>
      </c>
    </row>
    <row r="179" spans="1:11" x14ac:dyDescent="0.25">
      <c r="A179" s="1">
        <v>45180</v>
      </c>
      <c r="B179">
        <v>143.40187072753906</v>
      </c>
      <c r="C179">
        <v>143.98754547933035</v>
      </c>
      <c r="D179">
        <v>142.63750655747637</v>
      </c>
      <c r="E179">
        <v>20.982559382285601</v>
      </c>
      <c r="F179">
        <v>22.196496806568938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50</v>
      </c>
      <c r="J179">
        <f>(H179-G179)*B179+J178</f>
        <v>2771.9419097900391</v>
      </c>
      <c r="K179">
        <f>I179*B179+J179</f>
        <v>9942.0354461669922</v>
      </c>
    </row>
    <row r="180" spans="1:11" x14ac:dyDescent="0.25">
      <c r="A180" s="1">
        <v>45181</v>
      </c>
      <c r="B180">
        <v>145.26809692382813</v>
      </c>
      <c r="C180">
        <v>146.24092960464642</v>
      </c>
      <c r="D180">
        <v>142.99487719600501</v>
      </c>
      <c r="E180">
        <v>35.567331633276112</v>
      </c>
      <c r="F180">
        <v>26.65344174880466</v>
      </c>
      <c r="G180">
        <f>IF(AND(E180&lt;=40, E180&gt;=F180, B180*M2&lt;=J179), M2, 0)</f>
        <v>10</v>
      </c>
      <c r="H180">
        <f>IF(AND(E180&gt;=60, E180&lt;=F180, I179&gt;=M2), M2, 0)</f>
        <v>0</v>
      </c>
      <c r="I180">
        <f>G180-H180+I179</f>
        <v>60</v>
      </c>
      <c r="J180">
        <f>(H180-G180)*B180+J179</f>
        <v>1319.2609405517578</v>
      </c>
      <c r="K180">
        <f>I180*B180+J180</f>
        <v>10035.346755981445</v>
      </c>
    </row>
    <row r="181" spans="1:11" x14ac:dyDescent="0.25">
      <c r="A181" s="1">
        <v>45182</v>
      </c>
      <c r="B181">
        <v>145.33758544921875</v>
      </c>
      <c r="C181">
        <v>146.61812984347293</v>
      </c>
      <c r="D181">
        <v>144.75191069320414</v>
      </c>
      <c r="E181">
        <v>46.253502628516486</v>
      </c>
      <c r="F181">
        <v>33.186795375375269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60</v>
      </c>
      <c r="J181">
        <f>(H181-G181)*B181+J180</f>
        <v>1319.2609405517578</v>
      </c>
      <c r="K181">
        <f>I181*B181+J181</f>
        <v>10039.516067504883</v>
      </c>
    </row>
    <row r="182" spans="1:11" x14ac:dyDescent="0.25">
      <c r="A182" s="1">
        <v>45183</v>
      </c>
      <c r="B182">
        <v>148.15678405761719</v>
      </c>
      <c r="C182">
        <v>148.80201692435224</v>
      </c>
      <c r="D182">
        <v>146.43946008156624</v>
      </c>
      <c r="E182">
        <v>61.180522689214129</v>
      </c>
      <c r="F182">
        <v>42.518037813321556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60</v>
      </c>
      <c r="J182">
        <f>(H182-G182)*B182+J181</f>
        <v>1319.2609405517578</v>
      </c>
      <c r="K182">
        <f>I182*B182+J182</f>
        <v>10208.667984008789</v>
      </c>
    </row>
    <row r="183" spans="1:11" x14ac:dyDescent="0.25">
      <c r="A183" s="1">
        <v>45184</v>
      </c>
      <c r="B183">
        <v>147.72000122070313</v>
      </c>
      <c r="C183">
        <v>148.6332606311546</v>
      </c>
      <c r="D183">
        <v>147.2236635967389</v>
      </c>
      <c r="E183">
        <v>69.108853473649162</v>
      </c>
      <c r="F183">
        <v>51.381643033430755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60</v>
      </c>
      <c r="J183">
        <f>(H183-G183)*B183+J182</f>
        <v>1319.2609405517578</v>
      </c>
      <c r="K183">
        <f>I183*B183+J183</f>
        <v>10182.461013793945</v>
      </c>
    </row>
    <row r="184" spans="1:11" x14ac:dyDescent="0.25">
      <c r="A184" s="1">
        <v>45187</v>
      </c>
      <c r="B184">
        <v>148.02772521972656</v>
      </c>
      <c r="C184">
        <v>148.04758296546174</v>
      </c>
      <c r="D184">
        <v>146.66776500379424</v>
      </c>
      <c r="E184">
        <v>75.819670635197696</v>
      </c>
      <c r="F184">
        <v>59.527652234019733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60</v>
      </c>
      <c r="J184">
        <f>(H184-G184)*B184+J183</f>
        <v>1319.2609405517578</v>
      </c>
      <c r="K184">
        <f>I184*B184+J184</f>
        <v>10200.924453735352</v>
      </c>
    </row>
    <row r="185" spans="1:11" x14ac:dyDescent="0.25">
      <c r="A185" s="1">
        <v>45188</v>
      </c>
      <c r="B185">
        <v>147.839111328125</v>
      </c>
      <c r="C185">
        <v>148.62333322409415</v>
      </c>
      <c r="D185">
        <v>146.13172390711173</v>
      </c>
      <c r="E185">
        <v>79.419959229518398</v>
      </c>
      <c r="F185">
        <v>66.158421232519288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60</v>
      </c>
      <c r="J185">
        <f>(H185-G185)*B185+J184</f>
        <v>1319.2609405517578</v>
      </c>
      <c r="K185">
        <f>I185*B185+J185</f>
        <v>10189.607620239258</v>
      </c>
    </row>
    <row r="186" spans="1:11" x14ac:dyDescent="0.25">
      <c r="A186" s="1">
        <v>45189</v>
      </c>
      <c r="B186">
        <v>147.2137451171875</v>
      </c>
      <c r="C186">
        <v>149.14945885832364</v>
      </c>
      <c r="D186">
        <v>147.05491343919107</v>
      </c>
      <c r="E186">
        <v>76.371455620803033</v>
      </c>
      <c r="F186">
        <v>69.562766028613865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60</v>
      </c>
      <c r="J186">
        <f>(H186-G186)*B186+J185</f>
        <v>1319.2609405517578</v>
      </c>
      <c r="K186">
        <f>I186*B186+J186</f>
        <v>10152.085647583008</v>
      </c>
    </row>
    <row r="187" spans="1:11" x14ac:dyDescent="0.25">
      <c r="A187" s="1">
        <v>45190</v>
      </c>
      <c r="B187">
        <v>146.06224060058594</v>
      </c>
      <c r="C187">
        <v>147.75972199997119</v>
      </c>
      <c r="D187">
        <v>145.55598165895591</v>
      </c>
      <c r="E187">
        <v>67.527203279490479</v>
      </c>
      <c r="F187">
        <v>68.884245112239398</v>
      </c>
      <c r="G187">
        <f>IF(AND(E187&lt;=40, E187&gt;=F187, B187*M2&lt;=J186), M2, 0)</f>
        <v>0</v>
      </c>
      <c r="H187">
        <f>IF(AND(E187&gt;=60, E187&lt;=F187, I186&gt;=M2), M2, 0)</f>
        <v>10</v>
      </c>
      <c r="I187">
        <f>G187-H187+I186</f>
        <v>50</v>
      </c>
      <c r="J187">
        <f>(H187-G187)*B187+J186</f>
        <v>2779.8833465576172</v>
      </c>
      <c r="K187">
        <f>I187*B187+J187</f>
        <v>10082.995376586914</v>
      </c>
    </row>
    <row r="188" spans="1:11" x14ac:dyDescent="0.25">
      <c r="A188" s="1">
        <v>45191</v>
      </c>
      <c r="B188">
        <v>144.66255187988281</v>
      </c>
      <c r="C188">
        <v>146.42951251465556</v>
      </c>
      <c r="D188">
        <v>144.12651393944378</v>
      </c>
      <c r="E188">
        <v>48.575397571411486</v>
      </c>
      <c r="F188">
        <v>62.114629265296756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50</v>
      </c>
      <c r="J188">
        <f>(H188-G188)*B188+J187</f>
        <v>2779.8833465576172</v>
      </c>
      <c r="K188">
        <f>I188*B188+J188</f>
        <v>10013.010940551758</v>
      </c>
    </row>
    <row r="189" spans="1:11" x14ac:dyDescent="0.25">
      <c r="A189" s="1">
        <v>45194</v>
      </c>
      <c r="B189">
        <v>145.37728881835938</v>
      </c>
      <c r="C189">
        <v>145.44678335714005</v>
      </c>
      <c r="D189">
        <v>142.64743185296948</v>
      </c>
      <c r="E189">
        <v>46.378500602160969</v>
      </c>
      <c r="F189">
        <v>56.869253044251487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50</v>
      </c>
      <c r="J189">
        <f>(H189-G189)*B189+J188</f>
        <v>2779.8833465576172</v>
      </c>
      <c r="K189">
        <f>I189*B189+J189</f>
        <v>10048.747787475586</v>
      </c>
    </row>
    <row r="190" spans="1:11" x14ac:dyDescent="0.25">
      <c r="A190" s="1">
        <v>45195</v>
      </c>
      <c r="B190">
        <v>143.86842346191406</v>
      </c>
      <c r="C190">
        <v>144.77176161708201</v>
      </c>
      <c r="D190">
        <v>143.17355378371678</v>
      </c>
      <c r="E190">
        <v>37.178543812232121</v>
      </c>
      <c r="F190">
        <v>50.305683300245029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50</v>
      </c>
      <c r="J190">
        <f>(H190-G190)*B190+J189</f>
        <v>2779.8833465576172</v>
      </c>
      <c r="K190">
        <f>I190*B190+J190</f>
        <v>9973.3045196533203</v>
      </c>
    </row>
    <row r="191" spans="1:11" x14ac:dyDescent="0.25">
      <c r="A191" s="1">
        <v>45196</v>
      </c>
      <c r="B191">
        <v>144.71218872070313</v>
      </c>
      <c r="C191">
        <v>145.01991560764111</v>
      </c>
      <c r="D191">
        <v>143.45148698184039</v>
      </c>
      <c r="E191">
        <v>35.370891671113874</v>
      </c>
      <c r="F191">
        <v>45.32741942386798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50</v>
      </c>
      <c r="J191">
        <f>(H191-G191)*B191+J190</f>
        <v>2779.8833465576172</v>
      </c>
      <c r="K191">
        <f>I191*B191+J191</f>
        <v>10015.492782592773</v>
      </c>
    </row>
    <row r="192" spans="1:11" x14ac:dyDescent="0.25">
      <c r="A192" s="1">
        <v>45197</v>
      </c>
      <c r="B192">
        <v>146.50894165039063</v>
      </c>
      <c r="C192">
        <v>147.77956480319054</v>
      </c>
      <c r="D192">
        <v>144.94051288274201</v>
      </c>
      <c r="E192">
        <v>43.377035332902068</v>
      </c>
      <c r="F192">
        <v>44.677291393546007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50</v>
      </c>
      <c r="J192">
        <f>(H192-G192)*B192+J191</f>
        <v>2779.8833465576172</v>
      </c>
      <c r="K192">
        <f>I192*B192+J192</f>
        <v>10105.330429077148</v>
      </c>
    </row>
    <row r="193" spans="1:11" x14ac:dyDescent="0.25">
      <c r="A193" s="1">
        <v>45198</v>
      </c>
      <c r="B193">
        <v>143.957763671875</v>
      </c>
      <c r="C193">
        <v>147.67035927547008</v>
      </c>
      <c r="D193">
        <v>143.79893200246406</v>
      </c>
      <c r="E193">
        <v>35.635579059249174</v>
      </c>
      <c r="F193">
        <v>41.663387282113732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50</v>
      </c>
      <c r="J193">
        <f>(H193-G193)*B193+J192</f>
        <v>2779.8833465576172</v>
      </c>
      <c r="K193">
        <f>I193*B193+J193</f>
        <v>9977.7715301513672</v>
      </c>
    </row>
    <row r="194" spans="1:11" x14ac:dyDescent="0.25">
      <c r="A194" s="1">
        <v>45201</v>
      </c>
      <c r="B194">
        <v>142.7169189453125</v>
      </c>
      <c r="C194">
        <v>144.55335899254274</v>
      </c>
      <c r="D194">
        <v>141.585269813677</v>
      </c>
      <c r="E194">
        <v>29.846791374576821</v>
      </c>
      <c r="F194">
        <v>37.724521979601427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50</v>
      </c>
      <c r="J194">
        <f>(H194-G194)*B194+J193</f>
        <v>2779.8833465576172</v>
      </c>
      <c r="K194">
        <f>I194*B194+J194</f>
        <v>9915.7292938232422</v>
      </c>
    </row>
    <row r="195" spans="1:11" x14ac:dyDescent="0.25">
      <c r="A195" s="1">
        <v>45202</v>
      </c>
      <c r="B195">
        <v>141.66468811035156</v>
      </c>
      <c r="C195">
        <v>142.53823200890645</v>
      </c>
      <c r="D195">
        <v>141.30732442325396</v>
      </c>
      <c r="E195">
        <v>21.738355428946232</v>
      </c>
      <c r="F195">
        <v>32.395799796049694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50</v>
      </c>
      <c r="J195">
        <f>(H195-G195)*B195+J194</f>
        <v>2779.8833465576172</v>
      </c>
      <c r="K195">
        <f>I195*B195+J195</f>
        <v>9863.1177520751953</v>
      </c>
    </row>
    <row r="196" spans="1:11" x14ac:dyDescent="0.25">
      <c r="A196" s="1">
        <v>45203</v>
      </c>
      <c r="B196">
        <v>142.30000305175781</v>
      </c>
      <c r="C196">
        <v>142.41911923463155</v>
      </c>
      <c r="D196">
        <v>140.89039086831485</v>
      </c>
      <c r="E196">
        <v>21.312658853080322</v>
      </c>
      <c r="F196">
        <v>28.701419481726568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50</v>
      </c>
      <c r="J196">
        <f>(H196-G196)*B196+J195</f>
        <v>2779.8833465576172</v>
      </c>
      <c r="K196">
        <f>I196*B196+J196</f>
        <v>9894.8834991455078</v>
      </c>
    </row>
    <row r="197" spans="1:11" x14ac:dyDescent="0.25">
      <c r="A197" s="1">
        <v>45204</v>
      </c>
      <c r="B197">
        <v>142.89999389648438</v>
      </c>
      <c r="C197">
        <v>143.10000610351563</v>
      </c>
      <c r="D197">
        <v>140.83000183105469</v>
      </c>
      <c r="E197">
        <v>24.137083063923455</v>
      </c>
      <c r="F197">
        <v>27.17997400912553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50</v>
      </c>
      <c r="J197">
        <f>(H197-G197)*B197+J196</f>
        <v>2779.8833465576172</v>
      </c>
      <c r="K197">
        <f>I197*B197+J197</f>
        <v>9924.8830413818359</v>
      </c>
    </row>
    <row r="198" spans="1:11" x14ac:dyDescent="0.25">
      <c r="A198" s="1">
        <v>45205</v>
      </c>
      <c r="B198">
        <v>145.10000610351563</v>
      </c>
      <c r="C198">
        <v>145.8800048828125</v>
      </c>
      <c r="D198">
        <v>142.13999938964844</v>
      </c>
      <c r="E198">
        <v>36.572313383162005</v>
      </c>
      <c r="F198">
        <v>30.310753800471019</v>
      </c>
      <c r="G198">
        <f>IF(AND(E198&lt;=40, E198&gt;=F198, B198*M2&lt;=J197), M2, 0)</f>
        <v>10</v>
      </c>
      <c r="H198">
        <f>IF(AND(E198&gt;=60, E198&lt;=F198, I197&gt;=M2), M2, 0)</f>
        <v>0</v>
      </c>
      <c r="I198">
        <f>G198-H198+I197</f>
        <v>60</v>
      </c>
      <c r="J198">
        <f>(H198-G198)*B198+J197</f>
        <v>1328.8832855224609</v>
      </c>
      <c r="K198">
        <f>I198*B198+J198</f>
        <v>10034.883651733398</v>
      </c>
    </row>
    <row r="199" spans="1:11" x14ac:dyDescent="0.25">
      <c r="A199" s="1">
        <v>45208</v>
      </c>
      <c r="B199">
        <v>144.77000427246094</v>
      </c>
      <c r="C199">
        <v>145.39999389648438</v>
      </c>
      <c r="D199">
        <v>143.5</v>
      </c>
      <c r="E199">
        <v>43.279624802519564</v>
      </c>
      <c r="F199">
        <v>34.633710801153867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60</v>
      </c>
      <c r="J199">
        <f>(H199-G199)*B199+J198</f>
        <v>1328.8832855224609</v>
      </c>
      <c r="K199">
        <f>I199*B199+J199</f>
        <v>10015.083541870117</v>
      </c>
    </row>
    <row r="200" spans="1:11" x14ac:dyDescent="0.25">
      <c r="A200" s="1">
        <v>45209</v>
      </c>
      <c r="B200">
        <v>145.64999389648438</v>
      </c>
      <c r="C200">
        <v>146.77000427246094</v>
      </c>
      <c r="D200">
        <v>145.27999877929688</v>
      </c>
      <c r="E200">
        <v>52.341095851100683</v>
      </c>
      <c r="F200">
        <v>40.536172484469468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60</v>
      </c>
      <c r="J200">
        <f>(H200-G200)*B200+J199</f>
        <v>1328.8832855224609</v>
      </c>
      <c r="K200">
        <f>I200*B200+J200</f>
        <v>10067.882919311523</v>
      </c>
    </row>
    <row r="201" spans="1:11" x14ac:dyDescent="0.25">
      <c r="A201" s="1">
        <v>45210</v>
      </c>
      <c r="B201">
        <v>146.14999389648438</v>
      </c>
      <c r="C201">
        <v>147.22999572753906</v>
      </c>
      <c r="D201">
        <v>145.02000427246094</v>
      </c>
      <c r="E201">
        <v>62.602382332891708</v>
      </c>
      <c r="F201">
        <v>47.891575767276876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60</v>
      </c>
      <c r="J201">
        <f>(H201-G201)*B201+J200</f>
        <v>1328.8832855224609</v>
      </c>
      <c r="K201">
        <f>I201*B201+J201</f>
        <v>10097.882919311523</v>
      </c>
    </row>
    <row r="202" spans="1:11" x14ac:dyDescent="0.25">
      <c r="A202" s="1">
        <v>45211</v>
      </c>
      <c r="B202">
        <v>145.80999755859375</v>
      </c>
      <c r="C202">
        <v>146.96000671386719</v>
      </c>
      <c r="D202">
        <v>145.1300048828125</v>
      </c>
      <c r="E202">
        <v>67.672424038790368</v>
      </c>
      <c r="F202">
        <v>54.485191857781373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60</v>
      </c>
      <c r="J202">
        <f>(H202-G202)*B202+J201</f>
        <v>1328.8832855224609</v>
      </c>
      <c r="K202">
        <f>I202*B202+J202</f>
        <v>10077.483139038086</v>
      </c>
    </row>
    <row r="203" spans="1:11" x14ac:dyDescent="0.25">
      <c r="A203" s="1">
        <v>45212</v>
      </c>
      <c r="B203">
        <v>148</v>
      </c>
      <c r="C203">
        <v>153.11000061035156</v>
      </c>
      <c r="D203">
        <v>147.83999633789063</v>
      </c>
      <c r="E203">
        <v>64.577487040205327</v>
      </c>
      <c r="F203">
        <v>57.849290251922689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60</v>
      </c>
      <c r="J203">
        <f>(H203-G203)*B203+J202</f>
        <v>1328.8832855224609</v>
      </c>
      <c r="K203">
        <f>I203*B203+J203</f>
        <v>10208.883285522461</v>
      </c>
    </row>
    <row r="204" spans="1:11" x14ac:dyDescent="0.25">
      <c r="A204" s="1">
        <v>45215</v>
      </c>
      <c r="B204">
        <v>147.85000610351563</v>
      </c>
      <c r="C204">
        <v>149.52000427246094</v>
      </c>
      <c r="D204">
        <v>146.72000122070313</v>
      </c>
      <c r="E204">
        <v>62.107046111195757</v>
      </c>
      <c r="F204">
        <v>59.268542205013702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60</v>
      </c>
      <c r="J204">
        <f>(H204-G204)*B204+J203</f>
        <v>1328.8832855224609</v>
      </c>
      <c r="K204">
        <f>I204*B204+J204</f>
        <v>10199.883651733398</v>
      </c>
    </row>
    <row r="205" spans="1:11" x14ac:dyDescent="0.25">
      <c r="A205" s="1">
        <v>45216</v>
      </c>
      <c r="B205">
        <v>147.52999877929688</v>
      </c>
      <c r="C205">
        <v>149.30999755859375</v>
      </c>
      <c r="D205">
        <v>146.78999328613281</v>
      </c>
      <c r="E205">
        <v>57.78269433808758</v>
      </c>
      <c r="F205">
        <v>58.773259582704995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60</v>
      </c>
      <c r="J205">
        <f>(H205-G205)*B205+J204</f>
        <v>1328.8832855224609</v>
      </c>
      <c r="K205">
        <f>I205*B205+J205</f>
        <v>10180.683212280273</v>
      </c>
    </row>
    <row r="206" spans="1:11" x14ac:dyDescent="0.25">
      <c r="A206" s="1">
        <v>45217</v>
      </c>
      <c r="B206">
        <v>145.91000366210938</v>
      </c>
      <c r="C206">
        <v>147.47999572753906</v>
      </c>
      <c r="D206">
        <v>145.3699951171875</v>
      </c>
      <c r="E206">
        <v>46.881156298388319</v>
      </c>
      <c r="F206">
        <v>54.809225154599432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60</v>
      </c>
      <c r="J206">
        <f>(H206-G206)*B206+J205</f>
        <v>1328.8832855224609</v>
      </c>
      <c r="K206">
        <f>I206*B206+J206</f>
        <v>10083.483505249023</v>
      </c>
    </row>
    <row r="207" spans="1:11" x14ac:dyDescent="0.25">
      <c r="A207" s="1">
        <v>45218</v>
      </c>
      <c r="B207">
        <v>145.28999328613281</v>
      </c>
      <c r="C207">
        <v>147.02000427246094</v>
      </c>
      <c r="D207">
        <v>144.8800048828125</v>
      </c>
      <c r="E207">
        <v>32.914649424355886</v>
      </c>
      <c r="F207">
        <v>47.511033244518245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60</v>
      </c>
      <c r="J207">
        <f>(H207-G207)*B207+J206</f>
        <v>1328.8832855224609</v>
      </c>
      <c r="K207">
        <f>I207*B207+J207</f>
        <v>10046.28288269043</v>
      </c>
    </row>
    <row r="208" spans="1:11" x14ac:dyDescent="0.25">
      <c r="A208" s="1">
        <v>45219</v>
      </c>
      <c r="B208">
        <v>142.94999694824219</v>
      </c>
      <c r="C208">
        <v>145.13999938964844</v>
      </c>
      <c r="D208">
        <v>142.1199951171875</v>
      </c>
      <c r="E208">
        <v>24.460544008692928</v>
      </c>
      <c r="F208">
        <v>39.82753683257647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60</v>
      </c>
      <c r="J208">
        <f>(H208-G208)*B208+J207</f>
        <v>1328.8832855224609</v>
      </c>
      <c r="K208">
        <f>I208*B208+J208</f>
        <v>9905.8831024169922</v>
      </c>
    </row>
    <row r="209" spans="1:11" x14ac:dyDescent="0.25">
      <c r="A209" s="1">
        <v>45222</v>
      </c>
      <c r="B209">
        <v>141</v>
      </c>
      <c r="C209">
        <v>143.67999267578125</v>
      </c>
      <c r="D209">
        <v>140.72999572753906</v>
      </c>
      <c r="E209">
        <v>17.034019554444264</v>
      </c>
      <c r="F209">
        <v>32.229697739865735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60</v>
      </c>
      <c r="J209">
        <f>(H209-G209)*B209+J208</f>
        <v>1328.8832855224609</v>
      </c>
      <c r="K209">
        <f>I209*B209+J209</f>
        <v>9788.8832855224609</v>
      </c>
    </row>
    <row r="210" spans="1:11" x14ac:dyDescent="0.25">
      <c r="A210" s="1">
        <v>45223</v>
      </c>
      <c r="B210">
        <v>141.16999816894531</v>
      </c>
      <c r="C210">
        <v>141.72999572753906</v>
      </c>
      <c r="D210">
        <v>140.36000061035156</v>
      </c>
      <c r="E210">
        <v>13.473653712358267</v>
      </c>
      <c r="F210">
        <v>25.977683064029911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60</v>
      </c>
      <c r="J210">
        <f>(H210-G210)*B210+J209</f>
        <v>1328.8832855224609</v>
      </c>
      <c r="K210">
        <f>I210*B210+J210</f>
        <v>9799.0831756591797</v>
      </c>
    </row>
    <row r="211" spans="1:11" x14ac:dyDescent="0.25">
      <c r="A211" s="1">
        <v>45224</v>
      </c>
      <c r="B211">
        <v>140.39999389648438</v>
      </c>
      <c r="C211">
        <v>141.17999267578125</v>
      </c>
      <c r="D211">
        <v>139.50999450683594</v>
      </c>
      <c r="E211">
        <v>11.946133848124049</v>
      </c>
      <c r="F211">
        <v>21.30049999206129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60</v>
      </c>
      <c r="J211">
        <f>(H211-G211)*B211+J210</f>
        <v>1328.8832855224609</v>
      </c>
      <c r="K211">
        <f>I211*B211+J211</f>
        <v>9752.8829193115234</v>
      </c>
    </row>
    <row r="212" spans="1:11" x14ac:dyDescent="0.25">
      <c r="A212" s="1">
        <v>45225</v>
      </c>
      <c r="B212">
        <v>140.75999450683594</v>
      </c>
      <c r="C212">
        <v>141.66999816894531</v>
      </c>
      <c r="D212">
        <v>139.42999267578125</v>
      </c>
      <c r="E212">
        <v>12.451272679290611</v>
      </c>
      <c r="F212">
        <v>18.350757554471063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60</v>
      </c>
      <c r="J212">
        <f>(H212-G212)*B212+J211</f>
        <v>1328.8832855224609</v>
      </c>
      <c r="K212">
        <f>I212*B212+J212</f>
        <v>9774.4829559326172</v>
      </c>
    </row>
    <row r="213" spans="1:11" x14ac:dyDescent="0.25">
      <c r="A213" s="1">
        <v>45226</v>
      </c>
      <c r="B213">
        <v>135.69000244140625</v>
      </c>
      <c r="C213">
        <v>139.10000610351563</v>
      </c>
      <c r="D213">
        <v>135.19000244140625</v>
      </c>
      <c r="E213">
        <v>9.6569652772261456</v>
      </c>
      <c r="F213">
        <v>15.452826795389424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60</v>
      </c>
      <c r="J213">
        <f>(H213-G213)*B213+J212</f>
        <v>1328.8832855224609</v>
      </c>
      <c r="K213">
        <f>I213*B213+J213</f>
        <v>9470.2834320068359</v>
      </c>
    </row>
    <row r="214" spans="1:11" x14ac:dyDescent="0.25">
      <c r="A214" s="1">
        <v>45229</v>
      </c>
      <c r="B214">
        <v>137.41999816894531</v>
      </c>
      <c r="C214">
        <v>138.03999328613281</v>
      </c>
      <c r="D214">
        <v>136.03999328613281</v>
      </c>
      <c r="E214">
        <v>12.7214239700499</v>
      </c>
      <c r="F214">
        <v>14.542359186942914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60</v>
      </c>
      <c r="J214">
        <f>(H214-G214)*B214+J213</f>
        <v>1328.8832855224609</v>
      </c>
      <c r="K214">
        <f>I214*B214+J214</f>
        <v>9574.0831756591797</v>
      </c>
    </row>
    <row r="215" spans="1:11" x14ac:dyDescent="0.25">
      <c r="A215" s="1">
        <v>45230</v>
      </c>
      <c r="B215">
        <v>139.05999755859375</v>
      </c>
      <c r="C215">
        <v>139.24000549316406</v>
      </c>
      <c r="D215">
        <v>137.47000122070313</v>
      </c>
      <c r="E215">
        <v>21.445761052567491</v>
      </c>
      <c r="F215">
        <v>16.843493142151104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60</v>
      </c>
      <c r="J215">
        <f>(H215-G215)*B215+J214</f>
        <v>1328.8832855224609</v>
      </c>
      <c r="K215">
        <f>I215*B215+J215</f>
        <v>9672.4831390380859</v>
      </c>
    </row>
    <row r="216" spans="1:11" x14ac:dyDescent="0.25">
      <c r="A216" s="1">
        <v>45231</v>
      </c>
      <c r="B216">
        <v>138.94000244140625</v>
      </c>
      <c r="C216">
        <v>140.52999877929688</v>
      </c>
      <c r="D216">
        <v>138.47000122070313</v>
      </c>
      <c r="E216">
        <v>29.020394739574108</v>
      </c>
      <c r="F216">
        <v>20.902460341292105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60</v>
      </c>
      <c r="J216">
        <f>(H216-G216)*B216+J215</f>
        <v>1328.8832855224609</v>
      </c>
      <c r="K216">
        <f>I216*B216+J216</f>
        <v>9665.2834320068359</v>
      </c>
    </row>
    <row r="217" spans="1:11" x14ac:dyDescent="0.25">
      <c r="A217" s="1">
        <v>45232</v>
      </c>
      <c r="B217">
        <v>141.41999816894531</v>
      </c>
      <c r="C217">
        <v>141.47999572753906</v>
      </c>
      <c r="D217">
        <v>139.22999572753906</v>
      </c>
      <c r="E217">
        <v>51.100253593798733</v>
      </c>
      <c r="F217">
        <v>30.968391425460979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60</v>
      </c>
      <c r="J217">
        <f>(H217-G217)*B217+J216</f>
        <v>1328.8832855224609</v>
      </c>
      <c r="K217">
        <f>I217*B217+J217</f>
        <v>9814.0831756591797</v>
      </c>
    </row>
    <row r="218" spans="1:11" x14ac:dyDescent="0.25">
      <c r="A218" s="1">
        <v>45233</v>
      </c>
      <c r="B218">
        <v>143</v>
      </c>
      <c r="C218">
        <v>143.77000427246094</v>
      </c>
      <c r="D218">
        <v>141.85000610351563</v>
      </c>
      <c r="E218">
        <v>64.408700110960453</v>
      </c>
      <c r="F218">
        <v>42.115160987294132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60</v>
      </c>
      <c r="J218">
        <f>(H218-G218)*B218+J217</f>
        <v>1328.8832855224609</v>
      </c>
      <c r="K218">
        <f>I218*B218+J218</f>
        <v>9908.8832855224609</v>
      </c>
    </row>
    <row r="219" spans="1:11" x14ac:dyDescent="0.25">
      <c r="A219" s="1">
        <v>45236</v>
      </c>
      <c r="B219">
        <v>144.08000183105469</v>
      </c>
      <c r="C219">
        <v>144.19000244140625</v>
      </c>
      <c r="D219">
        <v>142.78999328613281</v>
      </c>
      <c r="E219">
        <v>75.865057072671547</v>
      </c>
      <c r="F219">
        <v>53.365126349086601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60</v>
      </c>
      <c r="J219">
        <f>(H219-G219)*B219+J218</f>
        <v>1328.8832855224609</v>
      </c>
      <c r="K219">
        <f>I219*B219+J219</f>
        <v>9973.6833953857422</v>
      </c>
    </row>
    <row r="220" spans="1:11" x14ac:dyDescent="0.25">
      <c r="A220" s="1">
        <v>45237</v>
      </c>
      <c r="B220">
        <v>144.00999450683594</v>
      </c>
      <c r="C220">
        <v>144.25999450683594</v>
      </c>
      <c r="D220">
        <v>142.82000732421875</v>
      </c>
      <c r="E220">
        <v>82.991257384339292</v>
      </c>
      <c r="F220">
        <v>63.240503360837494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60</v>
      </c>
      <c r="J220">
        <f>(H220-G220)*B220+J219</f>
        <v>1328.8832855224609</v>
      </c>
      <c r="K220">
        <f>I220*B220+J220</f>
        <v>9969.4829559326172</v>
      </c>
    </row>
    <row r="221" spans="1:11" x14ac:dyDescent="0.25">
      <c r="A221" s="1">
        <v>45238</v>
      </c>
      <c r="B221">
        <v>144.72000122070313</v>
      </c>
      <c r="C221">
        <v>144.83999633789063</v>
      </c>
      <c r="D221">
        <v>143.6199951171875</v>
      </c>
      <c r="E221">
        <v>88.206311454808286</v>
      </c>
      <c r="F221">
        <v>71.562439392161082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60</v>
      </c>
      <c r="J221">
        <f>(H221-G221)*B221+J220</f>
        <v>1328.8832855224609</v>
      </c>
      <c r="K221">
        <f>I221*B221+J221</f>
        <v>10012.083358764648</v>
      </c>
    </row>
    <row r="222" spans="1:11" x14ac:dyDescent="0.25">
      <c r="A222" s="1">
        <v>45239</v>
      </c>
      <c r="B222">
        <v>144.28999328613281</v>
      </c>
      <c r="C222">
        <v>145.64999389648438</v>
      </c>
      <c r="D222">
        <v>143.69999694824219</v>
      </c>
      <c r="E222">
        <v>86.595561230378621</v>
      </c>
      <c r="F222">
        <v>76.573480004900262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60</v>
      </c>
      <c r="J222">
        <f>(H222-G222)*B222+J221</f>
        <v>1328.8832855224609</v>
      </c>
      <c r="K222">
        <f>I222*B222+J222</f>
        <v>9986.2828826904297</v>
      </c>
    </row>
    <row r="223" spans="1:11" x14ac:dyDescent="0.25">
      <c r="A223" s="1">
        <v>45240</v>
      </c>
      <c r="B223">
        <v>146.42999267578125</v>
      </c>
      <c r="C223">
        <v>146.47999572753906</v>
      </c>
      <c r="D223">
        <v>144.08000183105469</v>
      </c>
      <c r="E223">
        <v>90.855621402652147</v>
      </c>
      <c r="F223">
        <v>81.334193804150885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60</v>
      </c>
      <c r="J223">
        <f>(H223-G223)*B223+J222</f>
        <v>1328.8832855224609</v>
      </c>
      <c r="K223">
        <f>I223*B223+J223</f>
        <v>10114.682846069336</v>
      </c>
    </row>
    <row r="224" spans="1:11" x14ac:dyDescent="0.25">
      <c r="A224" s="1">
        <v>45243</v>
      </c>
      <c r="B224">
        <v>145.77999877929688</v>
      </c>
      <c r="C224">
        <v>146.25</v>
      </c>
      <c r="D224">
        <v>145.16000366210938</v>
      </c>
      <c r="E224">
        <v>90.685370828240792</v>
      </c>
      <c r="F224">
        <v>84.451252812180854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60</v>
      </c>
      <c r="J224">
        <f>(H224-G224)*B224+J223</f>
        <v>1328.8832855224609</v>
      </c>
      <c r="K224">
        <f>I224*B224+J224</f>
        <v>10075.683212280273</v>
      </c>
    </row>
    <row r="225" spans="1:11" x14ac:dyDescent="0.25">
      <c r="A225" s="1">
        <v>45244</v>
      </c>
      <c r="B225">
        <v>148.44000244140625</v>
      </c>
      <c r="C225">
        <v>149.25</v>
      </c>
      <c r="D225">
        <v>146.52000427246094</v>
      </c>
      <c r="E225">
        <v>90.141606558107327</v>
      </c>
      <c r="F225">
        <v>86.348037394156336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60</v>
      </c>
      <c r="J225">
        <f>(H225-G225)*B225+J224</f>
        <v>1328.8832855224609</v>
      </c>
      <c r="K225">
        <f>I225*B225+J225</f>
        <v>10235.283432006836</v>
      </c>
    </row>
    <row r="226" spans="1:11" x14ac:dyDescent="0.25">
      <c r="A226" s="1">
        <v>45245</v>
      </c>
      <c r="B226">
        <v>149.74000549316406</v>
      </c>
      <c r="C226">
        <v>150.16000366210938</v>
      </c>
      <c r="D226">
        <v>148.46000671386719</v>
      </c>
      <c r="E226">
        <v>91.528155716961791</v>
      </c>
      <c r="F226">
        <v>88.074743501758149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60</v>
      </c>
      <c r="J226">
        <f>(H226-G226)*B226+J225</f>
        <v>1328.8832855224609</v>
      </c>
      <c r="K226">
        <f>I226*B226+J226</f>
        <v>10313.283615112305</v>
      </c>
    </row>
    <row r="227" spans="1:11" x14ac:dyDescent="0.25">
      <c r="A227" s="1">
        <v>45246</v>
      </c>
      <c r="B227">
        <v>151.44999694824219</v>
      </c>
      <c r="C227">
        <v>151.52999877929688</v>
      </c>
      <c r="D227">
        <v>150.08999633789063</v>
      </c>
      <c r="E227">
        <v>94.045935003269804</v>
      </c>
      <c r="F227">
        <v>90.065140668928706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60</v>
      </c>
      <c r="J227">
        <f>(H227-G227)*B227+J226</f>
        <v>1328.8832855224609</v>
      </c>
      <c r="K227">
        <f>I227*B227+J227</f>
        <v>10415.883102416992</v>
      </c>
    </row>
    <row r="228" spans="1:11" x14ac:dyDescent="0.25">
      <c r="A228" s="1">
        <v>45247</v>
      </c>
      <c r="B228">
        <v>152.82000732421875</v>
      </c>
      <c r="C228">
        <v>152.86000061035156</v>
      </c>
      <c r="D228">
        <v>151.53999328613281</v>
      </c>
      <c r="E228">
        <v>95.886347497284902</v>
      </c>
      <c r="F228">
        <v>92.005542945047438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60</v>
      </c>
      <c r="J228">
        <f>(H228-G228)*B228+J227</f>
        <v>1328.8832855224609</v>
      </c>
      <c r="K228">
        <f>I228*B228+J228</f>
        <v>10498.083724975586</v>
      </c>
    </row>
    <row r="229" spans="1:11" x14ac:dyDescent="0.25">
      <c r="A229" s="1">
        <v>45250</v>
      </c>
      <c r="B229">
        <v>153.28999328613281</v>
      </c>
      <c r="C229">
        <v>153.75</v>
      </c>
      <c r="D229">
        <v>151.91999816894531</v>
      </c>
      <c r="E229">
        <v>95.731838383985149</v>
      </c>
      <c r="F229">
        <v>93.247641424693342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60</v>
      </c>
      <c r="J229">
        <f>(H229-G229)*B229+J228</f>
        <v>1328.8832855224609</v>
      </c>
      <c r="K229">
        <f>I229*B229+J229</f>
        <v>10526.28288269043</v>
      </c>
    </row>
    <row r="230" spans="1:11" x14ac:dyDescent="0.25">
      <c r="A230" s="1">
        <v>45251</v>
      </c>
      <c r="B230">
        <v>152.97000122070313</v>
      </c>
      <c r="C230">
        <v>153.6300048828125</v>
      </c>
      <c r="D230">
        <v>152.57000732421875</v>
      </c>
      <c r="E230">
        <v>94.465834596586745</v>
      </c>
      <c r="F230">
        <v>93.653705815324471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60</v>
      </c>
      <c r="J230">
        <f>(H230-G230)*B230+J229</f>
        <v>1328.8832855224609</v>
      </c>
      <c r="K230">
        <f>I230*B230+J230</f>
        <v>10507.083358764648</v>
      </c>
    </row>
    <row r="231" spans="1:11" x14ac:dyDescent="0.25">
      <c r="A231" s="1">
        <v>45252</v>
      </c>
      <c r="B231">
        <v>153.33000183105469</v>
      </c>
      <c r="C231">
        <v>153.8800048828125</v>
      </c>
      <c r="D231">
        <v>152.89999389648438</v>
      </c>
      <c r="E231">
        <v>94.208098543123938</v>
      </c>
      <c r="F231">
        <v>93.838503391257632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60</v>
      </c>
      <c r="J231">
        <f>(H231-G231)*B231+J230</f>
        <v>1328.8832855224609</v>
      </c>
      <c r="K231">
        <f>I231*B231+J231</f>
        <v>10528.683395385742</v>
      </c>
    </row>
    <row r="232" spans="1:11" x14ac:dyDescent="0.25">
      <c r="A232" s="1">
        <v>45254</v>
      </c>
      <c r="B232">
        <v>153.53999328613281</v>
      </c>
      <c r="C232">
        <v>154.44000244140625</v>
      </c>
      <c r="D232">
        <v>153.27999877929688</v>
      </c>
      <c r="E232">
        <v>92.350814166165122</v>
      </c>
      <c r="F232">
        <v>93.342606982893457</v>
      </c>
      <c r="G232">
        <f>IF(AND(E232&lt;=40, E232&gt;=F232, B232*M2&lt;=J231), M2, 0)</f>
        <v>0</v>
      </c>
      <c r="H232">
        <f>IF(AND(E232&gt;=60, E232&lt;=F232, I231&gt;=M2), M2, 0)</f>
        <v>10</v>
      </c>
      <c r="I232">
        <f>G232-H232+I231</f>
        <v>50</v>
      </c>
      <c r="J232">
        <f>(H232-G232)*B232+J231</f>
        <v>2864.2832183837891</v>
      </c>
      <c r="K232">
        <f>I232*B232+J232</f>
        <v>10541.28288269043</v>
      </c>
    </row>
    <row r="233" spans="1:11" x14ac:dyDescent="0.25">
      <c r="A233" s="1">
        <v>45257</v>
      </c>
      <c r="B233">
        <v>153.19000244140625</v>
      </c>
      <c r="C233">
        <v>153.52999877929688</v>
      </c>
      <c r="D233">
        <v>152.71000671386719</v>
      </c>
      <c r="E233">
        <v>87.932867788181554</v>
      </c>
      <c r="F233">
        <v>91.539360584656151</v>
      </c>
      <c r="G233">
        <f>IF(AND(E233&lt;=40, E233&gt;=F233, B233*M2&lt;=J232), M2, 0)</f>
        <v>0</v>
      </c>
      <c r="H233">
        <f>IF(AND(E233&gt;=60, E233&lt;=F233, I232&gt;=M2), M2, 0)</f>
        <v>10</v>
      </c>
      <c r="I233">
        <f>G233-H233+I232</f>
        <v>40</v>
      </c>
      <c r="J233">
        <f>(H233-G233)*B233+J232</f>
        <v>4396.1832427978516</v>
      </c>
      <c r="K233">
        <f>I233*B233+J233</f>
        <v>10523.783340454102</v>
      </c>
    </row>
    <row r="234" spans="1:11" x14ac:dyDescent="0.25">
      <c r="A234" s="1">
        <v>45258</v>
      </c>
      <c r="B234">
        <v>153.53999328613281</v>
      </c>
      <c r="C234">
        <v>153.8699951171875</v>
      </c>
      <c r="D234">
        <v>152.72000122070313</v>
      </c>
      <c r="E234">
        <v>85.058632989316223</v>
      </c>
      <c r="F234">
        <v>89.379118052876166</v>
      </c>
      <c r="G234">
        <f>IF(AND(E234&lt;=40, E234&gt;=F234, B234*M2&lt;=J233), M2, 0)</f>
        <v>0</v>
      </c>
      <c r="H234">
        <f>IF(AND(E234&gt;=60, E234&lt;=F234, I233&gt;=M2), M2, 0)</f>
        <v>10</v>
      </c>
      <c r="I234">
        <f>G234-H234+I233</f>
        <v>30</v>
      </c>
      <c r="J234">
        <f>(H234-G234)*B234+J233</f>
        <v>5931.5831756591797</v>
      </c>
      <c r="K234">
        <f>I234*B234+J234</f>
        <v>10537.782974243164</v>
      </c>
    </row>
    <row r="235" spans="1:11" x14ac:dyDescent="0.25">
      <c r="A235" s="1">
        <v>45259</v>
      </c>
      <c r="B235">
        <v>154.32000732421875</v>
      </c>
      <c r="C235">
        <v>155.6300048828125</v>
      </c>
      <c r="D235">
        <v>154</v>
      </c>
      <c r="E235">
        <v>79.362692210715664</v>
      </c>
      <c r="F235">
        <v>86.040309438822661</v>
      </c>
      <c r="G235">
        <f>IF(AND(E235&lt;=40, E235&gt;=F235, B235*M2&lt;=J234), M2, 0)</f>
        <v>0</v>
      </c>
      <c r="H235">
        <f>IF(AND(E235&gt;=60, E235&lt;=F235, I234&gt;=M2), M2, 0)</f>
        <v>10</v>
      </c>
      <c r="I235">
        <f>G235-H235+I234</f>
        <v>20</v>
      </c>
      <c r="J235">
        <f>(H235-G235)*B235+J234</f>
        <v>7474.7832489013672</v>
      </c>
      <c r="K235">
        <f>I235*B235+J235</f>
        <v>10561.183395385742</v>
      </c>
    </row>
    <row r="236" spans="1:11" x14ac:dyDescent="0.25">
      <c r="A236" s="1">
        <v>45260</v>
      </c>
      <c r="B236">
        <v>156.08000183105469</v>
      </c>
      <c r="C236">
        <v>156.1300048828125</v>
      </c>
      <c r="D236">
        <v>154.3800048828125</v>
      </c>
      <c r="E236">
        <v>85.845888457057214</v>
      </c>
      <c r="F236">
        <v>85.97550244490084</v>
      </c>
      <c r="G236">
        <f>IF(AND(E236&lt;=40, E236&gt;=F236, B236*M2&lt;=J235), M2, 0)</f>
        <v>0</v>
      </c>
      <c r="H236">
        <f>IF(AND(E236&gt;=60, E236&lt;=F236, I235&gt;=M2), M2, 0)</f>
        <v>10</v>
      </c>
      <c r="I236">
        <f>G236-H236+I235</f>
        <v>10</v>
      </c>
      <c r="J236">
        <f>(H236-G236)*B236+J235</f>
        <v>9035.5832672119141</v>
      </c>
      <c r="K236">
        <f>I236*B236+J236</f>
        <v>10596.383285522461</v>
      </c>
    </row>
    <row r="237" spans="1:11" x14ac:dyDescent="0.25">
      <c r="A237" s="1">
        <v>45261</v>
      </c>
      <c r="B237">
        <v>156.83999633789063</v>
      </c>
      <c r="C237">
        <v>157.86000061035156</v>
      </c>
      <c r="D237">
        <v>155.82000732421875</v>
      </c>
      <c r="E237">
        <v>84.136669387166791</v>
      </c>
      <c r="F237">
        <v>85.362558092322814</v>
      </c>
      <c r="G237">
        <f>IF(AND(E237&lt;=40, E237&gt;=F237, B237*M2&lt;=J236), M2, 0)</f>
        <v>0</v>
      </c>
      <c r="H237">
        <f>IF(AND(E237&gt;=60, E237&lt;=F237, I236&gt;=M2), M2, 0)</f>
        <v>10</v>
      </c>
      <c r="I237">
        <f>G237-H237+I236</f>
        <v>0</v>
      </c>
      <c r="J237">
        <f>(H237-G237)*B237+J236</f>
        <v>10603.98323059082</v>
      </c>
      <c r="K237">
        <f>I237*B237+J237</f>
        <v>10603.98323059082</v>
      </c>
    </row>
    <row r="238" spans="1:11" x14ac:dyDescent="0.25">
      <c r="A238" s="1">
        <v>45264</v>
      </c>
      <c r="B238">
        <v>157.99000549316406</v>
      </c>
      <c r="C238">
        <v>158.05000305175781</v>
      </c>
      <c r="D238">
        <v>155.8800048828125</v>
      </c>
      <c r="E238">
        <v>89.049929405805329</v>
      </c>
      <c r="F238">
        <v>86.591681863483643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10603.98323059082</v>
      </c>
      <c r="K238">
        <f>I238*B238+J238</f>
        <v>10603.98323059082</v>
      </c>
    </row>
    <row r="239" spans="1:11" x14ac:dyDescent="0.25">
      <c r="A239" s="1">
        <v>45265</v>
      </c>
      <c r="B239">
        <v>157.97000122070313</v>
      </c>
      <c r="C239">
        <v>158.5</v>
      </c>
      <c r="D239">
        <v>156.97000122070313</v>
      </c>
      <c r="E239">
        <v>89.648718660494708</v>
      </c>
      <c r="F239">
        <v>87.610694129153998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10603.98323059082</v>
      </c>
      <c r="K239">
        <f>I239*B239+J239</f>
        <v>10603.98323059082</v>
      </c>
    </row>
    <row r="240" spans="1:11" x14ac:dyDescent="0.25">
      <c r="A240" s="1">
        <v>45266</v>
      </c>
      <c r="B240">
        <v>156.30999755859375</v>
      </c>
      <c r="C240">
        <v>159.22000122070313</v>
      </c>
      <c r="D240">
        <v>156</v>
      </c>
      <c r="E240">
        <v>78.198960839796328</v>
      </c>
      <c r="F240">
        <v>84.473449699368103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10603.98323059082</v>
      </c>
      <c r="K240">
        <f>I240*B240+J240</f>
        <v>10603.98323059082</v>
      </c>
    </row>
    <row r="241" spans="1:11" x14ac:dyDescent="0.25">
      <c r="A241" s="1">
        <v>45267</v>
      </c>
      <c r="B241">
        <v>156.78999328613281</v>
      </c>
      <c r="C241">
        <v>157.30999755859375</v>
      </c>
      <c r="D241">
        <v>156.14999389648438</v>
      </c>
      <c r="E241">
        <v>73.004394741554918</v>
      </c>
      <c r="F241">
        <v>80.650431380097046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10603.98323059082</v>
      </c>
      <c r="K241">
        <f>I241*B241+J241</f>
        <v>10603.98323059082</v>
      </c>
    </row>
    <row r="242" spans="1:11" x14ac:dyDescent="0.25">
      <c r="A242" s="1">
        <v>45268</v>
      </c>
      <c r="B242">
        <v>158.52000427246094</v>
      </c>
      <c r="C242">
        <v>158.77999877929688</v>
      </c>
      <c r="D242">
        <v>156.97999572753906</v>
      </c>
      <c r="E242">
        <v>77.532963132000091</v>
      </c>
      <c r="F242">
        <v>79.611275297398052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10603.98323059082</v>
      </c>
      <c r="K242">
        <f>I242*B242+J242</f>
        <v>10603.98323059082</v>
      </c>
    </row>
    <row r="243" spans="1:11" x14ac:dyDescent="0.25">
      <c r="A243" s="1">
        <v>45271</v>
      </c>
      <c r="B243">
        <v>159.10000610351563</v>
      </c>
      <c r="C243">
        <v>159.30000305175781</v>
      </c>
      <c r="D243">
        <v>158.14999389648438</v>
      </c>
      <c r="E243">
        <v>83.666982042781925</v>
      </c>
      <c r="F243">
        <v>80.963177545859338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10603.98323059082</v>
      </c>
      <c r="K243">
        <f>I243*B243+J243</f>
        <v>10603.98323059082</v>
      </c>
    </row>
    <row r="244" spans="1:11" x14ac:dyDescent="0.25">
      <c r="A244" s="1">
        <v>45272</v>
      </c>
      <c r="B244">
        <v>160.52000427246094</v>
      </c>
      <c r="C244">
        <v>160.64999389648438</v>
      </c>
      <c r="D244">
        <v>158.8800048828125</v>
      </c>
      <c r="E244">
        <v>88.214220013306672</v>
      </c>
      <c r="F244">
        <v>83.380191701675116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10603.98323059082</v>
      </c>
      <c r="K244">
        <f>I244*B244+J244</f>
        <v>10603.98323059082</v>
      </c>
    </row>
    <row r="245" spans="1:11" x14ac:dyDescent="0.25">
      <c r="A245" s="1">
        <v>45273</v>
      </c>
      <c r="B245">
        <v>161.05999755859375</v>
      </c>
      <c r="C245">
        <v>162.02999877929688</v>
      </c>
      <c r="D245">
        <v>159.77000427246094</v>
      </c>
      <c r="E245">
        <v>86.885348933675402</v>
      </c>
      <c r="F245">
        <v>84.548577445675207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10603.98323059082</v>
      </c>
      <c r="K245">
        <f>I245*B245+J245</f>
        <v>10603.98323059082</v>
      </c>
    </row>
    <row r="246" spans="1:11" x14ac:dyDescent="0.25">
      <c r="A246" s="1">
        <v>45274</v>
      </c>
      <c r="B246">
        <v>163.99000549316406</v>
      </c>
      <c r="C246">
        <v>164.83999633789063</v>
      </c>
      <c r="D246">
        <v>161.71000671386719</v>
      </c>
      <c r="E246">
        <v>88.051804278374789</v>
      </c>
      <c r="F246">
        <v>85.716319723241725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10603.98323059082</v>
      </c>
      <c r="K246">
        <f>I246*B246+J246</f>
        <v>10603.98323059082</v>
      </c>
    </row>
    <row r="247" spans="1:11" x14ac:dyDescent="0.25">
      <c r="A247" s="1">
        <v>45275</v>
      </c>
      <c r="B247">
        <v>165.22999572753906</v>
      </c>
      <c r="C247">
        <v>165.27999877929688</v>
      </c>
      <c r="D247">
        <v>162.38999938964844</v>
      </c>
      <c r="E247">
        <v>91.854927499034062</v>
      </c>
      <c r="F247">
        <v>87.762522315172504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10603.98323059082</v>
      </c>
      <c r="K247">
        <f>I247*B247+J247</f>
        <v>10603.98323059082</v>
      </c>
    </row>
    <row r="248" spans="1:11" x14ac:dyDescent="0.25">
      <c r="A248" s="1">
        <v>45278</v>
      </c>
      <c r="B248">
        <v>166.22999572753906</v>
      </c>
      <c r="C248">
        <v>167.1300048828125</v>
      </c>
      <c r="D248">
        <v>165.6300048828125</v>
      </c>
      <c r="E248">
        <v>91.837686168917429</v>
      </c>
      <c r="F248">
        <v>89.120910266420807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10603.98323059082</v>
      </c>
      <c r="K248">
        <f>I248*B248+J248</f>
        <v>10603.98323059082</v>
      </c>
    </row>
    <row r="249" spans="1:11" x14ac:dyDescent="0.25">
      <c r="A249" s="1">
        <v>45279</v>
      </c>
      <c r="B249">
        <v>168.44999694824219</v>
      </c>
      <c r="C249">
        <v>168.47000122070313</v>
      </c>
      <c r="D249">
        <v>165.55000305175781</v>
      </c>
      <c r="E249">
        <v>94.50042361102399</v>
      </c>
      <c r="F249">
        <v>90.914081381288526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10603.98323059082</v>
      </c>
      <c r="K249">
        <f>I249*B249+J249</f>
        <v>10603.98323059082</v>
      </c>
    </row>
    <row r="250" spans="1:11" x14ac:dyDescent="0.25">
      <c r="A250" s="1">
        <v>45280</v>
      </c>
      <c r="B250">
        <v>166.55000305175781</v>
      </c>
      <c r="C250">
        <v>169.41000366210938</v>
      </c>
      <c r="D250">
        <v>166.44999694824219</v>
      </c>
      <c r="E250">
        <v>87.867073023337696</v>
      </c>
      <c r="F250">
        <v>89.898411928638239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10603.98323059082</v>
      </c>
      <c r="K250">
        <f>I250*B250+J250</f>
        <v>10603.98323059082</v>
      </c>
    </row>
    <row r="251" spans="1:11" x14ac:dyDescent="0.25">
      <c r="A251" s="1">
        <v>45281</v>
      </c>
      <c r="B251">
        <v>167.5</v>
      </c>
      <c r="C251">
        <v>168.08999633789063</v>
      </c>
      <c r="D251">
        <v>165.67999267578125</v>
      </c>
      <c r="E251">
        <v>85.865152564691385</v>
      </c>
      <c r="F251">
        <v>88.55399214065595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10603.98323059082</v>
      </c>
      <c r="K251">
        <f>I251*B251+J251</f>
        <v>10603.98323059082</v>
      </c>
    </row>
    <row r="252" spans="1:11" x14ac:dyDescent="0.25">
      <c r="A252" s="1">
        <v>45282</v>
      </c>
      <c r="B252">
        <v>167.39999389648438</v>
      </c>
      <c r="C252">
        <v>168.22999572753906</v>
      </c>
      <c r="D252">
        <v>167.22999572753906</v>
      </c>
      <c r="E252">
        <v>83.626526699809034</v>
      </c>
      <c r="F252">
        <v>86.91150366037364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10603.98323059082</v>
      </c>
      <c r="K252">
        <f>I252*B252+J252</f>
        <v>10603.98323059082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6177-ACAC-48CB-B7A1-7A268679534D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540.13671875</v>
      </c>
      <c r="C2">
        <v>541.30023996088198</v>
      </c>
      <c r="D2">
        <v>535.26755823103383</v>
      </c>
      <c r="E2">
        <v>0</v>
      </c>
      <c r="F2">
        <v>0</v>
      </c>
      <c r="L2">
        <v>10000</v>
      </c>
      <c r="M2">
        <v>10</v>
      </c>
      <c r="N2">
        <f>K252-L2</f>
        <v>3990.4241943359375</v>
      </c>
    </row>
    <row r="3" spans="1:14" x14ac:dyDescent="0.25">
      <c r="A3" s="1">
        <v>44922</v>
      </c>
      <c r="B3">
        <v>541.2220458984375</v>
      </c>
      <c r="C3">
        <v>545.69035679189631</v>
      </c>
      <c r="D3">
        <v>534.76893965265094</v>
      </c>
      <c r="E3">
        <v>0</v>
      </c>
      <c r="F3">
        <v>0</v>
      </c>
    </row>
    <row r="4" spans="1:14" x14ac:dyDescent="0.25">
      <c r="A4" s="1">
        <v>44923</v>
      </c>
      <c r="B4">
        <v>532.7645263671875</v>
      </c>
      <c r="C4">
        <v>545.35791130089012</v>
      </c>
      <c r="D4">
        <v>530.37882152752491</v>
      </c>
      <c r="E4">
        <v>0</v>
      </c>
      <c r="F4">
        <v>0</v>
      </c>
    </row>
    <row r="5" spans="1:14" x14ac:dyDescent="0.25">
      <c r="A5" s="1">
        <v>44924</v>
      </c>
      <c r="B5">
        <v>545.39703369140625</v>
      </c>
      <c r="C5">
        <v>550.08042018321237</v>
      </c>
      <c r="D5">
        <v>538.24970574425947</v>
      </c>
      <c r="E5">
        <v>0</v>
      </c>
      <c r="F5">
        <v>0</v>
      </c>
    </row>
    <row r="6" spans="1:14" x14ac:dyDescent="0.25">
      <c r="A6" s="1">
        <v>44925</v>
      </c>
      <c r="B6">
        <v>546.6876220703125</v>
      </c>
      <c r="C6">
        <v>547.19606954851349</v>
      </c>
      <c r="D6">
        <v>535.8150814537114</v>
      </c>
      <c r="E6">
        <v>0</v>
      </c>
      <c r="F6">
        <v>0</v>
      </c>
    </row>
    <row r="7" spans="1:14" x14ac:dyDescent="0.25">
      <c r="A7" s="1">
        <v>44929</v>
      </c>
      <c r="B7">
        <v>541.163330078125</v>
      </c>
      <c r="C7">
        <v>554.93981002874204</v>
      </c>
      <c r="D7">
        <v>538.53318855452949</v>
      </c>
      <c r="E7">
        <v>0</v>
      </c>
      <c r="F7">
        <v>0</v>
      </c>
    </row>
    <row r="8" spans="1:14" x14ac:dyDescent="0.25">
      <c r="A8" s="1">
        <v>44930</v>
      </c>
      <c r="B8">
        <v>547.77294921875</v>
      </c>
      <c r="C8">
        <v>555.51668845921984</v>
      </c>
      <c r="D8">
        <v>543.656672696138</v>
      </c>
      <c r="E8">
        <v>0</v>
      </c>
      <c r="F8">
        <v>0</v>
      </c>
    </row>
    <row r="9" spans="1:14" x14ac:dyDescent="0.25">
      <c r="A9" s="1">
        <v>44931</v>
      </c>
      <c r="B9">
        <v>542.66912841796875</v>
      </c>
      <c r="C9">
        <v>547.38187585329752</v>
      </c>
      <c r="D9">
        <v>538.85589146234406</v>
      </c>
      <c r="E9">
        <v>0</v>
      </c>
      <c r="F9">
        <v>0</v>
      </c>
    </row>
    <row r="10" spans="1:14" x14ac:dyDescent="0.25">
      <c r="A10" s="1">
        <v>44932</v>
      </c>
      <c r="B10">
        <v>575.33563232421875</v>
      </c>
      <c r="C10">
        <v>577.84844915436281</v>
      </c>
      <c r="D10">
        <v>549.78709967120835</v>
      </c>
      <c r="E10">
        <v>31.568824842488414</v>
      </c>
      <c r="F10">
        <v>10.522941614162804</v>
      </c>
      <c r="G10">
        <v>10</v>
      </c>
      <c r="H10">
        <v>0</v>
      </c>
      <c r="I10">
        <v>10</v>
      </c>
      <c r="J10">
        <v>4246.6436767578125</v>
      </c>
      <c r="K10">
        <v>10000</v>
      </c>
    </row>
    <row r="11" spans="1:14" x14ac:dyDescent="0.25">
      <c r="A11" s="1">
        <v>44935</v>
      </c>
      <c r="B11">
        <v>564.05242919921875</v>
      </c>
      <c r="C11">
        <v>588.28096659558855</v>
      </c>
      <c r="D11">
        <v>548.08580545031509</v>
      </c>
      <c r="E11">
        <v>40.431237393305565</v>
      </c>
      <c r="F11">
        <v>20.492373540543724</v>
      </c>
      <c r="G11">
        <f>IF(AND(E11&lt;=40, E11&gt;=F11, B11*M2&lt;=J10), M2, 0)</f>
        <v>0</v>
      </c>
      <c r="H11">
        <f>IF(AND(E11&gt;=60, E11&lt;=F11, I10&gt;=M2), M2, 0)</f>
        <v>0</v>
      </c>
      <c r="I11">
        <f>G11-H11+I10</f>
        <v>10</v>
      </c>
      <c r="J11">
        <f>(H11-G11)*B11+J10</f>
        <v>4246.6436767578125</v>
      </c>
      <c r="K11">
        <f>I11*B11+J11</f>
        <v>9887.16796875</v>
      </c>
    </row>
    <row r="12" spans="1:14" x14ac:dyDescent="0.25">
      <c r="A12" s="1">
        <v>44936</v>
      </c>
      <c r="B12">
        <v>562.13604736328125</v>
      </c>
      <c r="C12">
        <v>562.33160868886398</v>
      </c>
      <c r="D12">
        <v>537.75103601886747</v>
      </c>
      <c r="E12">
        <v>43.676749102831693</v>
      </c>
      <c r="F12">
        <v>28.220498727973045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10</v>
      </c>
      <c r="J12">
        <f>(H12-G12)*B12+J11</f>
        <v>4246.6436767578125</v>
      </c>
      <c r="K12">
        <f>I12*B12+J12</f>
        <v>9868.004150390625</v>
      </c>
    </row>
    <row r="13" spans="1:14" x14ac:dyDescent="0.25">
      <c r="A13" s="1">
        <v>44937</v>
      </c>
      <c r="B13">
        <v>565.274658203125</v>
      </c>
      <c r="C13">
        <v>565.47021953619549</v>
      </c>
      <c r="D13">
        <v>554.25543054709806</v>
      </c>
      <c r="E13">
        <v>47.834488119794443</v>
      </c>
      <c r="F13">
        <v>34.758495191913511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10</v>
      </c>
      <c r="J13">
        <f>(H13-G13)*B13+J12</f>
        <v>4246.6436767578125</v>
      </c>
      <c r="K13">
        <f>I13*B13+J13</f>
        <v>9899.3902587890625</v>
      </c>
    </row>
    <row r="14" spans="1:14" x14ac:dyDescent="0.25">
      <c r="A14" s="1">
        <v>44938</v>
      </c>
      <c r="B14">
        <v>568.9901123046875</v>
      </c>
      <c r="C14">
        <v>572.08955369810735</v>
      </c>
      <c r="D14">
        <v>560.99214871442382</v>
      </c>
      <c r="E14">
        <v>52.497297248617556</v>
      </c>
      <c r="F14">
        <v>40.671429210814857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10</v>
      </c>
      <c r="J14">
        <f>(H14-G14)*B14+J13</f>
        <v>4246.6436767578125</v>
      </c>
      <c r="K14">
        <f>I14*B14+J14</f>
        <v>9936.5447998046875</v>
      </c>
    </row>
    <row r="15" spans="1:14" x14ac:dyDescent="0.25">
      <c r="A15" s="1">
        <v>44939</v>
      </c>
      <c r="B15">
        <v>566.115478515625</v>
      </c>
      <c r="C15">
        <v>568.98026988988613</v>
      </c>
      <c r="D15">
        <v>563.83731143485386</v>
      </c>
      <c r="E15">
        <v>53.709512544517672</v>
      </c>
      <c r="F15">
        <v>45.017456988715793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10</v>
      </c>
      <c r="J15">
        <f>(H15-G15)*B15+J14</f>
        <v>4246.6436767578125</v>
      </c>
      <c r="K15">
        <f>I15*B15+J15</f>
        <v>9907.7984619140625</v>
      </c>
    </row>
    <row r="16" spans="1:14" x14ac:dyDescent="0.25">
      <c r="A16" s="1">
        <v>44943</v>
      </c>
      <c r="B16">
        <v>566.35009765625</v>
      </c>
      <c r="C16">
        <v>572.33390383453627</v>
      </c>
      <c r="D16">
        <v>561.7546753488906</v>
      </c>
      <c r="E16">
        <v>54.672428463117754</v>
      </c>
      <c r="F16">
        <v>48.235780813516442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10</v>
      </c>
      <c r="J16">
        <f>(H16-G16)*B16+J15</f>
        <v>4246.6436767578125</v>
      </c>
      <c r="K16">
        <f>I16*B16+J16</f>
        <v>9910.1446533203125</v>
      </c>
    </row>
    <row r="17" spans="1:11" x14ac:dyDescent="0.25">
      <c r="A17" s="1">
        <v>44944</v>
      </c>
      <c r="B17">
        <v>561.51025390625</v>
      </c>
      <c r="C17">
        <v>574.48497455508971</v>
      </c>
      <c r="D17">
        <v>560.95293100388994</v>
      </c>
      <c r="E17">
        <v>52.121648350878196</v>
      </c>
      <c r="F17">
        <v>49.531069992637022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10</v>
      </c>
      <c r="J17">
        <f>(H17-G17)*B17+J16</f>
        <v>4246.6436767578125</v>
      </c>
      <c r="K17">
        <f>I17*B17+J17</f>
        <v>9861.7462158203125</v>
      </c>
    </row>
    <row r="18" spans="1:11" x14ac:dyDescent="0.25">
      <c r="A18" s="1">
        <v>44945</v>
      </c>
      <c r="B18">
        <v>550.68658447265625</v>
      </c>
      <c r="C18">
        <v>557.37439957629499</v>
      </c>
      <c r="D18">
        <v>547.84136723032634</v>
      </c>
      <c r="E18">
        <v>43.281023846816659</v>
      </c>
      <c r="F18">
        <v>47.447721277363563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10</v>
      </c>
      <c r="J18">
        <f>(H18-G18)*B18+J17</f>
        <v>4246.6436767578125</v>
      </c>
      <c r="K18">
        <f>I18*B18+J18</f>
        <v>9753.509521484375</v>
      </c>
    </row>
    <row r="19" spans="1:11" x14ac:dyDescent="0.25">
      <c r="A19" s="1">
        <v>44946</v>
      </c>
      <c r="B19">
        <v>558.07843017578125</v>
      </c>
      <c r="C19">
        <v>558.64548043675416</v>
      </c>
      <c r="D19">
        <v>546.6680803548436</v>
      </c>
      <c r="E19">
        <v>47.299623209010996</v>
      </c>
      <c r="F19">
        <v>47.398355254579371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10</v>
      </c>
      <c r="J19">
        <f>(H19-G19)*B19+J18</f>
        <v>4246.6436767578125</v>
      </c>
      <c r="K19">
        <f>I19*B19+J19</f>
        <v>9827.427978515625</v>
      </c>
    </row>
    <row r="20" spans="1:11" x14ac:dyDescent="0.25">
      <c r="A20" s="1">
        <v>44949</v>
      </c>
      <c r="B20">
        <v>568.68695068359375</v>
      </c>
      <c r="C20">
        <v>571.77660471918216</v>
      </c>
      <c r="D20">
        <v>557.10067345396624</v>
      </c>
      <c r="E20">
        <v>57.918570720778987</v>
      </c>
      <c r="F20">
        <v>50.905093743312577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10</v>
      </c>
      <c r="J20">
        <f>(H20-G20)*B20+J19</f>
        <v>4246.6436767578125</v>
      </c>
      <c r="K20">
        <f>I20*B20+J20</f>
        <v>9933.51318359375</v>
      </c>
    </row>
    <row r="21" spans="1:11" x14ac:dyDescent="0.25">
      <c r="A21" s="1">
        <v>44950</v>
      </c>
      <c r="B21">
        <v>572.01129150390625</v>
      </c>
      <c r="C21">
        <v>573.63432508289418</v>
      </c>
      <c r="D21">
        <v>562.82044687030952</v>
      </c>
      <c r="E21">
        <v>68.981468376797864</v>
      </c>
      <c r="F21">
        <v>56.930551954474332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10</v>
      </c>
      <c r="J21">
        <f>(H21-G21)*B21+J20</f>
        <v>4246.6436767578125</v>
      </c>
      <c r="K21">
        <f>I21*B21+J21</f>
        <v>9966.756591796875</v>
      </c>
    </row>
    <row r="22" spans="1:11" x14ac:dyDescent="0.25">
      <c r="A22" s="1">
        <v>44951</v>
      </c>
      <c r="B22">
        <v>572.64678955078125</v>
      </c>
      <c r="C22">
        <v>573.90806155116934</v>
      </c>
      <c r="D22">
        <v>563.22129523872582</v>
      </c>
      <c r="E22">
        <v>77.118258763851543</v>
      </c>
      <c r="F22">
        <v>63.659787557600069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10</v>
      </c>
      <c r="J22">
        <f>(H22-G22)*B22+J21</f>
        <v>4246.6436767578125</v>
      </c>
      <c r="K22">
        <f>I22*B22+J22</f>
        <v>9973.111572265625</v>
      </c>
    </row>
    <row r="23" spans="1:11" x14ac:dyDescent="0.25">
      <c r="A23" s="1">
        <v>44952</v>
      </c>
      <c r="B23">
        <v>585.259765625</v>
      </c>
      <c r="C23">
        <v>587.19568542184936</v>
      </c>
      <c r="D23">
        <v>573.2139164599613</v>
      </c>
      <c r="E23">
        <v>83.153241513395329</v>
      </c>
      <c r="F23">
        <v>70.157605542865156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10</v>
      </c>
      <c r="J23">
        <f>(H23-G23)*B23+J22</f>
        <v>4246.6436767578125</v>
      </c>
      <c r="K23">
        <f>I23*B23+J23</f>
        <v>10099.241333007813</v>
      </c>
    </row>
    <row r="24" spans="1:11" x14ac:dyDescent="0.25">
      <c r="A24" s="1">
        <v>44953</v>
      </c>
      <c r="B24">
        <v>577.83856201171875</v>
      </c>
      <c r="C24">
        <v>585.9147599914487</v>
      </c>
      <c r="D24">
        <v>577.05637652033226</v>
      </c>
      <c r="E24">
        <v>81.072737241549817</v>
      </c>
      <c r="F24">
        <v>73.795982775760038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10</v>
      </c>
      <c r="J24">
        <f>(H24-G24)*B24+J23</f>
        <v>4246.6436767578125</v>
      </c>
      <c r="K24">
        <f>I24*B24+J24</f>
        <v>10025.029296875</v>
      </c>
    </row>
    <row r="25" spans="1:11" x14ac:dyDescent="0.25">
      <c r="A25" s="1">
        <v>44956</v>
      </c>
      <c r="B25">
        <v>568.510986328125</v>
      </c>
      <c r="C25">
        <v>576.48937532703462</v>
      </c>
      <c r="D25">
        <v>566.85859156556592</v>
      </c>
      <c r="E25">
        <v>72.013946511317528</v>
      </c>
      <c r="F25">
        <v>73.20197068761253</v>
      </c>
      <c r="G25">
        <f>IF(AND(E25&lt;=40, E25&gt;=F25, B25*M2&lt;=J24), M2, 0)</f>
        <v>0</v>
      </c>
      <c r="H25">
        <f>IF(AND(E25&gt;=60, E25&lt;=F25, I24&gt;=M2), M2, 0)</f>
        <v>10</v>
      </c>
      <c r="I25">
        <f>G25-H25+I24</f>
        <v>0</v>
      </c>
      <c r="J25">
        <f>(H25-G25)*B25+J24</f>
        <v>9931.7535400390625</v>
      </c>
      <c r="K25">
        <f>I25*B25+J25</f>
        <v>9931.7535400390625</v>
      </c>
    </row>
    <row r="26" spans="1:11" x14ac:dyDescent="0.25">
      <c r="A26" s="1">
        <v>44957</v>
      </c>
      <c r="B26">
        <v>571.99176025390625</v>
      </c>
      <c r="C26">
        <v>574.16232986638397</v>
      </c>
      <c r="D26">
        <v>567.81676162614474</v>
      </c>
      <c r="E26">
        <v>68.837635837951424</v>
      </c>
      <c r="F26">
        <v>71.747192404392166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0</v>
      </c>
      <c r="J26">
        <f>(H26-G26)*B26+J25</f>
        <v>9931.7535400390625</v>
      </c>
      <c r="K26">
        <f>I26*B26+J26</f>
        <v>9931.7535400390625</v>
      </c>
    </row>
    <row r="27" spans="1:11" x14ac:dyDescent="0.25">
      <c r="A27" s="1">
        <v>44958</v>
      </c>
      <c r="B27">
        <v>589.33697509765625</v>
      </c>
      <c r="C27">
        <v>594.76345874383981</v>
      </c>
      <c r="D27">
        <v>569.73316065277345</v>
      </c>
      <c r="E27">
        <v>74.422397746248123</v>
      </c>
      <c r="F27">
        <v>72.638927518344147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9931.7535400390625</v>
      </c>
      <c r="K27">
        <f>I27*B27+J27</f>
        <v>9931.7535400390625</v>
      </c>
    </row>
    <row r="28" spans="1:11" x14ac:dyDescent="0.25">
      <c r="A28" s="1">
        <v>44959</v>
      </c>
      <c r="B28">
        <v>592.289794921875</v>
      </c>
      <c r="C28">
        <v>599.49578524129038</v>
      </c>
      <c r="D28">
        <v>586.40373912738585</v>
      </c>
      <c r="E28">
        <v>76.398913802109462</v>
      </c>
      <c r="F28">
        <v>73.892256279599252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9931.7535400390625</v>
      </c>
      <c r="K28">
        <f>I28*B28+J28</f>
        <v>9931.7535400390625</v>
      </c>
    </row>
    <row r="29" spans="1:11" x14ac:dyDescent="0.25">
      <c r="A29" s="1">
        <v>44960</v>
      </c>
      <c r="B29">
        <v>584.32110595703125</v>
      </c>
      <c r="C29">
        <v>594.50921209113403</v>
      </c>
      <c r="D29">
        <v>582.98159745903706</v>
      </c>
      <c r="E29">
        <v>70.32163504005463</v>
      </c>
      <c r="F29">
        <v>72.702049199751045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9931.7535400390625</v>
      </c>
      <c r="K29">
        <f>I29*B29+J29</f>
        <v>9931.7535400390625</v>
      </c>
    </row>
    <row r="30" spans="1:11" x14ac:dyDescent="0.25">
      <c r="A30" s="1">
        <v>44963</v>
      </c>
      <c r="B30">
        <v>587.91925048828125</v>
      </c>
      <c r="C30">
        <v>589.79650799103388</v>
      </c>
      <c r="D30">
        <v>579.08043922242041</v>
      </c>
      <c r="E30">
        <v>68.390965264924773</v>
      </c>
      <c r="F30">
        <v>71.265021221475621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9931.7535400390625</v>
      </c>
      <c r="K30">
        <f>I30*B30+J30</f>
        <v>9931.7535400390625</v>
      </c>
    </row>
    <row r="31" spans="1:11" x14ac:dyDescent="0.25">
      <c r="A31" s="1">
        <v>44964</v>
      </c>
      <c r="B31">
        <v>600.776611328125</v>
      </c>
      <c r="C31">
        <v>603.2796410745741</v>
      </c>
      <c r="D31">
        <v>586.37435851075884</v>
      </c>
      <c r="E31">
        <v>76.636483140976026</v>
      </c>
      <c r="F31">
        <v>73.055508527975746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9931.7535400390625</v>
      </c>
      <c r="K31">
        <f>I31*B31+J31</f>
        <v>9931.7535400390625</v>
      </c>
    </row>
    <row r="32" spans="1:11" x14ac:dyDescent="0.25">
      <c r="A32" s="1">
        <v>44965</v>
      </c>
      <c r="B32">
        <v>588.32012939453125</v>
      </c>
      <c r="C32">
        <v>596.60161728415267</v>
      </c>
      <c r="D32">
        <v>587.25435897815942</v>
      </c>
      <c r="E32">
        <v>70.733053004897812</v>
      </c>
      <c r="F32">
        <v>72.281356686949763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9931.7535400390625</v>
      </c>
      <c r="K32">
        <f>I32*B32+J32</f>
        <v>9931.7535400390625</v>
      </c>
    </row>
    <row r="33" spans="1:11" x14ac:dyDescent="0.25">
      <c r="A33" s="1">
        <v>44966</v>
      </c>
      <c r="B33">
        <v>586.07122802734375</v>
      </c>
      <c r="C33">
        <v>601.2458786224463</v>
      </c>
      <c r="D33">
        <v>582.22868997020964</v>
      </c>
      <c r="E33">
        <v>64.313654258618044</v>
      </c>
      <c r="F33">
        <v>69.625455877505857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9931.7535400390625</v>
      </c>
      <c r="K33">
        <f>I33*B33+J33</f>
        <v>9931.7535400390625</v>
      </c>
    </row>
    <row r="34" spans="1:11" x14ac:dyDescent="0.25">
      <c r="A34" s="1">
        <v>44967</v>
      </c>
      <c r="B34">
        <v>580.04840087890625</v>
      </c>
      <c r="C34">
        <v>585.1424841722619</v>
      </c>
      <c r="D34">
        <v>576.50896155498879</v>
      </c>
      <c r="E34">
        <v>53.12546892421679</v>
      </c>
      <c r="F34">
        <v>64.125460226409501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9931.7535400390625</v>
      </c>
      <c r="K34">
        <f>I34*B34+J34</f>
        <v>9931.7535400390625</v>
      </c>
    </row>
    <row r="35" spans="1:11" x14ac:dyDescent="0.25">
      <c r="A35" s="1">
        <v>44970</v>
      </c>
      <c r="B35">
        <v>587.74322509765625</v>
      </c>
      <c r="C35">
        <v>588.09519966718301</v>
      </c>
      <c r="D35">
        <v>580.26343727206518</v>
      </c>
      <c r="E35">
        <v>49.40524772210442</v>
      </c>
      <c r="F35">
        <v>59.218722724974469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9931.7535400390625</v>
      </c>
      <c r="K35">
        <f>I35*B35+J35</f>
        <v>9931.7535400390625</v>
      </c>
    </row>
    <row r="36" spans="1:11" x14ac:dyDescent="0.25">
      <c r="A36" s="1">
        <v>44971</v>
      </c>
      <c r="B36">
        <v>588.90679931640625</v>
      </c>
      <c r="C36">
        <v>592.1040511363268</v>
      </c>
      <c r="D36">
        <v>580.11686324316929</v>
      </c>
      <c r="E36">
        <v>48.373916944068739</v>
      </c>
      <c r="F36">
        <v>55.60378746467255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9931.7535400390625</v>
      </c>
      <c r="K36">
        <f>I36*B36+J36</f>
        <v>9931.7535400390625</v>
      </c>
    </row>
    <row r="37" spans="1:11" x14ac:dyDescent="0.25">
      <c r="A37" s="1">
        <v>44972</v>
      </c>
      <c r="B37">
        <v>594.16705322265625</v>
      </c>
      <c r="C37">
        <v>594.74395018760163</v>
      </c>
      <c r="D37">
        <v>583.42162366766865</v>
      </c>
      <c r="E37">
        <v>54.236133214492554</v>
      </c>
      <c r="F37">
        <v>55.147902714612549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9931.7535400390625</v>
      </c>
      <c r="K37">
        <f>I37*B37+J37</f>
        <v>9931.7535400390625</v>
      </c>
    </row>
    <row r="38" spans="1:11" x14ac:dyDescent="0.25">
      <c r="A38" s="1">
        <v>44973</v>
      </c>
      <c r="B38">
        <v>587.17608642578125</v>
      </c>
      <c r="C38">
        <v>595.38918404091737</v>
      </c>
      <c r="D38">
        <v>586.20812656850501</v>
      </c>
      <c r="E38">
        <v>49.439521641675341</v>
      </c>
      <c r="F38">
        <v>53.245109023633475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9931.7535400390625</v>
      </c>
      <c r="K38">
        <f>I38*B38+J38</f>
        <v>9931.7535400390625</v>
      </c>
    </row>
    <row r="39" spans="1:11" x14ac:dyDescent="0.25">
      <c r="A39" s="1">
        <v>44974</v>
      </c>
      <c r="B39">
        <v>582.33636474609375</v>
      </c>
      <c r="C39">
        <v>587.4792638618228</v>
      </c>
      <c r="D39">
        <v>579.26622482908624</v>
      </c>
      <c r="E39">
        <v>40.812186421089017</v>
      </c>
      <c r="F39">
        <v>49.100801489451989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9931.7535400390625</v>
      </c>
      <c r="K39">
        <f>I39*B39+J39</f>
        <v>9931.7535400390625</v>
      </c>
    </row>
    <row r="40" spans="1:11" x14ac:dyDescent="0.25">
      <c r="A40" s="1">
        <v>44978</v>
      </c>
      <c r="B40">
        <v>568.59893798828125</v>
      </c>
      <c r="C40">
        <v>579.89196296596538</v>
      </c>
      <c r="D40">
        <v>566.93681592018402</v>
      </c>
      <c r="E40">
        <v>28.822976584252249</v>
      </c>
      <c r="F40">
        <v>42.341526521052074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9931.7535400390625</v>
      </c>
      <c r="K40">
        <f>I40*B40+J40</f>
        <v>9931.7535400390625</v>
      </c>
    </row>
    <row r="41" spans="1:11" x14ac:dyDescent="0.25">
      <c r="A41" s="1">
        <v>44979</v>
      </c>
      <c r="B41">
        <v>563.348388671875</v>
      </c>
      <c r="C41">
        <v>570.11443987509824</v>
      </c>
      <c r="D41">
        <v>559.36895181124476</v>
      </c>
      <c r="E41">
        <v>22.897911841288884</v>
      </c>
      <c r="F41">
        <v>35.860321627797674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9931.7535400390625</v>
      </c>
      <c r="K41">
        <f>I41*B41+J41</f>
        <v>9931.7535400390625</v>
      </c>
    </row>
    <row r="42" spans="1:11" x14ac:dyDescent="0.25">
      <c r="A42" s="1">
        <v>44980</v>
      </c>
      <c r="B42">
        <v>570.80865478515625</v>
      </c>
      <c r="C42">
        <v>572.90104757076267</v>
      </c>
      <c r="D42">
        <v>560.91386047193214</v>
      </c>
      <c r="E42">
        <v>25.851642522962266</v>
      </c>
      <c r="F42">
        <v>32.5240952595192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9931.7535400390625</v>
      </c>
      <c r="K42">
        <f>I42*B42+J42</f>
        <v>9931.7535400390625</v>
      </c>
    </row>
    <row r="43" spans="1:11" x14ac:dyDescent="0.25">
      <c r="A43" s="1">
        <v>44981</v>
      </c>
      <c r="B43">
        <v>564.893310546875</v>
      </c>
      <c r="C43">
        <v>567.3278909479576</v>
      </c>
      <c r="D43">
        <v>560.84542377843115</v>
      </c>
      <c r="E43">
        <v>22.346702195559693</v>
      </c>
      <c r="F43">
        <v>29.131630904866029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9931.7535400390625</v>
      </c>
      <c r="K43">
        <f>I43*B43+J43</f>
        <v>9931.7535400390625</v>
      </c>
    </row>
    <row r="44" spans="1:11" x14ac:dyDescent="0.25">
      <c r="A44" s="1">
        <v>44984</v>
      </c>
      <c r="B44">
        <v>572.42193603515625</v>
      </c>
      <c r="C44">
        <v>576.67511119048868</v>
      </c>
      <c r="D44">
        <v>571.25841483404054</v>
      </c>
      <c r="E44">
        <v>26.977109319249895</v>
      </c>
      <c r="F44">
        <v>28.413457042993983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9931.7535400390625</v>
      </c>
      <c r="K44">
        <f>I44*B44+J44</f>
        <v>9931.7535400390625</v>
      </c>
    </row>
    <row r="45" spans="1:11" x14ac:dyDescent="0.25">
      <c r="A45" s="1">
        <v>44985</v>
      </c>
      <c r="B45">
        <v>581.065185546875</v>
      </c>
      <c r="C45">
        <v>585.25975795432055</v>
      </c>
      <c r="D45">
        <v>569.22468487305775</v>
      </c>
      <c r="E45">
        <v>38.062560993189727</v>
      </c>
      <c r="F45">
        <v>31.62982502639256</v>
      </c>
      <c r="G45">
        <f>IF(AND(E45&lt;=40, E45&gt;=F45, B45*M2&lt;=J44), M2, 0)</f>
        <v>10</v>
      </c>
      <c r="H45">
        <f>IF(AND(E45&gt;=60, E45&lt;=F45, I44&gt;=M2), M2, 0)</f>
        <v>0</v>
      </c>
      <c r="I45">
        <f>G45-H45+I44</f>
        <v>10</v>
      </c>
      <c r="J45">
        <f>(H45-G45)*B45+J44</f>
        <v>4121.1016845703125</v>
      </c>
      <c r="K45">
        <f>I45*B45+J45</f>
        <v>9931.7535400390625</v>
      </c>
    </row>
    <row r="46" spans="1:11" x14ac:dyDescent="0.25">
      <c r="A46" s="1">
        <v>44986</v>
      </c>
      <c r="B46">
        <v>580.3612060546875</v>
      </c>
      <c r="C46">
        <v>584.8979657700545</v>
      </c>
      <c r="D46">
        <v>577.16395475229479</v>
      </c>
      <c r="E46">
        <v>50.267749318499042</v>
      </c>
      <c r="F46">
        <v>37.842466457094716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10</v>
      </c>
      <c r="J46">
        <f>(H46-G46)*B46+J45</f>
        <v>4121.1016845703125</v>
      </c>
      <c r="K46">
        <f>I46*B46+J46</f>
        <v>9924.7137451171875</v>
      </c>
    </row>
    <row r="47" spans="1:11" x14ac:dyDescent="0.25">
      <c r="A47" s="1">
        <v>44987</v>
      </c>
      <c r="B47">
        <v>585.32818603515625</v>
      </c>
      <c r="C47">
        <v>587.56720487778875</v>
      </c>
      <c r="D47">
        <v>573.08677615878651</v>
      </c>
      <c r="E47">
        <v>64.19840787432652</v>
      </c>
      <c r="F47">
        <v>46.627780262838648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10</v>
      </c>
      <c r="J47">
        <f>(H47-G47)*B47+J46</f>
        <v>4121.1016845703125</v>
      </c>
      <c r="K47">
        <f>I47*B47+J47</f>
        <v>9974.383544921875</v>
      </c>
    </row>
    <row r="48" spans="1:11" x14ac:dyDescent="0.25">
      <c r="A48" s="1">
        <v>44988</v>
      </c>
      <c r="B48">
        <v>618.67919921875</v>
      </c>
      <c r="C48">
        <v>621.58307915419834</v>
      </c>
      <c r="D48">
        <v>602.04771325553622</v>
      </c>
      <c r="E48">
        <v>74.576419540201968</v>
      </c>
      <c r="F48">
        <v>55.943993355293088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10</v>
      </c>
      <c r="J48">
        <f>(H48-G48)*B48+J47</f>
        <v>4121.1016845703125</v>
      </c>
      <c r="K48">
        <f>I48*B48+J48</f>
        <v>10307.893676757813</v>
      </c>
    </row>
    <row r="49" spans="1:11" x14ac:dyDescent="0.25">
      <c r="A49" s="1">
        <v>44991</v>
      </c>
      <c r="B49">
        <v>618.8355712890625</v>
      </c>
      <c r="C49">
        <v>629.71789941281054</v>
      </c>
      <c r="D49">
        <v>617.6720500532864</v>
      </c>
      <c r="E49">
        <v>77.784048844829869</v>
      </c>
      <c r="F49">
        <v>63.224011851805344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10</v>
      </c>
      <c r="J49">
        <f>(H49-G49)*B49+J48</f>
        <v>4121.1016845703125</v>
      </c>
      <c r="K49">
        <f>I49*B49+J49</f>
        <v>10309.457397460938</v>
      </c>
    </row>
    <row r="50" spans="1:11" x14ac:dyDescent="0.25">
      <c r="A50" s="1">
        <v>44992</v>
      </c>
      <c r="B50">
        <v>611.238525390625</v>
      </c>
      <c r="C50">
        <v>621.63198017062825</v>
      </c>
      <c r="D50">
        <v>609.63500608136872</v>
      </c>
      <c r="E50">
        <v>76.245602391624573</v>
      </c>
      <c r="F50">
        <v>67.564542031745077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10</v>
      </c>
      <c r="J50">
        <f>(H50-G50)*B50+J49</f>
        <v>4121.1016845703125</v>
      </c>
      <c r="K50">
        <f>I50*B50+J50</f>
        <v>10233.486938476563</v>
      </c>
    </row>
    <row r="51" spans="1:11" x14ac:dyDescent="0.25">
      <c r="A51" s="1">
        <v>44993</v>
      </c>
      <c r="B51">
        <v>618.19024658203125</v>
      </c>
      <c r="C51">
        <v>618.64975896675242</v>
      </c>
      <c r="D51">
        <v>609.7913746971924</v>
      </c>
      <c r="E51">
        <v>77.811698632723619</v>
      </c>
      <c r="F51">
        <v>70.980260898737924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10</v>
      </c>
      <c r="J51">
        <f>(H51-G51)*B51+J50</f>
        <v>4121.1016845703125</v>
      </c>
      <c r="K51">
        <f>I51*B51+J51</f>
        <v>10303.004150390625</v>
      </c>
    </row>
    <row r="52" spans="1:11" x14ac:dyDescent="0.25">
      <c r="A52" s="1">
        <v>44994</v>
      </c>
      <c r="B52">
        <v>608.66705322265625</v>
      </c>
      <c r="C52">
        <v>628.1437558470958</v>
      </c>
      <c r="D52">
        <v>608.04128084930005</v>
      </c>
      <c r="E52">
        <v>73.608235759870922</v>
      </c>
      <c r="F52">
        <v>71.856252519115586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10</v>
      </c>
      <c r="J52">
        <f>(H52-G52)*B52+J51</f>
        <v>4121.1016845703125</v>
      </c>
      <c r="K52">
        <f>I52*B52+J52</f>
        <v>10207.772216796875</v>
      </c>
    </row>
    <row r="53" spans="1:11" x14ac:dyDescent="0.25">
      <c r="A53" s="1">
        <v>44995</v>
      </c>
      <c r="B53">
        <v>601.14813232421875</v>
      </c>
      <c r="C53">
        <v>616.13694906174169</v>
      </c>
      <c r="D53">
        <v>599.18285154258388</v>
      </c>
      <c r="E53">
        <v>65.589197364239368</v>
      </c>
      <c r="F53">
        <v>69.767234134156837</v>
      </c>
      <c r="G53">
        <f>IF(AND(E53&lt;=40, E53&gt;=F53, B53*M2&lt;=J52), M2, 0)</f>
        <v>0</v>
      </c>
      <c r="H53">
        <f>IF(AND(E53&gt;=60, E53&lt;=F53, I52&gt;=M2), M2, 0)</f>
        <v>10</v>
      </c>
      <c r="I53">
        <f>G53-H53+I52</f>
        <v>0</v>
      </c>
      <c r="J53">
        <f>(H53-G53)*B53+J52</f>
        <v>10132.5830078125</v>
      </c>
      <c r="K53">
        <f>I53*B53+J53</f>
        <v>10132.5830078125</v>
      </c>
    </row>
    <row r="54" spans="1:11" x14ac:dyDescent="0.25">
      <c r="A54" s="1">
        <v>44998</v>
      </c>
      <c r="B54">
        <v>602.7515869140625</v>
      </c>
      <c r="C54">
        <v>610.49538512538709</v>
      </c>
      <c r="D54">
        <v>593.37502780924171</v>
      </c>
      <c r="E54">
        <v>61.186972335760842</v>
      </c>
      <c r="F54">
        <v>66.907146868024824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0</v>
      </c>
      <c r="J54">
        <f>(H54-G54)*B54+J53</f>
        <v>10132.5830078125</v>
      </c>
      <c r="K54">
        <f>I54*B54+J54</f>
        <v>10132.5830078125</v>
      </c>
    </row>
    <row r="55" spans="1:11" x14ac:dyDescent="0.25">
      <c r="A55" s="1">
        <v>44999</v>
      </c>
      <c r="B55">
        <v>618.38592529296875</v>
      </c>
      <c r="C55">
        <v>619.27564885718334</v>
      </c>
      <c r="D55">
        <v>604.73655489047962</v>
      </c>
      <c r="E55">
        <v>63.731070226434866</v>
      </c>
      <c r="F55">
        <v>65.8484546541615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0</v>
      </c>
      <c r="J55">
        <f>(H55-G55)*B55+J54</f>
        <v>10132.5830078125</v>
      </c>
      <c r="K55">
        <f>I55*B55+J55</f>
        <v>10132.5830078125</v>
      </c>
    </row>
    <row r="56" spans="1:11" x14ac:dyDescent="0.25">
      <c r="A56" s="1">
        <v>45000</v>
      </c>
      <c r="B56">
        <v>612.10870361328125</v>
      </c>
      <c r="C56">
        <v>616.04905262454838</v>
      </c>
      <c r="D56">
        <v>602.48770665898235</v>
      </c>
      <c r="E56">
        <v>59.669727956222744</v>
      </c>
      <c r="F56">
        <v>63.788879088181908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0</v>
      </c>
      <c r="J56">
        <f>(H56-G56)*B56+J55</f>
        <v>10132.5830078125</v>
      </c>
      <c r="K56">
        <f>I56*B56+J56</f>
        <v>10132.5830078125</v>
      </c>
    </row>
    <row r="57" spans="1:11" x14ac:dyDescent="0.25">
      <c r="A57" s="1">
        <v>45001</v>
      </c>
      <c r="B57">
        <v>622.3359375</v>
      </c>
      <c r="C57">
        <v>622.89326042615789</v>
      </c>
      <c r="D57">
        <v>604.06184450510625</v>
      </c>
      <c r="E57">
        <v>67.545104020012346</v>
      </c>
      <c r="F57">
        <v>65.04095406545872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0</v>
      </c>
      <c r="J57">
        <f>(H57-G57)*B57+J56</f>
        <v>10132.5830078125</v>
      </c>
      <c r="K57">
        <f>I57*B57+J57</f>
        <v>10132.5830078125</v>
      </c>
    </row>
    <row r="58" spans="1:11" x14ac:dyDescent="0.25">
      <c r="A58" s="1">
        <v>45002</v>
      </c>
      <c r="B58">
        <v>616.92889404296875</v>
      </c>
      <c r="C58">
        <v>625.33755266022126</v>
      </c>
      <c r="D58">
        <v>613.12550419567413</v>
      </c>
      <c r="E58">
        <v>67.611536048671212</v>
      </c>
      <c r="F58">
        <v>65.897814726529546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0</v>
      </c>
      <c r="J58">
        <f>(H58-G58)*B58+J57</f>
        <v>10132.5830078125</v>
      </c>
      <c r="K58">
        <f>I58*B58+J58</f>
        <v>10132.5830078125</v>
      </c>
    </row>
    <row r="59" spans="1:11" x14ac:dyDescent="0.25">
      <c r="A59" s="1">
        <v>45005</v>
      </c>
      <c r="B59">
        <v>629.38555908203125</v>
      </c>
      <c r="C59">
        <v>630.39260748598815</v>
      </c>
      <c r="D59">
        <v>617.54499725225435</v>
      </c>
      <c r="E59">
        <v>77.500870738840405</v>
      </c>
      <c r="F59">
        <v>69.765500063966499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0</v>
      </c>
      <c r="J59">
        <f>(H59-G59)*B59+J58</f>
        <v>10132.5830078125</v>
      </c>
      <c r="K59">
        <f>I59*B59+J59</f>
        <v>10132.5830078125</v>
      </c>
    </row>
    <row r="60" spans="1:11" x14ac:dyDescent="0.25">
      <c r="A60" s="1">
        <v>45006</v>
      </c>
      <c r="B60">
        <v>627.0614013671875</v>
      </c>
      <c r="C60">
        <v>636.75170530041248</v>
      </c>
      <c r="D60">
        <v>624.6782401972979</v>
      </c>
      <c r="E60">
        <v>77.553949035523303</v>
      </c>
      <c r="F60">
        <v>72.361649721152105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0</v>
      </c>
      <c r="J60">
        <f>(H60-G60)*B60+J59</f>
        <v>10132.5830078125</v>
      </c>
      <c r="K60">
        <f>I60*B60+J60</f>
        <v>10132.5830078125</v>
      </c>
    </row>
    <row r="61" spans="1:11" x14ac:dyDescent="0.25">
      <c r="A61" s="1">
        <v>45007</v>
      </c>
      <c r="B61">
        <v>621.32012939453125</v>
      </c>
      <c r="C61">
        <v>638.63265521220728</v>
      </c>
      <c r="D61">
        <v>621.07393330539776</v>
      </c>
      <c r="E61">
        <v>72.2848735109377</v>
      </c>
      <c r="F61">
        <v>72.336057651080637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0</v>
      </c>
      <c r="J61">
        <f>(H61-G61)*B61+J60</f>
        <v>10132.5830078125</v>
      </c>
      <c r="K61">
        <f>I61*B61+J61</f>
        <v>10132.5830078125</v>
      </c>
    </row>
    <row r="62" spans="1:11" x14ac:dyDescent="0.25">
      <c r="A62" s="1">
        <v>45008</v>
      </c>
      <c r="B62">
        <v>629.50360107421875</v>
      </c>
      <c r="C62">
        <v>638.31743191152225</v>
      </c>
      <c r="D62">
        <v>621.92081062494015</v>
      </c>
      <c r="E62">
        <v>73.104318651047947</v>
      </c>
      <c r="F62">
        <v>72.592144651069731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0</v>
      </c>
      <c r="J62">
        <f>(H62-G62)*B62+J61</f>
        <v>10132.5830078125</v>
      </c>
      <c r="K62">
        <f>I62*B62+J62</f>
        <v>10132.5830078125</v>
      </c>
    </row>
    <row r="63" spans="1:11" x14ac:dyDescent="0.25">
      <c r="A63" s="1">
        <v>45009</v>
      </c>
      <c r="B63">
        <v>626.49017333984375</v>
      </c>
      <c r="C63">
        <v>629.57255282058804</v>
      </c>
      <c r="D63">
        <v>618.98612223705891</v>
      </c>
      <c r="E63">
        <v>70.871593855787921</v>
      </c>
      <c r="F63">
        <v>72.018627719309123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0</v>
      </c>
      <c r="J63">
        <f>(H63-G63)*B63+J62</f>
        <v>10132.5830078125</v>
      </c>
      <c r="K63">
        <f>I63*B63+J63</f>
        <v>10132.5830078125</v>
      </c>
    </row>
    <row r="64" spans="1:11" x14ac:dyDescent="0.25">
      <c r="A64" s="1">
        <v>45012</v>
      </c>
      <c r="B64">
        <v>617.30218505859375</v>
      </c>
      <c r="C64">
        <v>629.37558946129263</v>
      </c>
      <c r="D64">
        <v>616.46508238311003</v>
      </c>
      <c r="E64">
        <v>60.014125977364294</v>
      </c>
      <c r="F64">
        <v>68.01712713866084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0</v>
      </c>
      <c r="J64">
        <f>(H64-G64)*B64+J63</f>
        <v>10132.5830078125</v>
      </c>
      <c r="K64">
        <f>I64*B64+J64</f>
        <v>10132.5830078125</v>
      </c>
    </row>
    <row r="65" spans="1:11" x14ac:dyDescent="0.25">
      <c r="A65" s="1">
        <v>45013</v>
      </c>
      <c r="B65">
        <v>615.19476318359375</v>
      </c>
      <c r="C65">
        <v>617.0067326328882</v>
      </c>
      <c r="D65">
        <v>609.44359643454413</v>
      </c>
      <c r="E65">
        <v>46.577137084813614</v>
      </c>
      <c r="F65">
        <v>60.870463787378426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0</v>
      </c>
      <c r="J65">
        <f>(H65-G65)*B65+J64</f>
        <v>10132.5830078125</v>
      </c>
      <c r="K65">
        <f>I65*B65+J65</f>
        <v>10132.5830078125</v>
      </c>
    </row>
    <row r="66" spans="1:11" x14ac:dyDescent="0.25">
      <c r="A66" s="1">
        <v>45014</v>
      </c>
      <c r="B66">
        <v>615.9825439453125</v>
      </c>
      <c r="C66">
        <v>624.36306746957973</v>
      </c>
      <c r="D66">
        <v>615.13564392195326</v>
      </c>
      <c r="E66">
        <v>38.518774687655657</v>
      </c>
      <c r="F66">
        <v>53.419900754137501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0</v>
      </c>
      <c r="J66">
        <f>(H66-G66)*B66+J65</f>
        <v>10132.5830078125</v>
      </c>
      <c r="K66">
        <f>I66*B66+J66</f>
        <v>10132.5830078125</v>
      </c>
    </row>
    <row r="67" spans="1:11" x14ac:dyDescent="0.25">
      <c r="A67" s="1">
        <v>45015</v>
      </c>
      <c r="B67">
        <v>624.1070556640625</v>
      </c>
      <c r="C67">
        <v>626.372047552872</v>
      </c>
      <c r="D67">
        <v>619.72475346887609</v>
      </c>
      <c r="E67">
        <v>42.424566319553257</v>
      </c>
      <c r="F67">
        <v>49.754789275942755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0</v>
      </c>
      <c r="J67">
        <f>(H67-G67)*B67+J66</f>
        <v>10132.5830078125</v>
      </c>
      <c r="K67">
        <f>I67*B67+J67</f>
        <v>10132.5830078125</v>
      </c>
    </row>
    <row r="68" spans="1:11" x14ac:dyDescent="0.25">
      <c r="A68" s="1">
        <v>45016</v>
      </c>
      <c r="B68">
        <v>631.77850341796875</v>
      </c>
      <c r="C68">
        <v>632.44814953474122</v>
      </c>
      <c r="D68">
        <v>616.38631987292717</v>
      </c>
      <c r="E68">
        <v>53.789070464803906</v>
      </c>
      <c r="F68">
        <v>51.099549672229799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0</v>
      </c>
      <c r="J68">
        <f>(H68-G68)*B68+J67</f>
        <v>10132.5830078125</v>
      </c>
      <c r="K68">
        <f>I68*B68+J68</f>
        <v>10132.5830078125</v>
      </c>
    </row>
    <row r="69" spans="1:11" x14ac:dyDescent="0.25">
      <c r="A69" s="1">
        <v>45019</v>
      </c>
      <c r="B69">
        <v>632.6943359375</v>
      </c>
      <c r="C69">
        <v>634.102630370322</v>
      </c>
      <c r="D69">
        <v>626.75611790546179</v>
      </c>
      <c r="E69">
        <v>62.701143355740911</v>
      </c>
      <c r="F69">
        <v>54.966747566733503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0</v>
      </c>
      <c r="J69">
        <f>(H69-G69)*B69+J68</f>
        <v>10132.5830078125</v>
      </c>
      <c r="K69">
        <f>I69*B69+J69</f>
        <v>10132.5830078125</v>
      </c>
    </row>
    <row r="70" spans="1:11" x14ac:dyDescent="0.25">
      <c r="A70" s="1">
        <v>45020</v>
      </c>
      <c r="B70">
        <v>624.7569580078125</v>
      </c>
      <c r="C70">
        <v>634.43740414546562</v>
      </c>
      <c r="D70">
        <v>622.38365438019935</v>
      </c>
      <c r="E70">
        <v>62.223636241771118</v>
      </c>
      <c r="F70">
        <v>57.385710458412703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0</v>
      </c>
      <c r="J70">
        <f>(H70-G70)*B70+J69</f>
        <v>10132.5830078125</v>
      </c>
      <c r="K70">
        <f>I70*B70+J70</f>
        <v>10132.5830078125</v>
      </c>
    </row>
    <row r="71" spans="1:11" x14ac:dyDescent="0.25">
      <c r="A71" s="1">
        <v>45021</v>
      </c>
      <c r="B71">
        <v>619.43914794921875</v>
      </c>
      <c r="C71">
        <v>622.08821997417249</v>
      </c>
      <c r="D71">
        <v>616.17951450050259</v>
      </c>
      <c r="E71">
        <v>54.813128083639214</v>
      </c>
      <c r="F71">
        <v>56.528183000154868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0</v>
      </c>
      <c r="J71">
        <f>(H71-G71)*B71+J70</f>
        <v>10132.5830078125</v>
      </c>
      <c r="K71">
        <f>I71*B71+J71</f>
        <v>10132.5830078125</v>
      </c>
    </row>
    <row r="72" spans="1:11" x14ac:dyDescent="0.25">
      <c r="A72" s="1">
        <v>45022</v>
      </c>
      <c r="B72">
        <v>613.1661376953125</v>
      </c>
      <c r="C72">
        <v>618.83850512751133</v>
      </c>
      <c r="D72">
        <v>609.55193588017551</v>
      </c>
      <c r="E72">
        <v>41.506703430787098</v>
      </c>
      <c r="F72">
        <v>51.52102314369894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0</v>
      </c>
      <c r="J72">
        <f>(H72-G72)*B72+J71</f>
        <v>10132.5830078125</v>
      </c>
      <c r="K72">
        <f>I72*B72+J72</f>
        <v>10132.5830078125</v>
      </c>
    </row>
    <row r="73" spans="1:11" x14ac:dyDescent="0.25">
      <c r="A73" s="1">
        <v>45026</v>
      </c>
      <c r="B73">
        <v>617.84375</v>
      </c>
      <c r="C73">
        <v>618.31642716382999</v>
      </c>
      <c r="D73">
        <v>607.07020886037071</v>
      </c>
      <c r="E73">
        <v>40.793343952309115</v>
      </c>
      <c r="F73">
        <v>47.945130079902327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0</v>
      </c>
      <c r="J73">
        <f>(H73-G73)*B73+J72</f>
        <v>10132.5830078125</v>
      </c>
      <c r="K73">
        <f>I73*B73+J73</f>
        <v>10132.5830078125</v>
      </c>
    </row>
    <row r="74" spans="1:11" x14ac:dyDescent="0.25">
      <c r="A74" s="1">
        <v>45027</v>
      </c>
      <c r="B74">
        <v>612.11236572265625</v>
      </c>
      <c r="C74">
        <v>621.28070486919171</v>
      </c>
      <c r="D74">
        <v>611.37377752039038</v>
      </c>
      <c r="E74">
        <v>33.336926178292025</v>
      </c>
      <c r="F74">
        <v>43.075728779365555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0</v>
      </c>
      <c r="J74">
        <f>(H74-G74)*B74+J73</f>
        <v>10132.5830078125</v>
      </c>
      <c r="K74">
        <f>I74*B74+J74</f>
        <v>10132.5830078125</v>
      </c>
    </row>
    <row r="75" spans="1:11" x14ac:dyDescent="0.25">
      <c r="A75" s="1">
        <v>45028</v>
      </c>
      <c r="B75">
        <v>607.3165283203125</v>
      </c>
      <c r="C75">
        <v>617.97190233437834</v>
      </c>
      <c r="D75">
        <v>606.88322079659292</v>
      </c>
      <c r="E75">
        <v>22.748805882717587</v>
      </c>
      <c r="F75">
        <v>36.300087813816234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0</v>
      </c>
      <c r="J75">
        <f>(H75-G75)*B75+J74</f>
        <v>10132.5830078125</v>
      </c>
      <c r="K75">
        <f>I75*B75+J75</f>
        <v>10132.5830078125</v>
      </c>
    </row>
    <row r="76" spans="1:11" x14ac:dyDescent="0.25">
      <c r="A76" s="1">
        <v>45029</v>
      </c>
      <c r="B76">
        <v>614.74169921875</v>
      </c>
      <c r="C76">
        <v>616.967321199568</v>
      </c>
      <c r="D76">
        <v>607.72018283776254</v>
      </c>
      <c r="E76">
        <v>24.672567899080637</v>
      </c>
      <c r="F76">
        <v>32.424247842237705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10132.5830078125</v>
      </c>
      <c r="K76">
        <f>I76*B76+J76</f>
        <v>10132.5830078125</v>
      </c>
    </row>
    <row r="77" spans="1:11" x14ac:dyDescent="0.25">
      <c r="A77" s="1">
        <v>45030</v>
      </c>
      <c r="B77">
        <v>610.11322021484375</v>
      </c>
      <c r="C77">
        <v>618.47408909103149</v>
      </c>
      <c r="D77">
        <v>605.84914763582196</v>
      </c>
      <c r="E77">
        <v>21.420201647991433</v>
      </c>
      <c r="F77">
        <v>28.756232444155614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0</v>
      </c>
      <c r="J77">
        <f>(H77-G77)*B77+J76</f>
        <v>10132.5830078125</v>
      </c>
      <c r="K77">
        <f>I77*B77+J77</f>
        <v>10132.5830078125</v>
      </c>
    </row>
    <row r="78" spans="1:11" x14ac:dyDescent="0.25">
      <c r="A78" s="1">
        <v>45033</v>
      </c>
      <c r="B78">
        <v>617.81427001953125</v>
      </c>
      <c r="C78">
        <v>618.77939951529493</v>
      </c>
      <c r="D78">
        <v>608.40959188453337</v>
      </c>
      <c r="E78">
        <v>38.840491358812514</v>
      </c>
      <c r="F78">
        <v>32.117652082374576</v>
      </c>
      <c r="G78">
        <f>IF(AND(E78&lt;=40, E78&gt;=F78, B78*M2&lt;=J77), M2, 0)</f>
        <v>10</v>
      </c>
      <c r="H78">
        <f>IF(AND(E78&gt;=60, E78&lt;=F78, I77&gt;=M2), M2, 0)</f>
        <v>0</v>
      </c>
      <c r="I78">
        <f>G78-H78+I77</f>
        <v>10</v>
      </c>
      <c r="J78">
        <f>(H78-G78)*B78+J77</f>
        <v>3954.4403076171875</v>
      </c>
      <c r="K78">
        <f>I78*B78+J78</f>
        <v>10132.5830078125</v>
      </c>
    </row>
    <row r="79" spans="1:11" x14ac:dyDescent="0.25">
      <c r="A79" s="1">
        <v>45034</v>
      </c>
      <c r="B79">
        <v>622.69879150390625</v>
      </c>
      <c r="C79">
        <v>625.83039824299988</v>
      </c>
      <c r="D79">
        <v>617.5877587819748</v>
      </c>
      <c r="E79">
        <v>54.002752105654309</v>
      </c>
      <c r="F79">
        <v>39.412685423467821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10</v>
      </c>
      <c r="J79">
        <f>(H79-G79)*B79+J78</f>
        <v>3954.4403076171875</v>
      </c>
      <c r="K79">
        <f>I79*B79+J79</f>
        <v>10181.42822265625</v>
      </c>
    </row>
    <row r="80" spans="1:11" x14ac:dyDescent="0.25">
      <c r="A80" s="1">
        <v>45035</v>
      </c>
      <c r="B80">
        <v>624.84564208984375</v>
      </c>
      <c r="C80">
        <v>627.10077651201436</v>
      </c>
      <c r="D80">
        <v>616.03181053079823</v>
      </c>
      <c r="E80">
        <v>65.797973446738467</v>
      </c>
      <c r="F80">
        <v>48.207781431224703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10</v>
      </c>
      <c r="J80">
        <f>(H80-G80)*B80+J79</f>
        <v>3954.4403076171875</v>
      </c>
      <c r="K80">
        <f>I80*B80+J80</f>
        <v>10202.896728515625</v>
      </c>
    </row>
    <row r="81" spans="1:11" x14ac:dyDescent="0.25">
      <c r="A81" s="1">
        <v>45036</v>
      </c>
      <c r="B81">
        <v>623.38818359375</v>
      </c>
      <c r="C81">
        <v>632.95040078251554</v>
      </c>
      <c r="D81">
        <v>617.59764703831343</v>
      </c>
      <c r="E81">
        <v>65.437548057697569</v>
      </c>
      <c r="F81">
        <v>53.951036973382315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10</v>
      </c>
      <c r="J81">
        <f>(H81-G81)*B81+J80</f>
        <v>3954.4403076171875</v>
      </c>
      <c r="K81">
        <f>I81*B81+J81</f>
        <v>10188.322143554688</v>
      </c>
    </row>
    <row r="82" spans="1:11" x14ac:dyDescent="0.25">
      <c r="A82" s="1">
        <v>45037</v>
      </c>
      <c r="B82">
        <v>623.27001953125</v>
      </c>
      <c r="C82">
        <v>624.15628935446205</v>
      </c>
      <c r="D82">
        <v>612.5259889514507</v>
      </c>
      <c r="E82">
        <v>65.051927935286244</v>
      </c>
      <c r="F82">
        <v>57.651333960683623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10</v>
      </c>
      <c r="J82">
        <f>(H82-G82)*B82+J81</f>
        <v>3954.4403076171875</v>
      </c>
      <c r="K82">
        <f>I82*B82+J82</f>
        <v>10187.140502929688</v>
      </c>
    </row>
    <row r="83" spans="1:11" x14ac:dyDescent="0.25">
      <c r="A83" s="1">
        <v>45040</v>
      </c>
      <c r="B83">
        <v>624.885009765625</v>
      </c>
      <c r="C83">
        <v>629.12942770579082</v>
      </c>
      <c r="D83">
        <v>622.17685293333568</v>
      </c>
      <c r="E83">
        <v>66.781213853845287</v>
      </c>
      <c r="F83">
        <v>60.694627258404168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10</v>
      </c>
      <c r="J83">
        <f>(H83-G83)*B83+J82</f>
        <v>3954.4403076171875</v>
      </c>
      <c r="K83">
        <f>I83*B83+J83</f>
        <v>10203.290405273438</v>
      </c>
    </row>
    <row r="84" spans="1:11" x14ac:dyDescent="0.25">
      <c r="A84" s="1">
        <v>45041</v>
      </c>
      <c r="B84">
        <v>612.5555419921875</v>
      </c>
      <c r="C84">
        <v>626.31294964301594</v>
      </c>
      <c r="D84">
        <v>612.27977354047391</v>
      </c>
      <c r="E84">
        <v>52.769375357009636</v>
      </c>
      <c r="F84">
        <v>58.052876624605986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10</v>
      </c>
      <c r="J84">
        <f>(H84-G84)*B84+J83</f>
        <v>3954.4403076171875</v>
      </c>
      <c r="K84">
        <f>I84*B84+J84</f>
        <v>10079.995727539063</v>
      </c>
    </row>
    <row r="85" spans="1:11" x14ac:dyDescent="0.25">
      <c r="A85" s="1">
        <v>45042</v>
      </c>
      <c r="B85">
        <v>606.814208984375</v>
      </c>
      <c r="C85">
        <v>613.64861407881995</v>
      </c>
      <c r="D85">
        <v>604.17499440900917</v>
      </c>
      <c r="E85">
        <v>38.236840801244895</v>
      </c>
      <c r="F85">
        <v>51.447531350152282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10</v>
      </c>
      <c r="J85">
        <f>(H85-G85)*B85+J84</f>
        <v>3954.4403076171875</v>
      </c>
      <c r="K85">
        <f>I85*B85+J85</f>
        <v>10022.582397460938</v>
      </c>
    </row>
    <row r="86" spans="1:11" x14ac:dyDescent="0.25">
      <c r="A86" s="1">
        <v>45043</v>
      </c>
      <c r="B86">
        <v>609.00042724609375</v>
      </c>
      <c r="C86">
        <v>610.6549177494644</v>
      </c>
      <c r="D86">
        <v>594.05140891423252</v>
      </c>
      <c r="E86">
        <v>38.301343533647774</v>
      </c>
      <c r="F86">
        <v>47.065468744650772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10</v>
      </c>
      <c r="J86">
        <f>(H86-G86)*B86+J85</f>
        <v>3954.4403076171875</v>
      </c>
      <c r="K86">
        <f>I86*B86+J86</f>
        <v>10044.444580078125</v>
      </c>
    </row>
    <row r="87" spans="1:11" x14ac:dyDescent="0.25">
      <c r="A87" s="1">
        <v>45044</v>
      </c>
      <c r="B87">
        <v>616.9674072265625</v>
      </c>
      <c r="C87">
        <v>617.24317570100857</v>
      </c>
      <c r="D87">
        <v>605.20907945552779</v>
      </c>
      <c r="E87">
        <v>45.17141172879991</v>
      </c>
      <c r="F87">
        <v>46.434116406033816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10</v>
      </c>
      <c r="J87">
        <f>(H87-G87)*B87+J86</f>
        <v>3954.4403076171875</v>
      </c>
      <c r="K87">
        <f>I87*B87+J87</f>
        <v>10124.114379882813</v>
      </c>
    </row>
    <row r="88" spans="1:11" x14ac:dyDescent="0.25">
      <c r="A88" s="1">
        <v>45047</v>
      </c>
      <c r="B88">
        <v>628.24310302734375</v>
      </c>
      <c r="C88">
        <v>629.26725697432516</v>
      </c>
      <c r="D88">
        <v>616.67188848181331</v>
      </c>
      <c r="E88">
        <v>59.413829110905638</v>
      </c>
      <c r="F88">
        <v>50.760687307657754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10</v>
      </c>
      <c r="J88">
        <f>(H88-G88)*B88+J87</f>
        <v>3954.4403076171875</v>
      </c>
      <c r="K88">
        <f>I88*B88+J88</f>
        <v>10236.871337890625</v>
      </c>
    </row>
    <row r="89" spans="1:11" x14ac:dyDescent="0.25">
      <c r="A89" s="1">
        <v>45048</v>
      </c>
      <c r="B89">
        <v>603.0228271484375</v>
      </c>
      <c r="C89">
        <v>616.96734598352032</v>
      </c>
      <c r="D89">
        <v>595.81419906958172</v>
      </c>
      <c r="E89">
        <v>48.101057342372883</v>
      </c>
      <c r="F89">
        <v>49.874143985896126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10</v>
      </c>
      <c r="J89">
        <f>(H89-G89)*B89+J88</f>
        <v>3954.4403076171875</v>
      </c>
      <c r="K89">
        <f>I89*B89+J89</f>
        <v>9984.6685791015625</v>
      </c>
    </row>
    <row r="90" spans="1:11" x14ac:dyDescent="0.25">
      <c r="A90" s="1">
        <v>45049</v>
      </c>
      <c r="B90">
        <v>603.86968994140625</v>
      </c>
      <c r="C90">
        <v>612.48655178387367</v>
      </c>
      <c r="D90">
        <v>603.08187459424369</v>
      </c>
      <c r="E90">
        <v>41.360801998942321</v>
      </c>
      <c r="F90">
        <v>47.036363323578186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10</v>
      </c>
      <c r="J90">
        <f>(H90-G90)*B90+J89</f>
        <v>3954.4403076171875</v>
      </c>
      <c r="K90">
        <f>I90*B90+J90</f>
        <v>9993.13720703125</v>
      </c>
    </row>
    <row r="91" spans="1:11" x14ac:dyDescent="0.25">
      <c r="A91" s="1">
        <v>45050</v>
      </c>
      <c r="B91">
        <v>600.87591552734375</v>
      </c>
      <c r="C91">
        <v>604.61814366282874</v>
      </c>
      <c r="D91">
        <v>592.14088427103968</v>
      </c>
      <c r="E91">
        <v>35.416479257617517</v>
      </c>
      <c r="F91">
        <v>43.163068634924628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10</v>
      </c>
      <c r="J91">
        <f>(H91-G91)*B91+J90</f>
        <v>3954.4403076171875</v>
      </c>
      <c r="K91">
        <f>I91*B91+J91</f>
        <v>9963.199462890625</v>
      </c>
    </row>
    <row r="92" spans="1:11" x14ac:dyDescent="0.25">
      <c r="A92" s="1">
        <v>45051</v>
      </c>
      <c r="B92">
        <v>620.5322265625</v>
      </c>
      <c r="C92">
        <v>621.86166121405563</v>
      </c>
      <c r="D92">
        <v>604.03709091299754</v>
      </c>
      <c r="E92">
        <v>49.10170900495789</v>
      </c>
      <c r="F92">
        <v>45.142615424935713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10</v>
      </c>
      <c r="J92">
        <f>(H92-G92)*B92+J91</f>
        <v>3954.4403076171875</v>
      </c>
      <c r="K92">
        <f>I92*B92+J92</f>
        <v>10159.762573242188</v>
      </c>
    </row>
    <row r="93" spans="1:11" x14ac:dyDescent="0.25">
      <c r="A93" s="1">
        <v>45054</v>
      </c>
      <c r="B93">
        <v>619.4884033203125</v>
      </c>
      <c r="C93">
        <v>621.13297625548557</v>
      </c>
      <c r="D93">
        <v>611.13745177171393</v>
      </c>
      <c r="E93">
        <v>57.288015123324058</v>
      </c>
      <c r="F93">
        <v>49.191081991065161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10</v>
      </c>
      <c r="J93">
        <f>(H93-G93)*B93+J92</f>
        <v>3954.4403076171875</v>
      </c>
      <c r="K93">
        <f>I93*B93+J93</f>
        <v>10149.324340820313</v>
      </c>
    </row>
    <row r="94" spans="1:11" x14ac:dyDescent="0.25">
      <c r="A94" s="1">
        <v>45055</v>
      </c>
      <c r="B94">
        <v>609.098876953125</v>
      </c>
      <c r="C94">
        <v>614.57427462710098</v>
      </c>
      <c r="D94">
        <v>606.48917481570038</v>
      </c>
      <c r="E94">
        <v>53.417478706737882</v>
      </c>
      <c r="F94">
        <v>50.599880896289392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10</v>
      </c>
      <c r="J94">
        <f>(H94-G94)*B94+J93</f>
        <v>3954.4403076171875</v>
      </c>
      <c r="K94">
        <f>I94*B94+J94</f>
        <v>10045.429077148438</v>
      </c>
    </row>
    <row r="95" spans="1:11" x14ac:dyDescent="0.25">
      <c r="A95" s="1">
        <v>45056</v>
      </c>
      <c r="B95">
        <v>616.74090576171875</v>
      </c>
      <c r="C95">
        <v>618.44456343009244</v>
      </c>
      <c r="D95">
        <v>608.86263106834178</v>
      </c>
      <c r="E95">
        <v>57.698397193284464</v>
      </c>
      <c r="F95">
        <v>52.96605299528774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10</v>
      </c>
      <c r="J95">
        <f>(H95-G95)*B95+J94</f>
        <v>3954.4403076171875</v>
      </c>
      <c r="K95">
        <f>I95*B95+J95</f>
        <v>10121.849365234375</v>
      </c>
    </row>
    <row r="96" spans="1:11" x14ac:dyDescent="0.25">
      <c r="A96" s="1">
        <v>45057</v>
      </c>
      <c r="B96">
        <v>618.1195068359375</v>
      </c>
      <c r="C96">
        <v>618.91717966575004</v>
      </c>
      <c r="D96">
        <v>608.58680260944618</v>
      </c>
      <c r="E96">
        <v>67.601918728983946</v>
      </c>
      <c r="F96">
        <v>57.844674906519806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10</v>
      </c>
      <c r="J96">
        <f>(H96-G96)*B96+J95</f>
        <v>3954.4403076171875</v>
      </c>
      <c r="K96">
        <f>I96*B96+J96</f>
        <v>10135.635375976563</v>
      </c>
    </row>
    <row r="97" spans="1:11" x14ac:dyDescent="0.25">
      <c r="A97" s="1">
        <v>45058</v>
      </c>
      <c r="B97">
        <v>621.546630859375</v>
      </c>
      <c r="C97">
        <v>623.0730344929442</v>
      </c>
      <c r="D97">
        <v>614.71222545850947</v>
      </c>
      <c r="E97">
        <v>76.756384738463481</v>
      </c>
      <c r="F97">
        <v>64.14857818383436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10</v>
      </c>
      <c r="J97">
        <f>(H97-G97)*B97+J96</f>
        <v>3954.4403076171875</v>
      </c>
      <c r="K97">
        <f>I97*B97+J97</f>
        <v>10169.906616210938</v>
      </c>
    </row>
    <row r="98" spans="1:11" x14ac:dyDescent="0.25">
      <c r="A98" s="1">
        <v>45061</v>
      </c>
      <c r="B98">
        <v>630.06500244140625</v>
      </c>
      <c r="C98">
        <v>630.28168624941259</v>
      </c>
      <c r="D98">
        <v>618.90737915041689</v>
      </c>
      <c r="E98">
        <v>84.314884658850772</v>
      </c>
      <c r="F98">
        <v>70.870680342173159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10</v>
      </c>
      <c r="J98">
        <f>(H98-G98)*B98+J97</f>
        <v>3954.4403076171875</v>
      </c>
      <c r="K98">
        <f>I98*B98+J98</f>
        <v>10255.09033203125</v>
      </c>
    </row>
    <row r="99" spans="1:11" x14ac:dyDescent="0.25">
      <c r="A99" s="1">
        <v>45062</v>
      </c>
      <c r="B99">
        <v>631.67999267578125</v>
      </c>
      <c r="C99">
        <v>637.06673350974154</v>
      </c>
      <c r="D99">
        <v>629.01120580043346</v>
      </c>
      <c r="E99">
        <v>84.106987267602648</v>
      </c>
      <c r="F99">
        <v>75.282782650649651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10</v>
      </c>
      <c r="J99">
        <f>(H99-G99)*B99+J98</f>
        <v>3954.4403076171875</v>
      </c>
      <c r="K99">
        <f>I99*B99+J99</f>
        <v>10271.240234375</v>
      </c>
    </row>
    <row r="100" spans="1:11" x14ac:dyDescent="0.25">
      <c r="A100" s="1">
        <v>45063</v>
      </c>
      <c r="B100">
        <v>647.46612548828125</v>
      </c>
      <c r="C100">
        <v>650.84398863853642</v>
      </c>
      <c r="D100">
        <v>634.77230113796224</v>
      </c>
      <c r="E100">
        <v>86.866141416916236</v>
      </c>
      <c r="F100">
        <v>79.143902239405179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10</v>
      </c>
      <c r="J100">
        <f>(H100-G100)*B100+J99</f>
        <v>3954.4403076171875</v>
      </c>
      <c r="K100">
        <f>I100*B100+J100</f>
        <v>10429.1015625</v>
      </c>
    </row>
    <row r="101" spans="1:11" x14ac:dyDescent="0.25">
      <c r="A101" s="1">
        <v>45064</v>
      </c>
      <c r="B101">
        <v>667.58526611328125</v>
      </c>
      <c r="C101">
        <v>669.02301264798359</v>
      </c>
      <c r="D101">
        <v>646.0184670281418</v>
      </c>
      <c r="E101">
        <v>90.477711050056982</v>
      </c>
      <c r="F101">
        <v>82.921838509622432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10</v>
      </c>
      <c r="J101">
        <f>(H101-G101)*B101+J100</f>
        <v>3954.4403076171875</v>
      </c>
      <c r="K101">
        <f>I101*B101+J101</f>
        <v>10630.29296875</v>
      </c>
    </row>
    <row r="102" spans="1:11" x14ac:dyDescent="0.25">
      <c r="A102" s="1">
        <v>45065</v>
      </c>
      <c r="B102">
        <v>671.8690185546875</v>
      </c>
      <c r="C102">
        <v>674.52794790847827</v>
      </c>
      <c r="D102">
        <v>668.08742079051387</v>
      </c>
      <c r="E102">
        <v>92.307715175740029</v>
      </c>
      <c r="F102">
        <v>86.050464064994969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10</v>
      </c>
      <c r="J102">
        <f>(H102-G102)*B102+J101</f>
        <v>3954.4403076171875</v>
      </c>
      <c r="K102">
        <f>I102*B102+J102</f>
        <v>10673.130493164063</v>
      </c>
    </row>
    <row r="103" spans="1:11" x14ac:dyDescent="0.25">
      <c r="A103" s="1">
        <v>45068</v>
      </c>
      <c r="B103">
        <v>668.048095703125</v>
      </c>
      <c r="C103">
        <v>674.2620819985857</v>
      </c>
      <c r="D103">
        <v>663.86276258524765</v>
      </c>
      <c r="E103">
        <v>91.596236535107806</v>
      </c>
      <c r="F103">
        <v>87.89905488836591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10</v>
      </c>
      <c r="J103">
        <f>(H103-G103)*B103+J102</f>
        <v>3954.4403076171875</v>
      </c>
      <c r="K103">
        <f>I103*B103+J103</f>
        <v>10634.921264648438</v>
      </c>
    </row>
    <row r="104" spans="1:11" x14ac:dyDescent="0.25">
      <c r="A104" s="1">
        <v>45069</v>
      </c>
      <c r="B104">
        <v>676.05438232421875</v>
      </c>
      <c r="C104">
        <v>688.35432789324409</v>
      </c>
      <c r="D104">
        <v>671.6425681528782</v>
      </c>
      <c r="E104">
        <v>88.830048323116472</v>
      </c>
      <c r="F104">
        <v>88.209386033282755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10</v>
      </c>
      <c r="J104">
        <f>(H104-G104)*B104+J103</f>
        <v>3954.4403076171875</v>
      </c>
      <c r="K104">
        <f>I104*B104+J104</f>
        <v>10714.984130859375</v>
      </c>
    </row>
    <row r="105" spans="1:11" x14ac:dyDescent="0.25">
      <c r="A105" s="1">
        <v>45070</v>
      </c>
      <c r="B105">
        <v>669.1904296875</v>
      </c>
      <c r="C105">
        <v>673.89766686178939</v>
      </c>
      <c r="D105">
        <v>665.77319729179203</v>
      </c>
      <c r="E105">
        <v>83.355026119553571</v>
      </c>
      <c r="F105">
        <v>86.591266062039693</v>
      </c>
      <c r="G105">
        <f>IF(AND(E105&lt;=40, E105&gt;=F105, B105*M2&lt;=J104), M2, 0)</f>
        <v>0</v>
      </c>
      <c r="H105">
        <f>IF(AND(E105&gt;=60, E105&lt;=F105, I104&gt;=M2), M2, 0)</f>
        <v>10</v>
      </c>
      <c r="I105">
        <f>G105-H105+I104</f>
        <v>0</v>
      </c>
      <c r="J105">
        <f>(H105-G105)*B105+J104</f>
        <v>10646.344604492188</v>
      </c>
      <c r="K105">
        <f>I105*B105+J105</f>
        <v>10646.344604492188</v>
      </c>
    </row>
    <row r="106" spans="1:11" x14ac:dyDescent="0.25">
      <c r="A106" s="1">
        <v>45071</v>
      </c>
      <c r="B106">
        <v>717.7108154296875</v>
      </c>
      <c r="C106">
        <v>721.24621765939344</v>
      </c>
      <c r="D106">
        <v>680.25949821089944</v>
      </c>
      <c r="E106">
        <v>87.625671710880852</v>
      </c>
      <c r="F106">
        <v>86.936067944986746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10646.344604492188</v>
      </c>
      <c r="K106">
        <f>I106*B106+J106</f>
        <v>10646.344604492188</v>
      </c>
    </row>
    <row r="107" spans="1:11" x14ac:dyDescent="0.25">
      <c r="A107" s="1">
        <v>45072</v>
      </c>
      <c r="B107">
        <v>800.3636474609375</v>
      </c>
      <c r="C107">
        <v>802.57941192153794</v>
      </c>
      <c r="D107">
        <v>735.65351583749191</v>
      </c>
      <c r="E107">
        <v>91.310306653470462</v>
      </c>
      <c r="F107">
        <v>88.394147514481318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10646.344604492188</v>
      </c>
      <c r="K107">
        <f>I107*B107+J107</f>
        <v>10646.344604492188</v>
      </c>
    </row>
    <row r="108" spans="1:11" x14ac:dyDescent="0.25">
      <c r="A108" s="1">
        <v>45076</v>
      </c>
      <c r="B108">
        <v>791.11663818359375</v>
      </c>
      <c r="C108">
        <v>907.75449192614076</v>
      </c>
      <c r="D108">
        <v>786.65553649761773</v>
      </c>
      <c r="E108">
        <v>79.352483137951211</v>
      </c>
      <c r="F108">
        <v>85.380259388971268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10646.344604492188</v>
      </c>
      <c r="K108">
        <f>I108*B108+J108</f>
        <v>10646.344604492188</v>
      </c>
    </row>
    <row r="109" spans="1:11" x14ac:dyDescent="0.25">
      <c r="A109" s="1">
        <v>45077</v>
      </c>
      <c r="B109">
        <v>795.6663818359375</v>
      </c>
      <c r="C109">
        <v>809.16773675151751</v>
      </c>
      <c r="D109">
        <v>778.10766011687076</v>
      </c>
      <c r="E109">
        <v>70.915607710177852</v>
      </c>
      <c r="F109">
        <v>80.558708829373458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10646.344604492188</v>
      </c>
      <c r="K109">
        <f>I109*B109+J109</f>
        <v>10646.344604492188</v>
      </c>
    </row>
    <row r="110" spans="1:11" x14ac:dyDescent="0.25">
      <c r="A110" s="1">
        <v>45078</v>
      </c>
      <c r="B110">
        <v>777.9302978515625</v>
      </c>
      <c r="C110">
        <v>793.52924606111674</v>
      </c>
      <c r="D110">
        <v>773.21314302273936</v>
      </c>
      <c r="E110">
        <v>62.866986175014311</v>
      </c>
      <c r="F110">
        <v>74.661467944587073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10646.344604492188</v>
      </c>
      <c r="K110">
        <f>I110*B110+J110</f>
        <v>10646.344604492188</v>
      </c>
    </row>
    <row r="111" spans="1:11" x14ac:dyDescent="0.25">
      <c r="A111" s="1">
        <v>45079</v>
      </c>
      <c r="B111">
        <v>799.64483642578125</v>
      </c>
      <c r="C111">
        <v>811.23576665089786</v>
      </c>
      <c r="D111">
        <v>775.22219827052277</v>
      </c>
      <c r="E111">
        <v>60.352369230828373</v>
      </c>
      <c r="F111">
        <v>69.891768373334173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10646.344604492188</v>
      </c>
      <c r="K111">
        <f>I111*B111+J111</f>
        <v>10646.344604492188</v>
      </c>
    </row>
    <row r="112" spans="1:11" x14ac:dyDescent="0.25">
      <c r="A112" s="1">
        <v>45082</v>
      </c>
      <c r="B112">
        <v>790.0924072265625</v>
      </c>
      <c r="C112">
        <v>796.88744272721794</v>
      </c>
      <c r="D112">
        <v>782.39138702797345</v>
      </c>
      <c r="E112">
        <v>57.36009462749395</v>
      </c>
      <c r="F112">
        <v>65.714543791387428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10646.344604492188</v>
      </c>
      <c r="K112">
        <f>I112*B112+J112</f>
        <v>10646.344604492188</v>
      </c>
    </row>
    <row r="113" spans="1:11" x14ac:dyDescent="0.25">
      <c r="A113" s="1">
        <v>45083</v>
      </c>
      <c r="B113">
        <v>777.97955322265625</v>
      </c>
      <c r="C113">
        <v>789.79696415768399</v>
      </c>
      <c r="D113">
        <v>764.56679661991666</v>
      </c>
      <c r="E113">
        <v>52.558334946115743</v>
      </c>
      <c r="F113">
        <v>61.329140842963525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10646.344604492188</v>
      </c>
      <c r="K113">
        <f>I113*B113+J113</f>
        <v>10646.344604492188</v>
      </c>
    </row>
    <row r="114" spans="1:11" x14ac:dyDescent="0.25">
      <c r="A114" s="1">
        <v>45084</v>
      </c>
      <c r="B114">
        <v>780.569580078125</v>
      </c>
      <c r="C114">
        <v>793.19452194509779</v>
      </c>
      <c r="D114">
        <v>775.52748929931829</v>
      </c>
      <c r="E114">
        <v>43.738446325589194</v>
      </c>
      <c r="F114">
        <v>55.465576003838748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10646.344604492188</v>
      </c>
      <c r="K114">
        <f>I114*B114+J114</f>
        <v>10646.344604492188</v>
      </c>
    </row>
    <row r="115" spans="1:11" x14ac:dyDescent="0.25">
      <c r="A115" s="1">
        <v>45085</v>
      </c>
      <c r="B115">
        <v>791.9635009765625</v>
      </c>
      <c r="C115">
        <v>792.76117380987409</v>
      </c>
      <c r="D115">
        <v>776.77814476522462</v>
      </c>
      <c r="E115">
        <v>35.536771168989397</v>
      </c>
      <c r="F115">
        <v>48.822641058888962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10646.344604492188</v>
      </c>
      <c r="K115">
        <f>I115*B115+J115</f>
        <v>10646.344604492188</v>
      </c>
    </row>
    <row r="116" spans="1:11" x14ac:dyDescent="0.25">
      <c r="A116" s="1">
        <v>45086</v>
      </c>
      <c r="B116">
        <v>792.3770751953125</v>
      </c>
      <c r="C116">
        <v>805.30729682723688</v>
      </c>
      <c r="D116">
        <v>791.64834448871136</v>
      </c>
      <c r="E116">
        <v>43.554685057032259</v>
      </c>
      <c r="F116">
        <v>47.066655724936723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10646.344604492188</v>
      </c>
      <c r="K116">
        <f>I116*B116+J116</f>
        <v>10646.344604492188</v>
      </c>
    </row>
    <row r="117" spans="1:11" x14ac:dyDescent="0.25">
      <c r="A117" s="1">
        <v>45089</v>
      </c>
      <c r="B117">
        <v>842.34503173828125</v>
      </c>
      <c r="C117">
        <v>844.94487655322609</v>
      </c>
      <c r="D117">
        <v>798.77818664818813</v>
      </c>
      <c r="E117">
        <v>61.291616810900386</v>
      </c>
      <c r="F117">
        <v>51.808309420257942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10646.344604492188</v>
      </c>
      <c r="K117">
        <f>I117*B117+J117</f>
        <v>10646.344604492188</v>
      </c>
    </row>
    <row r="118" spans="1:11" x14ac:dyDescent="0.25">
      <c r="A118" s="1">
        <v>45090</v>
      </c>
      <c r="B118">
        <v>838.1695556640625</v>
      </c>
      <c r="C118">
        <v>850.12485073645121</v>
      </c>
      <c r="D118">
        <v>828.20354398608788</v>
      </c>
      <c r="E118">
        <v>69.53664006156626</v>
      </c>
      <c r="F118">
        <v>57.71775296736071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10646.344604492188</v>
      </c>
      <c r="K118">
        <f>I118*B118+J118</f>
        <v>10646.344604492188</v>
      </c>
    </row>
    <row r="119" spans="1:11" x14ac:dyDescent="0.25">
      <c r="A119" s="1">
        <v>45091</v>
      </c>
      <c r="B119">
        <v>872.69610595703125</v>
      </c>
      <c r="C119">
        <v>875.02018237880361</v>
      </c>
      <c r="D119">
        <v>834.32888965272809</v>
      </c>
      <c r="E119">
        <v>78.989718640349977</v>
      </c>
      <c r="F119">
        <v>64.808408191690461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10646.344604492188</v>
      </c>
      <c r="K119">
        <f>I119*B119+J119</f>
        <v>10646.344604492188</v>
      </c>
    </row>
    <row r="120" spans="1:11" x14ac:dyDescent="0.25">
      <c r="A120" s="1">
        <v>45092</v>
      </c>
      <c r="B120">
        <v>869.98797607421875</v>
      </c>
      <c r="C120">
        <v>874.4588751020716</v>
      </c>
      <c r="D120">
        <v>857.76682951064663</v>
      </c>
      <c r="E120">
        <v>84.474494167977056</v>
      </c>
      <c r="F120">
        <v>71.363770183785988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0</v>
      </c>
      <c r="J120">
        <f>(H120-G120)*B120+J119</f>
        <v>10646.344604492188</v>
      </c>
      <c r="K120">
        <f>I120*B120+J120</f>
        <v>10646.344604492188</v>
      </c>
    </row>
    <row r="121" spans="1:11" x14ac:dyDescent="0.25">
      <c r="A121" s="1">
        <v>45093</v>
      </c>
      <c r="B121">
        <v>854.90106201171875</v>
      </c>
      <c r="C121">
        <v>876.40877701115323</v>
      </c>
      <c r="D121">
        <v>852.28156228869511</v>
      </c>
      <c r="E121">
        <v>82.543054114392845</v>
      </c>
      <c r="F121">
        <v>75.090198160654936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0</v>
      </c>
      <c r="J121">
        <f>(H121-G121)*B121+J120</f>
        <v>10646.344604492188</v>
      </c>
      <c r="K121">
        <f>I121*B121+J121</f>
        <v>10646.344604492188</v>
      </c>
    </row>
    <row r="122" spans="1:11" x14ac:dyDescent="0.25">
      <c r="A122" s="1">
        <v>45097</v>
      </c>
      <c r="B122">
        <v>854.82232666015625</v>
      </c>
      <c r="C122">
        <v>863.7247549051217</v>
      </c>
      <c r="D122">
        <v>847.90912178662938</v>
      </c>
      <c r="E122">
        <v>81.139876296555812</v>
      </c>
      <c r="F122">
        <v>77.106757539288552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10646.344604492188</v>
      </c>
      <c r="K122">
        <f>I122*B122+J122</f>
        <v>10646.344604492188</v>
      </c>
    </row>
    <row r="123" spans="1:11" x14ac:dyDescent="0.25">
      <c r="A123" s="1">
        <v>45098</v>
      </c>
      <c r="B123">
        <v>839.20941162109375</v>
      </c>
      <c r="C123">
        <v>857.36660157238657</v>
      </c>
      <c r="D123">
        <v>836.17992004184282</v>
      </c>
      <c r="E123">
        <v>72.797366183661666</v>
      </c>
      <c r="F123">
        <v>75.67029375407958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10646.344604492188</v>
      </c>
      <c r="K123">
        <f>I123*B123+J123</f>
        <v>10646.344604492188</v>
      </c>
    </row>
    <row r="124" spans="1:11" x14ac:dyDescent="0.25">
      <c r="A124" s="1">
        <v>45099</v>
      </c>
      <c r="B124">
        <v>834.0316162109375</v>
      </c>
      <c r="C124">
        <v>840.44699627854493</v>
      </c>
      <c r="D124">
        <v>826.98260194668956</v>
      </c>
      <c r="E124">
        <v>63.668836019235258</v>
      </c>
      <c r="F124">
        <v>71.669807842464806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10646.344604492188</v>
      </c>
      <c r="K124">
        <f>I124*B124+J124</f>
        <v>10646.344604492188</v>
      </c>
    </row>
    <row r="125" spans="1:11" x14ac:dyDescent="0.25">
      <c r="A125" s="1">
        <v>45100</v>
      </c>
      <c r="B125">
        <v>813.95379638671875</v>
      </c>
      <c r="C125">
        <v>827.6855179049976</v>
      </c>
      <c r="D125">
        <v>810.68664660608329</v>
      </c>
      <c r="E125">
        <v>44.102942756418088</v>
      </c>
      <c r="F125">
        <v>62.480852813782562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10646.344604492188</v>
      </c>
      <c r="K125">
        <f>I125*B125+J125</f>
        <v>10646.344604492188</v>
      </c>
    </row>
    <row r="126" spans="1:11" x14ac:dyDescent="0.25">
      <c r="A126" s="1">
        <v>45103</v>
      </c>
      <c r="B126">
        <v>813.43896484375</v>
      </c>
      <c r="C126">
        <v>828.65573254147023</v>
      </c>
      <c r="D126">
        <v>812.0429876560828</v>
      </c>
      <c r="E126">
        <v>30.797898650525834</v>
      </c>
      <c r="F126">
        <v>51.919868092696987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10646.344604492188</v>
      </c>
      <c r="K126">
        <f>I126*B126+J126</f>
        <v>10646.344604492188</v>
      </c>
    </row>
    <row r="127" spans="1:11" x14ac:dyDescent="0.25">
      <c r="A127" s="1">
        <v>45104</v>
      </c>
      <c r="B127">
        <v>839.94207763671875</v>
      </c>
      <c r="C127">
        <v>841.52610260035374</v>
      </c>
      <c r="D127">
        <v>812.81521204104752</v>
      </c>
      <c r="E127">
        <v>35.369872536113803</v>
      </c>
      <c r="F127">
        <v>46.403202907169259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10646.344604492188</v>
      </c>
      <c r="K127">
        <f>I127*B127+J127</f>
        <v>10646.344604492188</v>
      </c>
    </row>
    <row r="128" spans="1:11" x14ac:dyDescent="0.25">
      <c r="A128" s="1">
        <v>45105</v>
      </c>
      <c r="B128">
        <v>839.4866943359375</v>
      </c>
      <c r="C128">
        <v>849.97114678803246</v>
      </c>
      <c r="D128">
        <v>828.71515471387295</v>
      </c>
      <c r="E128">
        <v>38.186891168614906</v>
      </c>
      <c r="F128">
        <v>43.664432327651141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10646.344604492188</v>
      </c>
      <c r="K128">
        <f>I128*B128+J128</f>
        <v>10646.344604492188</v>
      </c>
    </row>
    <row r="129" spans="1:11" x14ac:dyDescent="0.25">
      <c r="A129" s="1">
        <v>45106</v>
      </c>
      <c r="B129">
        <v>853.9708251953125</v>
      </c>
      <c r="C129">
        <v>854.23815283244619</v>
      </c>
      <c r="D129">
        <v>837.97189455034163</v>
      </c>
      <c r="E129">
        <v>52.661121512158822</v>
      </c>
      <c r="F129">
        <v>46.66332872248703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10646.344604492188</v>
      </c>
      <c r="K129">
        <f>I129*B129+J129</f>
        <v>10646.344604492188</v>
      </c>
    </row>
    <row r="130" spans="1:11" x14ac:dyDescent="0.25">
      <c r="A130" s="1">
        <v>45107</v>
      </c>
      <c r="B130">
        <v>858.78240966796875</v>
      </c>
      <c r="C130">
        <v>865.8512440829918</v>
      </c>
      <c r="D130">
        <v>855.7133383583739</v>
      </c>
      <c r="E130">
        <v>64.169388422441671</v>
      </c>
      <c r="F130">
        <v>52.498681955805239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10646.344604492188</v>
      </c>
      <c r="K130">
        <f>I130*B130+J130</f>
        <v>10646.344604492188</v>
      </c>
    </row>
    <row r="131" spans="1:11" x14ac:dyDescent="0.25">
      <c r="A131" s="1">
        <v>45110</v>
      </c>
      <c r="B131">
        <v>867.70257568359375</v>
      </c>
      <c r="C131">
        <v>867.98966285501103</v>
      </c>
      <c r="D131">
        <v>856.29740180820443</v>
      </c>
      <c r="E131">
        <v>75.945926161755978</v>
      </c>
      <c r="F131">
        <v>60.314430024455476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10646.344604492188</v>
      </c>
      <c r="K131">
        <f>I131*B131+J131</f>
        <v>10646.344604492188</v>
      </c>
    </row>
    <row r="132" spans="1:11" x14ac:dyDescent="0.25">
      <c r="A132" s="1">
        <v>45112</v>
      </c>
      <c r="B132">
        <v>853.26788330078125</v>
      </c>
      <c r="C132">
        <v>868.1579843772173</v>
      </c>
      <c r="D132">
        <v>853.15899442124532</v>
      </c>
      <c r="E132">
        <v>75.327703180539629</v>
      </c>
      <c r="F132">
        <v>65.318854409816851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10646.344604492188</v>
      </c>
      <c r="K132">
        <f>I132*B132+J132</f>
        <v>10646.344604492188</v>
      </c>
    </row>
    <row r="133" spans="1:11" x14ac:dyDescent="0.25">
      <c r="A133" s="1">
        <v>45113</v>
      </c>
      <c r="B133">
        <v>839.54608154296875</v>
      </c>
      <c r="C133">
        <v>845.38728717720699</v>
      </c>
      <c r="D133">
        <v>835.91268558595061</v>
      </c>
      <c r="E133">
        <v>66.55580906676397</v>
      </c>
      <c r="F133">
        <v>65.731172628799214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10646.344604492188</v>
      </c>
      <c r="K133">
        <f>I133*B133+J133</f>
        <v>10646.344604492188</v>
      </c>
    </row>
    <row r="134" spans="1:11" x14ac:dyDescent="0.25">
      <c r="A134" s="1">
        <v>45114</v>
      </c>
      <c r="B134">
        <v>838.30853271484375</v>
      </c>
      <c r="C134">
        <v>849.43646861222567</v>
      </c>
      <c r="D134">
        <v>836.23934187156931</v>
      </c>
      <c r="E134">
        <v>59.725342180842588</v>
      </c>
      <c r="F134">
        <v>63.729229146147006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10646.344604492188</v>
      </c>
      <c r="K134">
        <f>I134*B134+J134</f>
        <v>10646.344604492188</v>
      </c>
    </row>
    <row r="135" spans="1:11" x14ac:dyDescent="0.25">
      <c r="A135" s="1">
        <v>45117</v>
      </c>
      <c r="B135">
        <v>868.97967529296875</v>
      </c>
      <c r="C135">
        <v>870.40532199730717</v>
      </c>
      <c r="D135">
        <v>839.82331789810951</v>
      </c>
      <c r="E135">
        <v>72.010353663157872</v>
      </c>
      <c r="F135">
        <v>66.489603985150623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10646.344604492188</v>
      </c>
      <c r="K135">
        <f>I135*B135+J135</f>
        <v>10646.344604492188</v>
      </c>
    </row>
    <row r="136" spans="1:11" x14ac:dyDescent="0.25">
      <c r="A136" s="1">
        <v>45118</v>
      </c>
      <c r="B136">
        <v>873.256591796875</v>
      </c>
      <c r="C136">
        <v>874.19713307408006</v>
      </c>
      <c r="D136">
        <v>856.01027342965176</v>
      </c>
      <c r="E136">
        <v>80.521329458021924</v>
      </c>
      <c r="F136">
        <v>71.166845809441057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10646.344604492188</v>
      </c>
      <c r="K136">
        <f>I136*B136+J136</f>
        <v>10646.344604492188</v>
      </c>
    </row>
    <row r="137" spans="1:11" x14ac:dyDescent="0.25">
      <c r="A137" s="1">
        <v>45119</v>
      </c>
      <c r="B137">
        <v>881.077880859375</v>
      </c>
      <c r="C137">
        <v>888.64173031591497</v>
      </c>
      <c r="D137">
        <v>873.20712428642287</v>
      </c>
      <c r="E137">
        <v>82.23263642379095</v>
      </c>
      <c r="F137">
        <v>74.855442680891016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10646.344604492188</v>
      </c>
      <c r="K137">
        <f>I137*B137+J137</f>
        <v>10646.344604492188</v>
      </c>
    </row>
    <row r="138" spans="1:11" x14ac:dyDescent="0.25">
      <c r="A138" s="1">
        <v>45120</v>
      </c>
      <c r="B138">
        <v>881.48382568359375</v>
      </c>
      <c r="C138">
        <v>889.97830703183149</v>
      </c>
      <c r="D138">
        <v>869.51438691836779</v>
      </c>
      <c r="E138">
        <v>82.917948182639051</v>
      </c>
      <c r="F138">
        <v>77.542944514807019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10646.344604492188</v>
      </c>
      <c r="K138">
        <f>I138*B138+J138</f>
        <v>10646.344604492188</v>
      </c>
    </row>
    <row r="139" spans="1:11" x14ac:dyDescent="0.25">
      <c r="A139" s="1">
        <v>45121</v>
      </c>
      <c r="B139">
        <v>879.7215576171875</v>
      </c>
      <c r="C139">
        <v>894.34427098483582</v>
      </c>
      <c r="D139">
        <v>877.32563964905125</v>
      </c>
      <c r="E139">
        <v>80.270179491316497</v>
      </c>
      <c r="F139">
        <v>78.452022840310178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10646.344604492188</v>
      </c>
      <c r="K139">
        <f>I139*B139+J139</f>
        <v>10646.344604492188</v>
      </c>
    </row>
    <row r="140" spans="1:11" x14ac:dyDescent="0.25">
      <c r="A140" s="1">
        <v>45124</v>
      </c>
      <c r="B140">
        <v>901.27447509765625</v>
      </c>
      <c r="C140">
        <v>904.10600898580276</v>
      </c>
      <c r="D140">
        <v>880.90959560993042</v>
      </c>
      <c r="E140">
        <v>85.462714423836204</v>
      </c>
      <c r="F140">
        <v>80.788920034818858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10646.344604492188</v>
      </c>
      <c r="K140">
        <f>I140*B140+J140</f>
        <v>10646.344604492188</v>
      </c>
    </row>
    <row r="141" spans="1:11" x14ac:dyDescent="0.25">
      <c r="A141" s="1">
        <v>45125</v>
      </c>
      <c r="B141">
        <v>894.42352294921875</v>
      </c>
      <c r="C141">
        <v>900.82905367972614</v>
      </c>
      <c r="D141">
        <v>889.30508060661577</v>
      </c>
      <c r="E141">
        <v>85.552834842120333</v>
      </c>
      <c r="F141">
        <v>82.376891637252683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10646.344604492188</v>
      </c>
      <c r="K141">
        <f>I141*B141+J141</f>
        <v>10646.344604492188</v>
      </c>
    </row>
    <row r="142" spans="1:11" x14ac:dyDescent="0.25">
      <c r="A142" s="1">
        <v>45126</v>
      </c>
      <c r="B142">
        <v>892.38397216796875</v>
      </c>
      <c r="C142">
        <v>896.93808924252357</v>
      </c>
      <c r="D142">
        <v>876.8008985319193</v>
      </c>
      <c r="E142">
        <v>84.290177545490991</v>
      </c>
      <c r="F142">
        <v>83.014653606665448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10646.344604492188</v>
      </c>
      <c r="K142">
        <f>I142*B142+J142</f>
        <v>10646.344604492188</v>
      </c>
    </row>
    <row r="143" spans="1:11" x14ac:dyDescent="0.25">
      <c r="A143" s="1">
        <v>45127</v>
      </c>
      <c r="B143">
        <v>879.48394775390625</v>
      </c>
      <c r="C143">
        <v>897.95789506012648</v>
      </c>
      <c r="D143">
        <v>877.16724919875639</v>
      </c>
      <c r="E143">
        <v>72.462166620689842</v>
      </c>
      <c r="F143">
        <v>79.497157944673575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10646.344604492188</v>
      </c>
      <c r="K143">
        <f>I143*B143+J143</f>
        <v>10646.344604492188</v>
      </c>
    </row>
    <row r="144" spans="1:11" x14ac:dyDescent="0.25">
      <c r="A144" s="1">
        <v>45128</v>
      </c>
      <c r="B144">
        <v>887.81005859375</v>
      </c>
      <c r="C144">
        <v>902.06652529996711</v>
      </c>
      <c r="D144">
        <v>884.91918577684612</v>
      </c>
      <c r="E144">
        <v>65.93826792375134</v>
      </c>
      <c r="F144">
        <v>74.977527937699492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10646.344604492188</v>
      </c>
      <c r="K144">
        <f>I144*B144+J144</f>
        <v>10646.344604492188</v>
      </c>
    </row>
    <row r="145" spans="1:11" x14ac:dyDescent="0.25">
      <c r="A145" s="1">
        <v>45131</v>
      </c>
      <c r="B145">
        <v>892.60186767578125</v>
      </c>
      <c r="C145">
        <v>896.41346196603706</v>
      </c>
      <c r="D145">
        <v>885.31519529112904</v>
      </c>
      <c r="E145">
        <v>66.206506592326477</v>
      </c>
      <c r="F145">
        <v>72.053854155908482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10646.344604492188</v>
      </c>
      <c r="K145">
        <f>I145*B145+J145</f>
        <v>10646.344604492188</v>
      </c>
    </row>
    <row r="146" spans="1:11" x14ac:dyDescent="0.25">
      <c r="A146" s="1">
        <v>45132</v>
      </c>
      <c r="B146">
        <v>908.83831787109375</v>
      </c>
      <c r="C146">
        <v>913.97657987696834</v>
      </c>
      <c r="D146">
        <v>891.64148859008674</v>
      </c>
      <c r="E146">
        <v>72.863815124938895</v>
      </c>
      <c r="F146">
        <v>72.323841145585277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10646.344604492188</v>
      </c>
      <c r="K146">
        <f>I146*B146+J146</f>
        <v>10646.344604492188</v>
      </c>
    </row>
    <row r="147" spans="1:11" x14ac:dyDescent="0.25">
      <c r="A147" s="1">
        <v>45133</v>
      </c>
      <c r="B147">
        <v>884.18658447265625</v>
      </c>
      <c r="C147">
        <v>901.54179200735143</v>
      </c>
      <c r="D147">
        <v>878.80081480380704</v>
      </c>
      <c r="E147">
        <v>55.198204100811843</v>
      </c>
      <c r="F147">
        <v>66.61529546399413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10646.344604492188</v>
      </c>
      <c r="K147">
        <f>I147*B147+J147</f>
        <v>10646.344604492188</v>
      </c>
    </row>
    <row r="148" spans="1:11" x14ac:dyDescent="0.25">
      <c r="A148" s="1">
        <v>45134</v>
      </c>
      <c r="B148">
        <v>884.6221923828125</v>
      </c>
      <c r="C148">
        <v>900.77944081592977</v>
      </c>
      <c r="D148">
        <v>877.16723193727478</v>
      </c>
      <c r="E148">
        <v>43.81171508940006</v>
      </c>
      <c r="F148">
        <v>59.014102005796104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10646.344604492188</v>
      </c>
      <c r="K148">
        <f>I148*B148+J148</f>
        <v>10646.344604492188</v>
      </c>
    </row>
    <row r="149" spans="1:11" x14ac:dyDescent="0.25">
      <c r="A149" s="1">
        <v>45135</v>
      </c>
      <c r="B149">
        <v>890.81976318359375</v>
      </c>
      <c r="C149">
        <v>894.55219851632376</v>
      </c>
      <c r="D149">
        <v>885.03801733612784</v>
      </c>
      <c r="E149">
        <v>41.777734038986139</v>
      </c>
      <c r="F149">
        <v>53.268646016859442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0</v>
      </c>
      <c r="J149">
        <f>(H149-G149)*B149+J148</f>
        <v>10646.344604492188</v>
      </c>
      <c r="K149">
        <f>I149*B149+J149</f>
        <v>10646.344604492188</v>
      </c>
    </row>
    <row r="150" spans="1:11" x14ac:dyDescent="0.25">
      <c r="A150" s="1">
        <v>45138</v>
      </c>
      <c r="B150">
        <v>889.691162109375</v>
      </c>
      <c r="C150">
        <v>892.0177102128423</v>
      </c>
      <c r="D150">
        <v>882.11740266331026</v>
      </c>
      <c r="E150">
        <v>39.193081433615248</v>
      </c>
      <c r="F150">
        <v>48.576791155778039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0</v>
      </c>
      <c r="J150">
        <f>(H150-G150)*B150+J149</f>
        <v>10646.344604492188</v>
      </c>
      <c r="K150">
        <f>I150*B150+J150</f>
        <v>10646.344604492188</v>
      </c>
    </row>
    <row r="151" spans="1:11" x14ac:dyDescent="0.25">
      <c r="A151" s="1">
        <v>45139</v>
      </c>
      <c r="B151">
        <v>910.82830810546875</v>
      </c>
      <c r="C151">
        <v>911.44212234853569</v>
      </c>
      <c r="D151">
        <v>888.75063402694445</v>
      </c>
      <c r="E151">
        <v>56.611083047878758</v>
      </c>
      <c r="F151">
        <v>51.254888453144943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0</v>
      </c>
      <c r="J151">
        <f>(H151-G151)*B151+J150</f>
        <v>10646.344604492188</v>
      </c>
      <c r="K151">
        <f>I151*B151+J151</f>
        <v>10646.344604492188</v>
      </c>
    </row>
    <row r="152" spans="1:11" x14ac:dyDescent="0.25">
      <c r="A152" s="1">
        <v>45140</v>
      </c>
      <c r="B152">
        <v>883.4044189453125</v>
      </c>
      <c r="C152">
        <v>903.89806738875075</v>
      </c>
      <c r="D152">
        <v>881.41444748574963</v>
      </c>
      <c r="E152">
        <v>43.388913190911708</v>
      </c>
      <c r="F152">
        <v>48.632896699067196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0</v>
      </c>
      <c r="J152">
        <f>(H152-G152)*B152+J151</f>
        <v>10646.344604492188</v>
      </c>
      <c r="K152">
        <f>I152*B152+J152</f>
        <v>10646.344604492188</v>
      </c>
    </row>
    <row r="153" spans="1:11" x14ac:dyDescent="0.25">
      <c r="A153" s="1">
        <v>45141</v>
      </c>
      <c r="B153">
        <v>876.15740966796875</v>
      </c>
      <c r="C153">
        <v>886.40426437207509</v>
      </c>
      <c r="D153">
        <v>872.29632592904329</v>
      </c>
      <c r="E153">
        <v>32.013802183461159</v>
      </c>
      <c r="F153">
        <v>43.093198527198517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0</v>
      </c>
      <c r="J153">
        <f>(H153-G153)*B153+J152</f>
        <v>10646.344604492188</v>
      </c>
      <c r="K153">
        <f>I153*B153+J153</f>
        <v>10646.344604492188</v>
      </c>
    </row>
    <row r="154" spans="1:11" x14ac:dyDescent="0.25">
      <c r="A154" s="1">
        <v>45142</v>
      </c>
      <c r="B154">
        <v>872.86065673828125</v>
      </c>
      <c r="C154">
        <v>884.71129610735682</v>
      </c>
      <c r="D154">
        <v>864.66317291845633</v>
      </c>
      <c r="E154">
        <v>27.183825882294993</v>
      </c>
      <c r="F154">
        <v>37.790074312230672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0</v>
      </c>
      <c r="J154">
        <f>(H154-G154)*B154+J153</f>
        <v>10646.344604492188</v>
      </c>
      <c r="K154">
        <f>I154*B154+J154</f>
        <v>10646.344604492188</v>
      </c>
    </row>
    <row r="155" spans="1:11" x14ac:dyDescent="0.25">
      <c r="A155" s="1">
        <v>45145</v>
      </c>
      <c r="B155">
        <v>888.11700439453125</v>
      </c>
      <c r="C155">
        <v>888.42391151764139</v>
      </c>
      <c r="D155">
        <v>876.44456331364586</v>
      </c>
      <c r="E155">
        <v>34.835076030957644</v>
      </c>
      <c r="F155">
        <v>36.805074885139661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0</v>
      </c>
      <c r="J155">
        <f>(H155-G155)*B155+J154</f>
        <v>10646.344604492188</v>
      </c>
      <c r="K155">
        <f>I155*B155+J155</f>
        <v>10646.344604492188</v>
      </c>
    </row>
    <row r="156" spans="1:11" x14ac:dyDescent="0.25">
      <c r="A156" s="1">
        <v>45146</v>
      </c>
      <c r="B156">
        <v>874.3555908203125</v>
      </c>
      <c r="C156">
        <v>881.72142252484298</v>
      </c>
      <c r="D156">
        <v>864.69294079302415</v>
      </c>
      <c r="E156">
        <v>30.129922125164452</v>
      </c>
      <c r="F156">
        <v>34.580023965147923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0</v>
      </c>
      <c r="J156">
        <f>(H156-G156)*B156+J155</f>
        <v>10646.344604492188</v>
      </c>
      <c r="K156">
        <f>I156*B156+J156</f>
        <v>10646.344604492188</v>
      </c>
    </row>
    <row r="157" spans="1:11" x14ac:dyDescent="0.25">
      <c r="A157" s="1">
        <v>45147</v>
      </c>
      <c r="B157">
        <v>842.24884033203125</v>
      </c>
      <c r="C157">
        <v>874.72189726262229</v>
      </c>
      <c r="D157">
        <v>840.25886885692125</v>
      </c>
      <c r="E157">
        <v>21.018468511352516</v>
      </c>
      <c r="F157">
        <v>30.059505480549454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0</v>
      </c>
      <c r="J157">
        <f>(H157-G157)*B157+J156</f>
        <v>10646.344604492188</v>
      </c>
      <c r="K157">
        <f>I157*B157+J157</f>
        <v>10646.344604492188</v>
      </c>
    </row>
    <row r="158" spans="1:11" x14ac:dyDescent="0.25">
      <c r="A158" s="1">
        <v>45148</v>
      </c>
      <c r="B158">
        <v>834.4969482421875</v>
      </c>
      <c r="C158">
        <v>852.91149612956451</v>
      </c>
      <c r="D158">
        <v>828.72505201634931</v>
      </c>
      <c r="E158">
        <v>16.338271663307815</v>
      </c>
      <c r="F158">
        <v>25.485760874802239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0</v>
      </c>
      <c r="J158">
        <f>(H158-G158)*B158+J157</f>
        <v>10646.344604492188</v>
      </c>
      <c r="K158">
        <f>I158*B158+J158</f>
        <v>10646.344604492188</v>
      </c>
    </row>
    <row r="159" spans="1:11" x14ac:dyDescent="0.25">
      <c r="A159" s="1">
        <v>45149</v>
      </c>
      <c r="B159">
        <v>821.48797607421875</v>
      </c>
      <c r="C159">
        <v>828.06179516702946</v>
      </c>
      <c r="D159">
        <v>815.27055357125448</v>
      </c>
      <c r="E159">
        <v>13.230590569304717</v>
      </c>
      <c r="F159">
        <v>21.400704106303063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0</v>
      </c>
      <c r="J159">
        <f>(H159-G159)*B159+J158</f>
        <v>10646.344604492188</v>
      </c>
      <c r="K159">
        <f>I159*B159+J159</f>
        <v>10646.344604492188</v>
      </c>
    </row>
    <row r="160" spans="1:11" x14ac:dyDescent="0.25">
      <c r="A160" s="1">
        <v>45152</v>
      </c>
      <c r="B160">
        <v>845.58526611328125</v>
      </c>
      <c r="C160">
        <v>845.66448549525433</v>
      </c>
      <c r="D160">
        <v>819.13167264251581</v>
      </c>
      <c r="E160">
        <v>22.633709279437973</v>
      </c>
      <c r="F160">
        <v>21.811705830681365</v>
      </c>
      <c r="G160">
        <f>IF(AND(E160&lt;=40, E160&gt;=F160, B160*M2&lt;=J159), M2, 0)</f>
        <v>10</v>
      </c>
      <c r="H160">
        <f>IF(AND(E160&gt;=60, E160&lt;=F160, I159&gt;=M2), M2, 0)</f>
        <v>0</v>
      </c>
      <c r="I160">
        <f>G160-H160+I159</f>
        <v>10</v>
      </c>
      <c r="J160">
        <f>(H160-G160)*B160+J159</f>
        <v>2190.491943359375</v>
      </c>
      <c r="K160">
        <f>I160*B160+J160</f>
        <v>10646.344604492188</v>
      </c>
    </row>
    <row r="161" spans="1:11" x14ac:dyDescent="0.25">
      <c r="A161" s="1">
        <v>45153</v>
      </c>
      <c r="B161">
        <v>834.1207275390625</v>
      </c>
      <c r="C161">
        <v>846.10007545362294</v>
      </c>
      <c r="D161">
        <v>828.12114360600481</v>
      </c>
      <c r="E161">
        <v>23.678480458981348</v>
      </c>
      <c r="F161">
        <v>22.433964040114692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10</v>
      </c>
      <c r="J161">
        <f>(H161-G161)*B161+J160</f>
        <v>2190.491943359375</v>
      </c>
      <c r="K161">
        <f>I161*B161+J161</f>
        <v>10531.69921875</v>
      </c>
    </row>
    <row r="162" spans="1:11" x14ac:dyDescent="0.25">
      <c r="A162" s="1">
        <v>45154</v>
      </c>
      <c r="B162">
        <v>824.68572998046875</v>
      </c>
      <c r="C162">
        <v>845.98130173212974</v>
      </c>
      <c r="D162">
        <v>823.66602969867643</v>
      </c>
      <c r="E162">
        <v>20.075808219381106</v>
      </c>
      <c r="F162">
        <v>21.647912099870162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10</v>
      </c>
      <c r="J162">
        <f>(H162-G162)*B162+J161</f>
        <v>2190.491943359375</v>
      </c>
      <c r="K162">
        <f>I162*B162+J162</f>
        <v>10437.349243164063</v>
      </c>
    </row>
    <row r="163" spans="1:11" x14ac:dyDescent="0.25">
      <c r="A163" s="1">
        <v>45155</v>
      </c>
      <c r="B163">
        <v>818.85443115234375</v>
      </c>
      <c r="C163">
        <v>831.05161757121539</v>
      </c>
      <c r="D163">
        <v>818.76536222139259</v>
      </c>
      <c r="E163">
        <v>15.181630218006987</v>
      </c>
      <c r="F163">
        <v>19.492484805915769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10</v>
      </c>
      <c r="J163">
        <f>(H163-G163)*B163+J162</f>
        <v>2190.491943359375</v>
      </c>
      <c r="K163">
        <f>I163*B163+J163</f>
        <v>10379.036254882813</v>
      </c>
    </row>
    <row r="164" spans="1:11" x14ac:dyDescent="0.25">
      <c r="A164" s="1">
        <v>45156</v>
      </c>
      <c r="B164">
        <v>817.6070556640625</v>
      </c>
      <c r="C164">
        <v>819.91378390167688</v>
      </c>
      <c r="D164">
        <v>803.9050029182082</v>
      </c>
      <c r="E164">
        <v>16.570608437553084</v>
      </c>
      <c r="F164">
        <v>18.518526016461539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10</v>
      </c>
      <c r="J164">
        <f>(H164-G164)*B164+J163</f>
        <v>2190.491943359375</v>
      </c>
      <c r="K164">
        <f>I164*B164+J164</f>
        <v>10366.5625</v>
      </c>
    </row>
    <row r="165" spans="1:11" x14ac:dyDescent="0.25">
      <c r="A165" s="1">
        <v>45159</v>
      </c>
      <c r="B165">
        <v>856.5152587890625</v>
      </c>
      <c r="C165">
        <v>858.69333862924907</v>
      </c>
      <c r="D165">
        <v>823.4779359053183</v>
      </c>
      <c r="E165">
        <v>43.055257481779748</v>
      </c>
      <c r="F165">
        <v>26.697436504900942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10</v>
      </c>
      <c r="J165">
        <f>(H165-G165)*B165+J164</f>
        <v>2190.491943359375</v>
      </c>
      <c r="K165">
        <f>I165*B165+J165</f>
        <v>10755.64453125</v>
      </c>
    </row>
    <row r="166" spans="1:11" x14ac:dyDescent="0.25">
      <c r="A166" s="1">
        <v>45160</v>
      </c>
      <c r="B166">
        <v>847.2584228515625</v>
      </c>
      <c r="C166">
        <v>866.0294282690511</v>
      </c>
      <c r="D166">
        <v>842.39739829005941</v>
      </c>
      <c r="E166">
        <v>51.965112473432413</v>
      </c>
      <c r="F166">
        <v>35.119995161078094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10</v>
      </c>
      <c r="J166">
        <f>(H166-G166)*B166+J165</f>
        <v>2190.491943359375</v>
      </c>
      <c r="K166">
        <f>I166*B166+J166</f>
        <v>10663.076171875</v>
      </c>
    </row>
    <row r="167" spans="1:11" x14ac:dyDescent="0.25">
      <c r="A167" s="1">
        <v>45161</v>
      </c>
      <c r="B167">
        <v>867.8411865234375</v>
      </c>
      <c r="C167">
        <v>869.43512155565952</v>
      </c>
      <c r="D167">
        <v>841.52615182113595</v>
      </c>
      <c r="E167">
        <v>67.165951605453188</v>
      </c>
      <c r="F167">
        <v>45.801980642536456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10</v>
      </c>
      <c r="J167">
        <f>(H167-G167)*B167+J166</f>
        <v>2190.491943359375</v>
      </c>
      <c r="K167">
        <f>I167*B167+J167</f>
        <v>10868.90380859375</v>
      </c>
    </row>
    <row r="168" spans="1:11" x14ac:dyDescent="0.25">
      <c r="A168" s="1">
        <v>45162</v>
      </c>
      <c r="B168">
        <v>845.94171142578125</v>
      </c>
      <c r="C168">
        <v>900.78937969407775</v>
      </c>
      <c r="D168">
        <v>843.96164989060776</v>
      </c>
      <c r="E168">
        <v>59.240144962673597</v>
      </c>
      <c r="F168">
        <v>50.281368749248834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10</v>
      </c>
      <c r="J168">
        <f>(H168-G168)*B168+J167</f>
        <v>2190.491943359375</v>
      </c>
      <c r="K168">
        <f>I168*B168+J168</f>
        <v>10649.909057617188</v>
      </c>
    </row>
    <row r="169" spans="1:11" x14ac:dyDescent="0.25">
      <c r="A169" s="1">
        <v>45163</v>
      </c>
      <c r="B169">
        <v>843.3280029296875</v>
      </c>
      <c r="C169">
        <v>860.77233995633924</v>
      </c>
      <c r="D169">
        <v>829.31904360974556</v>
      </c>
      <c r="E169">
        <v>53.057020350710104</v>
      </c>
      <c r="F169">
        <v>51.206585949735917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10</v>
      </c>
      <c r="J169">
        <f>(H169-G169)*B169+J168</f>
        <v>2190.491943359375</v>
      </c>
      <c r="K169">
        <f>I169*B169+J169</f>
        <v>10623.77197265625</v>
      </c>
    </row>
    <row r="170" spans="1:11" x14ac:dyDescent="0.25">
      <c r="A170" s="1">
        <v>45166</v>
      </c>
      <c r="B170">
        <v>852.4957275390625</v>
      </c>
      <c r="C170">
        <v>855.5153093560225</v>
      </c>
      <c r="D170">
        <v>838.66496601387973</v>
      </c>
      <c r="E170">
        <v>52.089117862060988</v>
      </c>
      <c r="F170">
        <v>51.500763253844269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10</v>
      </c>
      <c r="J170">
        <f>(H170-G170)*B170+J169</f>
        <v>2190.491943359375</v>
      </c>
      <c r="K170">
        <f>I170*B170+J170</f>
        <v>10715.44921875</v>
      </c>
    </row>
    <row r="171" spans="1:11" x14ac:dyDescent="0.25">
      <c r="A171" s="1">
        <v>45167</v>
      </c>
      <c r="B171">
        <v>881.05810546875</v>
      </c>
      <c r="C171">
        <v>883.93912894509765</v>
      </c>
      <c r="D171">
        <v>847.88216358418754</v>
      </c>
      <c r="E171">
        <v>61.270813346212776</v>
      </c>
      <c r="F171">
        <v>54.757446617967105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10</v>
      </c>
      <c r="J171">
        <f>(H171-G171)*B171+J170</f>
        <v>2190.491943359375</v>
      </c>
      <c r="K171">
        <f>I171*B171+J171</f>
        <v>11001.072998046875</v>
      </c>
    </row>
    <row r="172" spans="1:11" x14ac:dyDescent="0.25">
      <c r="A172" s="1">
        <v>45168</v>
      </c>
      <c r="B172">
        <v>883.3846435546875</v>
      </c>
      <c r="C172">
        <v>889.75053385980868</v>
      </c>
      <c r="D172">
        <v>870.34589541034393</v>
      </c>
      <c r="E172">
        <v>66.676376703927502</v>
      </c>
      <c r="F172">
        <v>58.730423313287233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10</v>
      </c>
      <c r="J172">
        <f>(H172-G172)*B172+J171</f>
        <v>2190.491943359375</v>
      </c>
      <c r="K172">
        <f>I172*B172+J172</f>
        <v>11024.33837890625</v>
      </c>
    </row>
    <row r="173" spans="1:11" x14ac:dyDescent="0.25">
      <c r="A173" s="1">
        <v>45169</v>
      </c>
      <c r="B173">
        <v>913.68951416015625</v>
      </c>
      <c r="C173">
        <v>914.46170674085249</v>
      </c>
      <c r="D173">
        <v>884.85982289829485</v>
      </c>
      <c r="E173">
        <v>77.481937915489681</v>
      </c>
      <c r="F173">
        <v>64.980928180688039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10</v>
      </c>
      <c r="J173">
        <f>(H173-G173)*B173+J172</f>
        <v>2190.491943359375</v>
      </c>
      <c r="K173">
        <f>I173*B173+J173</f>
        <v>11327.387084960938</v>
      </c>
    </row>
    <row r="174" spans="1:11" x14ac:dyDescent="0.25">
      <c r="A174" s="1">
        <v>45170</v>
      </c>
      <c r="B174">
        <v>863.8216552734375</v>
      </c>
      <c r="C174">
        <v>892.87903381530771</v>
      </c>
      <c r="D174">
        <v>856.03996760058726</v>
      </c>
      <c r="E174">
        <v>65.162389929426368</v>
      </c>
      <c r="F174">
        <v>65.041415430267477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10</v>
      </c>
      <c r="J174">
        <f>(H174-G174)*B174+J173</f>
        <v>2190.491943359375</v>
      </c>
      <c r="K174">
        <f>I174*B174+J174</f>
        <v>10828.70849609375</v>
      </c>
    </row>
    <row r="175" spans="1:11" x14ac:dyDescent="0.25">
      <c r="A175" s="1">
        <v>45174</v>
      </c>
      <c r="B175">
        <v>863.47509765625</v>
      </c>
      <c r="C175">
        <v>874.19714754045822</v>
      </c>
      <c r="D175">
        <v>858.35665562579527</v>
      </c>
      <c r="E175">
        <v>56.813680710074451</v>
      </c>
      <c r="F175">
        <v>62.29883719020313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10</v>
      </c>
      <c r="J175">
        <f>(H175-G175)*B175+J174</f>
        <v>2190.491943359375</v>
      </c>
      <c r="K175">
        <f>I175*B175+J175</f>
        <v>10825.242919921875</v>
      </c>
    </row>
    <row r="176" spans="1:11" x14ac:dyDescent="0.25">
      <c r="A176" s="1">
        <v>45175</v>
      </c>
      <c r="B176">
        <v>863.57415771484375</v>
      </c>
      <c r="C176">
        <v>868.6232904631629</v>
      </c>
      <c r="D176">
        <v>858.09925856061898</v>
      </c>
      <c r="E176">
        <v>51.286656554344887</v>
      </c>
      <c r="F176">
        <v>58.628110311583711</v>
      </c>
      <c r="G176">
        <f>IF(AND(E176&lt;=40, E176&gt;=F176, B176*M2&lt;=J175), M2, 0)</f>
        <v>0</v>
      </c>
      <c r="H176">
        <f>IF(AND(E176&gt;=60, E176&lt;=F176, I175&gt;=M2), M2, 0)</f>
        <v>0</v>
      </c>
      <c r="I176">
        <f>G176-H176+I175</f>
        <v>10</v>
      </c>
      <c r="J176">
        <f>(H176-G176)*B176+J175</f>
        <v>2190.491943359375</v>
      </c>
      <c r="K176">
        <f>I176*B176+J176</f>
        <v>10826.233520507813</v>
      </c>
    </row>
    <row r="177" spans="1:11" x14ac:dyDescent="0.25">
      <c r="A177" s="1">
        <v>45176</v>
      </c>
      <c r="B177">
        <v>848.48614501953125</v>
      </c>
      <c r="C177">
        <v>853.09966206576792</v>
      </c>
      <c r="D177">
        <v>832.14072646778823</v>
      </c>
      <c r="E177">
        <v>40.809675762309134</v>
      </c>
      <c r="F177">
        <v>52.688632128492181</v>
      </c>
      <c r="G177">
        <f>IF(AND(E177&lt;=40, E177&gt;=F177, B177*M2&lt;=J176), M2, 0)</f>
        <v>0</v>
      </c>
      <c r="H177">
        <f>IF(AND(E177&gt;=60, E177&lt;=F177, I176&gt;=M2), M2, 0)</f>
        <v>0</v>
      </c>
      <c r="I177">
        <f>G177-H177+I176</f>
        <v>10</v>
      </c>
      <c r="J177">
        <f>(H177-G177)*B177+J176</f>
        <v>2190.491943359375</v>
      </c>
      <c r="K177">
        <f>I177*B177+J177</f>
        <v>10675.353393554688</v>
      </c>
    </row>
    <row r="178" spans="1:11" x14ac:dyDescent="0.25">
      <c r="A178" s="1">
        <v>45177</v>
      </c>
      <c r="B178">
        <v>849.0008544921875</v>
      </c>
      <c r="C178">
        <v>852.248184345195</v>
      </c>
      <c r="D178">
        <v>841.64493329761819</v>
      </c>
      <c r="E178">
        <v>34.033437572934538</v>
      </c>
      <c r="F178">
        <v>46.470233943306297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10</v>
      </c>
      <c r="J178">
        <f>(H178-G178)*B178+J177</f>
        <v>2190.491943359375</v>
      </c>
      <c r="K178">
        <f>I178*B178+J178</f>
        <v>10680.50048828125</v>
      </c>
    </row>
    <row r="179" spans="1:11" x14ac:dyDescent="0.25">
      <c r="A179" s="1">
        <v>45180</v>
      </c>
      <c r="B179">
        <v>850.57501220703125</v>
      </c>
      <c r="C179">
        <v>860.33670066033676</v>
      </c>
      <c r="D179">
        <v>837.21950738518728</v>
      </c>
      <c r="E179">
        <v>30.153351897070507</v>
      </c>
      <c r="F179">
        <v>41.031273261227696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10</v>
      </c>
      <c r="J179">
        <f>(H179-G179)*B179+J178</f>
        <v>2190.491943359375</v>
      </c>
      <c r="K179">
        <f>I179*B179+J179</f>
        <v>10696.242065429688</v>
      </c>
    </row>
    <row r="180" spans="1:11" x14ac:dyDescent="0.25">
      <c r="A180" s="1">
        <v>45181</v>
      </c>
      <c r="B180">
        <v>836.100830078125</v>
      </c>
      <c r="C180">
        <v>849.71375357040085</v>
      </c>
      <c r="D180">
        <v>833.26929606745136</v>
      </c>
      <c r="E180">
        <v>21.705755999760495</v>
      </c>
      <c r="F180">
        <v>34.589434174071961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10</v>
      </c>
      <c r="J180">
        <f>(H180-G180)*B180+J179</f>
        <v>2190.491943359375</v>
      </c>
      <c r="K180">
        <f>I180*B180+J180</f>
        <v>10551.500244140625</v>
      </c>
    </row>
    <row r="181" spans="1:11" x14ac:dyDescent="0.25">
      <c r="A181" s="1">
        <v>45182</v>
      </c>
      <c r="B181">
        <v>844.4268798828125</v>
      </c>
      <c r="C181">
        <v>850.54526237342827</v>
      </c>
      <c r="D181">
        <v>835.82351066050387</v>
      </c>
      <c r="E181">
        <v>21.213175388824979</v>
      </c>
      <c r="F181">
        <v>30.130681245656298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10</v>
      </c>
      <c r="J181">
        <f>(H181-G181)*B181+J180</f>
        <v>2190.491943359375</v>
      </c>
      <c r="K181">
        <f>I181*B181+J181</f>
        <v>10634.7607421875</v>
      </c>
    </row>
    <row r="182" spans="1:11" x14ac:dyDescent="0.25">
      <c r="A182" s="1">
        <v>45183</v>
      </c>
      <c r="B182">
        <v>862.950439453125</v>
      </c>
      <c r="C182">
        <v>867.93026283082554</v>
      </c>
      <c r="D182">
        <v>846.4763128503356</v>
      </c>
      <c r="E182">
        <v>38.561466139407813</v>
      </c>
      <c r="F182">
        <v>32.940942876906803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10</v>
      </c>
      <c r="J182">
        <f>(H182-G182)*B182+J181</f>
        <v>2190.491943359375</v>
      </c>
      <c r="K182">
        <f>I182*B182+J182</f>
        <v>10819.996337890625</v>
      </c>
    </row>
    <row r="183" spans="1:11" x14ac:dyDescent="0.25">
      <c r="A183" s="1">
        <v>45184</v>
      </c>
      <c r="B183">
        <v>843.18939208984375</v>
      </c>
      <c r="C183">
        <v>859.50507971030856</v>
      </c>
      <c r="D183">
        <v>834.49695342176176</v>
      </c>
      <c r="E183">
        <v>35.802572018377383</v>
      </c>
      <c r="F183">
        <v>33.894819257396996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10</v>
      </c>
      <c r="J183">
        <f>(H183-G183)*B183+J182</f>
        <v>2190.491943359375</v>
      </c>
      <c r="K183">
        <f>I183*B183+J183</f>
        <v>10622.385864257813</v>
      </c>
    </row>
    <row r="184" spans="1:11" x14ac:dyDescent="0.25">
      <c r="A184" s="1">
        <v>45187</v>
      </c>
      <c r="B184">
        <v>841.526123046875</v>
      </c>
      <c r="C184">
        <v>847.79303450621228</v>
      </c>
      <c r="D184">
        <v>831.62581571691169</v>
      </c>
      <c r="E184">
        <v>32.958459023854601</v>
      </c>
      <c r="F184">
        <v>33.582699179549529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10</v>
      </c>
      <c r="J184">
        <f>(H184-G184)*B184+J183</f>
        <v>2190.491943359375</v>
      </c>
      <c r="K184">
        <f>I184*B184+J184</f>
        <v>10605.753173828125</v>
      </c>
    </row>
    <row r="185" spans="1:11" x14ac:dyDescent="0.25">
      <c r="A185" s="1">
        <v>45188</v>
      </c>
      <c r="B185">
        <v>840.734130859375</v>
      </c>
      <c r="C185">
        <v>842.54590406400428</v>
      </c>
      <c r="D185">
        <v>830.14078967502519</v>
      </c>
      <c r="E185">
        <v>31.316478964698483</v>
      </c>
      <c r="F185">
        <v>32.827292441265847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10</v>
      </c>
      <c r="J185">
        <f>(H185-G185)*B185+J184</f>
        <v>2190.491943359375</v>
      </c>
      <c r="K185">
        <f>I185*B185+J185</f>
        <v>10597.833251953125</v>
      </c>
    </row>
    <row r="186" spans="1:11" x14ac:dyDescent="0.25">
      <c r="A186" s="1">
        <v>45189</v>
      </c>
      <c r="B186">
        <v>826.76837158203125</v>
      </c>
      <c r="C186">
        <v>846.09946649901065</v>
      </c>
      <c r="D186">
        <v>826.54934695996337</v>
      </c>
      <c r="E186">
        <v>21.054082298734428</v>
      </c>
      <c r="F186">
        <v>28.902889060422041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10</v>
      </c>
      <c r="J186">
        <f>(H186-G186)*B186+J185</f>
        <v>2190.491943359375</v>
      </c>
      <c r="K186">
        <f>I186*B186+J186</f>
        <v>10458.175659179688</v>
      </c>
    </row>
    <row r="187" spans="1:11" x14ac:dyDescent="0.25">
      <c r="A187" s="1">
        <v>45190</v>
      </c>
      <c r="B187">
        <v>804.65997314453125</v>
      </c>
      <c r="C187">
        <v>818.73526634738153</v>
      </c>
      <c r="D187">
        <v>791.45075368712332</v>
      </c>
      <c r="E187">
        <v>19.793248134671074</v>
      </c>
      <c r="F187">
        <v>25.866342085171716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10</v>
      </c>
      <c r="J187">
        <f>(H187-G187)*B187+J186</f>
        <v>2190.491943359375</v>
      </c>
      <c r="K187">
        <f>I187*B187+J187</f>
        <v>10237.091674804688</v>
      </c>
    </row>
    <row r="188" spans="1:11" x14ac:dyDescent="0.25">
      <c r="A188" s="1">
        <v>45191</v>
      </c>
      <c r="B188">
        <v>825.28515625</v>
      </c>
      <c r="C188">
        <v>826.77829045762473</v>
      </c>
      <c r="D188">
        <v>806.67073764378677</v>
      </c>
      <c r="E188">
        <v>27.942107768325783</v>
      </c>
      <c r="F188">
        <v>26.558263979556404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10</v>
      </c>
      <c r="J188">
        <f>(H188-G188)*B188+J187</f>
        <v>2190.491943359375</v>
      </c>
      <c r="K188">
        <f>I188*B188+J188</f>
        <v>10443.343505859375</v>
      </c>
    </row>
    <row r="189" spans="1:11" x14ac:dyDescent="0.25">
      <c r="A189" s="1">
        <v>45194</v>
      </c>
      <c r="B189">
        <v>830.07318115234375</v>
      </c>
      <c r="C189">
        <v>834.72178888485723</v>
      </c>
      <c r="D189">
        <v>819.24297560319019</v>
      </c>
      <c r="E189">
        <v>35.461525188218772</v>
      </c>
      <c r="F189">
        <v>29.526017715777193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10</v>
      </c>
      <c r="J189">
        <f>(H189-G189)*B189+J188</f>
        <v>2190.491943359375</v>
      </c>
      <c r="K189">
        <f>I189*B189+J189</f>
        <v>10491.223754882813</v>
      </c>
    </row>
    <row r="190" spans="1:11" x14ac:dyDescent="0.25">
      <c r="A190" s="1">
        <v>45195</v>
      </c>
      <c r="B190">
        <v>812.45416259765625</v>
      </c>
      <c r="C190">
        <v>826.46973306516009</v>
      </c>
      <c r="D190">
        <v>807.49697634275424</v>
      </c>
      <c r="E190">
        <v>33.9285866097145</v>
      </c>
      <c r="F190">
        <v>30.99354068042296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10</v>
      </c>
      <c r="J190">
        <f>(H190-G190)*B190+J189</f>
        <v>2190.491943359375</v>
      </c>
      <c r="K190">
        <f>I190*B190+J190</f>
        <v>10315.033569335938</v>
      </c>
    </row>
    <row r="191" spans="1:11" x14ac:dyDescent="0.25">
      <c r="A191" s="1">
        <v>45196</v>
      </c>
      <c r="B191">
        <v>813.07135009765625</v>
      </c>
      <c r="C191">
        <v>819.90990033797118</v>
      </c>
      <c r="D191">
        <v>800.69825114342063</v>
      </c>
      <c r="E191">
        <v>35.410278409981629</v>
      </c>
      <c r="F191">
        <v>32.465786590275847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10</v>
      </c>
      <c r="J191">
        <f>(H191-G191)*B191+J190</f>
        <v>2190.491943359375</v>
      </c>
      <c r="K191">
        <f>I191*B191+J191</f>
        <v>10321.205444335938</v>
      </c>
    </row>
    <row r="192" spans="1:11" x14ac:dyDescent="0.25">
      <c r="A192" s="1">
        <v>45197</v>
      </c>
      <c r="B192">
        <v>828.1917724609375</v>
      </c>
      <c r="C192">
        <v>835.02035831113778</v>
      </c>
      <c r="D192">
        <v>810.95104221468614</v>
      </c>
      <c r="E192">
        <v>46.017272625022507</v>
      </c>
      <c r="F192">
        <v>36.982948601858062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10</v>
      </c>
      <c r="J192">
        <f>(H192-G192)*B192+J191</f>
        <v>2190.491943359375</v>
      </c>
      <c r="K192">
        <f>I192*B192+J192</f>
        <v>10472.40966796875</v>
      </c>
    </row>
    <row r="193" spans="1:11" x14ac:dyDescent="0.25">
      <c r="A193" s="1">
        <v>45198</v>
      </c>
      <c r="B193">
        <v>826.7783203125</v>
      </c>
      <c r="C193">
        <v>840.17667286902963</v>
      </c>
      <c r="D193">
        <v>819.14338337764889</v>
      </c>
      <c r="E193">
        <v>52.22645788659532</v>
      </c>
      <c r="F193">
        <v>42.064118363437146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10</v>
      </c>
      <c r="J193">
        <f>(H193-G193)*B193+J192</f>
        <v>2190.491943359375</v>
      </c>
      <c r="K193">
        <f>I193*B193+J193</f>
        <v>10458.275146484375</v>
      </c>
    </row>
    <row r="194" spans="1:11" x14ac:dyDescent="0.25">
      <c r="A194" s="1">
        <v>45201</v>
      </c>
      <c r="B194">
        <v>831.1282958984375</v>
      </c>
      <c r="C194">
        <v>834.72175769806256</v>
      </c>
      <c r="D194">
        <v>819.73069245569809</v>
      </c>
      <c r="E194">
        <v>61.960989862480147</v>
      </c>
      <c r="F194">
        <v>48.696408863118144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10</v>
      </c>
      <c r="J194">
        <f>(H194-G194)*B194+J193</f>
        <v>2190.491943359375</v>
      </c>
      <c r="K194">
        <f>I194*B194+J194</f>
        <v>10501.77490234375</v>
      </c>
    </row>
    <row r="195" spans="1:11" x14ac:dyDescent="0.25">
      <c r="A195" s="1">
        <v>45202</v>
      </c>
      <c r="B195">
        <v>811.10040283203125</v>
      </c>
      <c r="C195">
        <v>831.92463145614192</v>
      </c>
      <c r="D195">
        <v>805.20745592517119</v>
      </c>
      <c r="E195">
        <v>50.090311670751888</v>
      </c>
      <c r="F195">
        <v>49.161043132329389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10</v>
      </c>
      <c r="J195">
        <f>(H195-G195)*B195+J194</f>
        <v>2190.491943359375</v>
      </c>
      <c r="K195">
        <f>I195*B195+J195</f>
        <v>10301.495971679688</v>
      </c>
    </row>
    <row r="196" spans="1:11" x14ac:dyDescent="0.25">
      <c r="A196" s="1">
        <v>45203</v>
      </c>
      <c r="B196">
        <v>820.039306640625</v>
      </c>
      <c r="C196">
        <v>826.77833886747646</v>
      </c>
      <c r="D196">
        <v>812.56367121580797</v>
      </c>
      <c r="E196">
        <v>49.72402804129463</v>
      </c>
      <c r="F196">
        <v>49.348704768651132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10</v>
      </c>
      <c r="J196">
        <f>(H196-G196)*B196+J195</f>
        <v>2190.491943359375</v>
      </c>
      <c r="K196">
        <f>I196*B196+J196</f>
        <v>10390.885009765625</v>
      </c>
    </row>
    <row r="197" spans="1:11" x14ac:dyDescent="0.25">
      <c r="A197" s="1">
        <v>45204</v>
      </c>
      <c r="B197">
        <v>820.08905029296875</v>
      </c>
      <c r="C197">
        <v>824.83723670427071</v>
      </c>
      <c r="D197">
        <v>811.74740199351459</v>
      </c>
      <c r="E197">
        <v>49.521839665056575</v>
      </c>
      <c r="F197">
        <v>49.40641640078627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10</v>
      </c>
      <c r="J197">
        <f>(H197-G197)*B197+J196</f>
        <v>2190.491943359375</v>
      </c>
      <c r="K197">
        <f>I197*B197+J197</f>
        <v>10391.382446289063</v>
      </c>
    </row>
    <row r="198" spans="1:11" x14ac:dyDescent="0.25">
      <c r="A198" s="1">
        <v>45205</v>
      </c>
      <c r="B198">
        <v>841.39111328125</v>
      </c>
      <c r="C198">
        <v>844.50679160803554</v>
      </c>
      <c r="D198">
        <v>808.00459258909223</v>
      </c>
      <c r="E198">
        <v>63.977215084138372</v>
      </c>
      <c r="F198">
        <v>54.263349295236971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10</v>
      </c>
      <c r="J198">
        <f>(H198-G198)*B198+J197</f>
        <v>2190.491943359375</v>
      </c>
      <c r="K198">
        <f>I198*B198+J198</f>
        <v>10604.403076171875</v>
      </c>
    </row>
    <row r="199" spans="1:11" x14ac:dyDescent="0.25">
      <c r="A199" s="1">
        <v>45208</v>
      </c>
      <c r="B199">
        <v>851.9625244140625</v>
      </c>
      <c r="C199">
        <v>852.68916366183225</v>
      </c>
      <c r="D199">
        <v>833.99515389715668</v>
      </c>
      <c r="E199">
        <v>75.474691330090934</v>
      </c>
      <c r="F199">
        <v>61.333796640188289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10</v>
      </c>
      <c r="J199">
        <f>(H199-G199)*B199+J198</f>
        <v>2190.491943359375</v>
      </c>
      <c r="K199">
        <f>I199*B199+J199</f>
        <v>10710.1171875</v>
      </c>
    </row>
    <row r="200" spans="1:11" x14ac:dyDescent="0.25">
      <c r="A200" s="1">
        <v>45209</v>
      </c>
      <c r="B200">
        <v>854.48089599609375</v>
      </c>
      <c r="C200">
        <v>868.55618957863976</v>
      </c>
      <c r="D200">
        <v>851.80320611797595</v>
      </c>
      <c r="E200">
        <v>76.243545891277421</v>
      </c>
      <c r="F200">
        <v>66.303713057218005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10</v>
      </c>
      <c r="J200">
        <f>(H200-G200)*B200+J199</f>
        <v>2190.491943359375</v>
      </c>
      <c r="K200">
        <f>I200*B200+J200</f>
        <v>10735.300903320313</v>
      </c>
    </row>
    <row r="201" spans="1:11" x14ac:dyDescent="0.25">
      <c r="A201" s="1">
        <v>45210</v>
      </c>
      <c r="B201">
        <v>870.5570068359375</v>
      </c>
      <c r="C201">
        <v>871.33346582311685</v>
      </c>
      <c r="D201">
        <v>852.62943155417645</v>
      </c>
      <c r="E201">
        <v>83.770960207873671</v>
      </c>
      <c r="F201">
        <v>72.126128774103222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10</v>
      </c>
      <c r="J201">
        <f>(H201-G201)*B201+J200</f>
        <v>2190.491943359375</v>
      </c>
      <c r="K201">
        <f>I201*B201+J201</f>
        <v>10896.06201171875</v>
      </c>
    </row>
    <row r="202" spans="1:11" x14ac:dyDescent="0.25">
      <c r="A202" s="1">
        <v>45211</v>
      </c>
      <c r="B202">
        <v>901.45489501953125</v>
      </c>
      <c r="C202">
        <v>913.72847558596459</v>
      </c>
      <c r="D202">
        <v>872.41842793594628</v>
      </c>
      <c r="E202">
        <v>85.410685216547634</v>
      </c>
      <c r="F202">
        <v>76.554314254918012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10</v>
      </c>
      <c r="J202">
        <f>(H202-G202)*B202+J201</f>
        <v>2190.491943359375</v>
      </c>
      <c r="K202">
        <f>I202*B202+J202</f>
        <v>11205.040893554688</v>
      </c>
    </row>
    <row r="203" spans="1:11" x14ac:dyDescent="0.25">
      <c r="A203" s="1">
        <v>45212</v>
      </c>
      <c r="B203">
        <v>879.13751220703125</v>
      </c>
      <c r="C203">
        <v>921.67190954107775</v>
      </c>
      <c r="D203">
        <v>878.05253536470377</v>
      </c>
      <c r="E203">
        <v>77.800431201027678</v>
      </c>
      <c r="F203">
        <v>76.969686570287891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10</v>
      </c>
      <c r="J203">
        <f>(H203-G203)*B203+J202</f>
        <v>2190.491943359375</v>
      </c>
      <c r="K203">
        <f>I203*B203+J203</f>
        <v>10981.867065429688</v>
      </c>
    </row>
    <row r="204" spans="1:11" x14ac:dyDescent="0.25">
      <c r="A204" s="1">
        <v>45215</v>
      </c>
      <c r="B204">
        <v>898.43878173828125</v>
      </c>
      <c r="C204">
        <v>911.59824225297666</v>
      </c>
      <c r="D204">
        <v>886.89184057537693</v>
      </c>
      <c r="E204">
        <v>78.387092485775128</v>
      </c>
      <c r="F204">
        <v>77.442155208783632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10</v>
      </c>
      <c r="J204">
        <f>(H204-G204)*B204+J203</f>
        <v>2190.491943359375</v>
      </c>
      <c r="K204">
        <f>I204*B204+J204</f>
        <v>11174.879760742188</v>
      </c>
    </row>
    <row r="205" spans="1:11" x14ac:dyDescent="0.25">
      <c r="A205" s="1">
        <v>45216</v>
      </c>
      <c r="B205">
        <v>880.35198974609375</v>
      </c>
      <c r="C205">
        <v>888.8926740248877</v>
      </c>
      <c r="D205">
        <v>862.03618506819532</v>
      </c>
      <c r="E205">
        <v>73.474185780638052</v>
      </c>
      <c r="F205">
        <v>76.11949873273511</v>
      </c>
      <c r="G205">
        <f>IF(AND(E205&lt;=40, E205&gt;=F205, B205*M2&lt;=J204), M2, 0)</f>
        <v>0</v>
      </c>
      <c r="H205">
        <f>IF(AND(E205&gt;=60, E205&lt;=F205, I204&gt;=M2), M2, 0)</f>
        <v>10</v>
      </c>
      <c r="I205">
        <f>G205-H205+I204</f>
        <v>0</v>
      </c>
      <c r="J205">
        <f>(H205-G205)*B205+J204</f>
        <v>10994.011840820313</v>
      </c>
      <c r="K205">
        <f>I205*B205+J205</f>
        <v>10994.011840820313</v>
      </c>
    </row>
    <row r="206" spans="1:11" x14ac:dyDescent="0.25">
      <c r="A206" s="1">
        <v>45217</v>
      </c>
      <c r="B206">
        <v>882.969970703125</v>
      </c>
      <c r="C206">
        <v>891.53058301653459</v>
      </c>
      <c r="D206">
        <v>871.1941012305698</v>
      </c>
      <c r="E206">
        <v>67.602251078047672</v>
      </c>
      <c r="F206">
        <v>73.280416181172626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0</v>
      </c>
      <c r="J206">
        <f>(H206-G206)*B206+J205</f>
        <v>10994.011840820313</v>
      </c>
      <c r="K206">
        <f>I206*B206+J206</f>
        <v>10994.011840820313</v>
      </c>
    </row>
    <row r="207" spans="1:11" x14ac:dyDescent="0.25">
      <c r="A207" s="1">
        <v>45218</v>
      </c>
      <c r="B207">
        <v>863.85784912109375</v>
      </c>
      <c r="C207">
        <v>885.41868182356325</v>
      </c>
      <c r="D207">
        <v>861.70770169158891</v>
      </c>
      <c r="E207">
        <v>50.819260703985357</v>
      </c>
      <c r="F207">
        <v>65.793364355443543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0</v>
      </c>
      <c r="J207">
        <f>(H207-G207)*B207+J206</f>
        <v>10994.011840820313</v>
      </c>
      <c r="K207">
        <f>I207*B207+J207</f>
        <v>10994.011840820313</v>
      </c>
    </row>
    <row r="208" spans="1:11" x14ac:dyDescent="0.25">
      <c r="A208" s="1">
        <v>45219</v>
      </c>
      <c r="B208">
        <v>849.7227783203125</v>
      </c>
      <c r="C208">
        <v>870.89544093483971</v>
      </c>
      <c r="D208">
        <v>847.94099336216118</v>
      </c>
      <c r="E208">
        <v>34.685042113939701</v>
      </c>
      <c r="F208">
        <v>55.423923608275587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0</v>
      </c>
      <c r="J208">
        <f>(H208-G208)*B208+J207</f>
        <v>10994.011840820313</v>
      </c>
      <c r="K208">
        <f>I208*B208+J208</f>
        <v>10994.011840820313</v>
      </c>
    </row>
    <row r="209" spans="1:11" x14ac:dyDescent="0.25">
      <c r="A209" s="1">
        <v>45222</v>
      </c>
      <c r="B209">
        <v>858.2734375</v>
      </c>
      <c r="C209">
        <v>869.60135408905012</v>
      </c>
      <c r="D209">
        <v>838.96227118241882</v>
      </c>
      <c r="E209">
        <v>30.906076419217761</v>
      </c>
      <c r="F209">
        <v>47.251307878589643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0</v>
      </c>
      <c r="J209">
        <f>(H209-G209)*B209+J208</f>
        <v>10994.011840820313</v>
      </c>
      <c r="K209">
        <f>I209*B209+J209</f>
        <v>10994.011840820313</v>
      </c>
    </row>
    <row r="210" spans="1:11" x14ac:dyDescent="0.25">
      <c r="A210" s="1">
        <v>45223</v>
      </c>
      <c r="B210">
        <v>877.0770263671875</v>
      </c>
      <c r="C210">
        <v>878.95839016421735</v>
      </c>
      <c r="D210">
        <v>859.16937873924155</v>
      </c>
      <c r="E210">
        <v>35.964918974402977</v>
      </c>
      <c r="F210">
        <v>43.489178243860749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0</v>
      </c>
      <c r="J210">
        <f>(H210-G210)*B210+J209</f>
        <v>10994.011840820313</v>
      </c>
      <c r="K210">
        <f>I210*B210+J210</f>
        <v>10994.011840820313</v>
      </c>
    </row>
    <row r="211" spans="1:11" x14ac:dyDescent="0.25">
      <c r="A211" s="1">
        <v>45224</v>
      </c>
      <c r="B211">
        <v>845.7410888671875</v>
      </c>
      <c r="C211">
        <v>874.70786840253822</v>
      </c>
      <c r="D211">
        <v>842.20735003471214</v>
      </c>
      <c r="E211">
        <v>27.087476126222864</v>
      </c>
      <c r="F211">
        <v>38.021944204648122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0</v>
      </c>
      <c r="J211">
        <f>(H211-G211)*B211+J210</f>
        <v>10994.011840820313</v>
      </c>
      <c r="K211">
        <f>I211*B211+J211</f>
        <v>10994.011840820313</v>
      </c>
    </row>
    <row r="212" spans="1:11" x14ac:dyDescent="0.25">
      <c r="A212" s="1">
        <v>45225</v>
      </c>
      <c r="B212">
        <v>822.9658203125</v>
      </c>
      <c r="C212">
        <v>850.50915286005318</v>
      </c>
      <c r="D212">
        <v>814.5943410894032</v>
      </c>
      <c r="E212">
        <v>21.685337667585312</v>
      </c>
      <c r="F212">
        <v>32.576408692293853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0</v>
      </c>
      <c r="J212">
        <f>(H212-G212)*B212+J211</f>
        <v>10994.011840820313</v>
      </c>
      <c r="K212">
        <f>I212*B212+J212</f>
        <v>10994.011840820313</v>
      </c>
    </row>
    <row r="213" spans="1:11" x14ac:dyDescent="0.25">
      <c r="A213" s="1">
        <v>45226</v>
      </c>
      <c r="B213">
        <v>834.522705078125</v>
      </c>
      <c r="C213">
        <v>836.36427384632111</v>
      </c>
      <c r="D213">
        <v>824.74764517631263</v>
      </c>
      <c r="E213">
        <v>23.091038482010305</v>
      </c>
      <c r="F213">
        <v>29.414618622199335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0</v>
      </c>
      <c r="J213">
        <f>(H213-G213)*B213+J212</f>
        <v>10994.011840820313</v>
      </c>
      <c r="K213">
        <f>I213*B213+J213</f>
        <v>10994.011840820313</v>
      </c>
    </row>
    <row r="214" spans="1:11" x14ac:dyDescent="0.25">
      <c r="A214" s="1">
        <v>45229</v>
      </c>
      <c r="B214">
        <v>837.39947509765625</v>
      </c>
      <c r="C214">
        <v>845.54202674461249</v>
      </c>
      <c r="D214">
        <v>823.36403717248083</v>
      </c>
      <c r="E214">
        <v>26.127216048379363</v>
      </c>
      <c r="F214">
        <v>28.318817764259343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0</v>
      </c>
      <c r="J214">
        <f>(H214-G214)*B214+J213</f>
        <v>10994.011840820313</v>
      </c>
      <c r="K214">
        <f>I214*B214+J214</f>
        <v>10994.011840820313</v>
      </c>
    </row>
    <row r="215" spans="1:11" x14ac:dyDescent="0.25">
      <c r="A215" s="1">
        <v>45230</v>
      </c>
      <c r="B215">
        <v>837.5189208984375</v>
      </c>
      <c r="C215">
        <v>841.63002214144853</v>
      </c>
      <c r="D215">
        <v>828.78904303650154</v>
      </c>
      <c r="E215">
        <v>29.290496242613749</v>
      </c>
      <c r="F215">
        <v>28.642710590377476</v>
      </c>
      <c r="G215">
        <f>IF(AND(E215&lt;=40, E215&gt;=F215, B215*M2&lt;=J214), M2, 0)</f>
        <v>10</v>
      </c>
      <c r="H215">
        <f>IF(AND(E215&gt;=60, E215&lt;=F215, I214&gt;=M2), M2, 0)</f>
        <v>0</v>
      </c>
      <c r="I215">
        <f>G215-H215+I214</f>
        <v>10</v>
      </c>
      <c r="J215">
        <f>(H215-G215)*B215+J214</f>
        <v>2618.8226318359375</v>
      </c>
      <c r="K215">
        <f>I215*B215+J215</f>
        <v>10994.011840820313</v>
      </c>
    </row>
    <row r="216" spans="1:11" x14ac:dyDescent="0.25">
      <c r="A216" s="1">
        <v>45231</v>
      </c>
      <c r="B216">
        <v>849.03594970703125</v>
      </c>
      <c r="C216">
        <v>849.92189060571866</v>
      </c>
      <c r="D216">
        <v>831.74546003775242</v>
      </c>
      <c r="E216">
        <v>37.363874402138514</v>
      </c>
      <c r="F216">
        <v>31.549765194297819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10</v>
      </c>
      <c r="J216">
        <f>(H216-G216)*B216+J215</f>
        <v>2618.8226318359375</v>
      </c>
      <c r="K216">
        <f>I216*B216+J216</f>
        <v>11109.18212890625</v>
      </c>
    </row>
    <row r="217" spans="1:11" x14ac:dyDescent="0.25">
      <c r="A217" s="1">
        <v>45232</v>
      </c>
      <c r="B217">
        <v>867.3118896484375</v>
      </c>
      <c r="C217">
        <v>876.46979173022316</v>
      </c>
      <c r="D217">
        <v>856.06362395001918</v>
      </c>
      <c r="E217">
        <v>52.211006465601805</v>
      </c>
      <c r="F217">
        <v>38.436845618065817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10</v>
      </c>
      <c r="J217">
        <f>(H217-G217)*B217+J216</f>
        <v>2618.8226318359375</v>
      </c>
      <c r="K217">
        <f>I217*B217+J217</f>
        <v>11291.941528320313</v>
      </c>
    </row>
    <row r="218" spans="1:11" x14ac:dyDescent="0.25">
      <c r="A218" s="1">
        <v>45233</v>
      </c>
      <c r="B218">
        <v>878.63983154296875</v>
      </c>
      <c r="C218">
        <v>883.4377769575342</v>
      </c>
      <c r="D218">
        <v>867.07302291808367</v>
      </c>
      <c r="E218">
        <v>65.817551687594928</v>
      </c>
      <c r="F218">
        <v>47.563747641242188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10</v>
      </c>
      <c r="J218">
        <f>(H218-G218)*B218+J217</f>
        <v>2618.8226318359375</v>
      </c>
      <c r="K218">
        <f>I218*B218+J218</f>
        <v>11405.220947265625</v>
      </c>
    </row>
    <row r="219" spans="1:11" x14ac:dyDescent="0.25">
      <c r="A219" s="1">
        <v>45236</v>
      </c>
      <c r="B219">
        <v>876.79833984375</v>
      </c>
      <c r="C219">
        <v>881.83517711417642</v>
      </c>
      <c r="D219">
        <v>867.22237673576853</v>
      </c>
      <c r="E219">
        <v>73.996949164057156</v>
      </c>
      <c r="F219">
        <v>56.374814815513844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10</v>
      </c>
      <c r="J219">
        <f>(H219-G219)*B219+J218</f>
        <v>2618.8226318359375</v>
      </c>
      <c r="K219">
        <f>I219*B219+J219</f>
        <v>11386.806030273438</v>
      </c>
    </row>
    <row r="220" spans="1:11" x14ac:dyDescent="0.25">
      <c r="A220" s="1">
        <v>45237</v>
      </c>
      <c r="B220">
        <v>893.7105712890625</v>
      </c>
      <c r="C220">
        <v>897.64250378928114</v>
      </c>
      <c r="D220">
        <v>872.14967783274335</v>
      </c>
      <c r="E220">
        <v>80.900131936917248</v>
      </c>
      <c r="F220">
        <v>64.549920522648307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10</v>
      </c>
      <c r="J220">
        <f>(H220-G220)*B220+J219</f>
        <v>2618.8226318359375</v>
      </c>
      <c r="K220">
        <f>I220*B220+J220</f>
        <v>11555.928344726563</v>
      </c>
    </row>
    <row r="221" spans="1:11" x14ac:dyDescent="0.25">
      <c r="A221" s="1">
        <v>45238</v>
      </c>
      <c r="B221">
        <v>906.9595947265625</v>
      </c>
      <c r="C221">
        <v>908.73141574510339</v>
      </c>
      <c r="D221">
        <v>894.88511111435639</v>
      </c>
      <c r="E221">
        <v>86.574913061645077</v>
      </c>
      <c r="F221">
        <v>71.891584702313892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10</v>
      </c>
      <c r="J221">
        <f>(H221-G221)*B221+J220</f>
        <v>2618.8226318359375</v>
      </c>
      <c r="K221">
        <f>I221*B221+J221</f>
        <v>11688.418579101563</v>
      </c>
    </row>
    <row r="222" spans="1:11" x14ac:dyDescent="0.25">
      <c r="A222" s="1">
        <v>45239</v>
      </c>
      <c r="B222">
        <v>907.20849609375</v>
      </c>
      <c r="C222">
        <v>925.54416826613226</v>
      </c>
      <c r="D222">
        <v>904.40139632211651</v>
      </c>
      <c r="E222">
        <v>84.733076955529455</v>
      </c>
      <c r="F222">
        <v>76.172082120052409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10</v>
      </c>
      <c r="J222">
        <f>(H222-G222)*B222+J221</f>
        <v>2618.8226318359375</v>
      </c>
      <c r="K222">
        <f>I222*B222+J222</f>
        <v>11690.907592773438</v>
      </c>
    </row>
    <row r="223" spans="1:11" x14ac:dyDescent="0.25">
      <c r="A223" s="1">
        <v>45240</v>
      </c>
      <c r="B223">
        <v>953.13726806640625</v>
      </c>
      <c r="C223">
        <v>954.56071539340451</v>
      </c>
      <c r="D223">
        <v>914.00719985223213</v>
      </c>
      <c r="E223">
        <v>89.435712944531531</v>
      </c>
      <c r="F223">
        <v>80.593292394878773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10</v>
      </c>
      <c r="J223">
        <f>(H223-G223)*B223+J222</f>
        <v>2618.8226318359375</v>
      </c>
      <c r="K223">
        <f>I223*B223+J223</f>
        <v>12150.1953125</v>
      </c>
    </row>
    <row r="224" spans="1:11" x14ac:dyDescent="0.25">
      <c r="A224" s="1">
        <v>45243</v>
      </c>
      <c r="B224">
        <v>942.59576416015625</v>
      </c>
      <c r="C224">
        <v>948.0407588125654</v>
      </c>
      <c r="D224">
        <v>936.17527454407684</v>
      </c>
      <c r="E224">
        <v>88.907969526247243</v>
      </c>
      <c r="F224">
        <v>83.364851438668254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10</v>
      </c>
      <c r="J224">
        <f>(H224-G224)*B224+J223</f>
        <v>2618.8226318359375</v>
      </c>
      <c r="K224">
        <f>I224*B224+J224</f>
        <v>12044.7802734375</v>
      </c>
    </row>
    <row r="225" spans="1:11" x14ac:dyDescent="0.25">
      <c r="A225" s="1">
        <v>45244</v>
      </c>
      <c r="B225">
        <v>968.50665283203125</v>
      </c>
      <c r="C225">
        <v>972.29921151834856</v>
      </c>
      <c r="D225">
        <v>950.87769201661854</v>
      </c>
      <c r="E225">
        <v>91.403914158916621</v>
      </c>
      <c r="F225">
        <v>86.044539012084371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10</v>
      </c>
      <c r="J225">
        <f>(H225-G225)*B225+J224</f>
        <v>2618.8226318359375</v>
      </c>
      <c r="K225">
        <f>I225*B225+J225</f>
        <v>12303.88916015625</v>
      </c>
    </row>
    <row r="226" spans="1:11" x14ac:dyDescent="0.25">
      <c r="A226" s="1">
        <v>45245</v>
      </c>
      <c r="B226">
        <v>970.93548583984375</v>
      </c>
      <c r="C226">
        <v>977.25639672387524</v>
      </c>
      <c r="D226">
        <v>962.48429468969039</v>
      </c>
      <c r="E226">
        <v>92.354440771467949</v>
      </c>
      <c r="F226">
        <v>88.147839598545559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10</v>
      </c>
      <c r="J226">
        <f>(H226-G226)*B226+J225</f>
        <v>2618.8226318359375</v>
      </c>
      <c r="K226">
        <f>I226*B226+J226</f>
        <v>12328.177490234375</v>
      </c>
    </row>
    <row r="227" spans="1:11" x14ac:dyDescent="0.25">
      <c r="A227" s="1">
        <v>45246</v>
      </c>
      <c r="B227">
        <v>955.157958984375</v>
      </c>
      <c r="C227">
        <v>964.26610212978323</v>
      </c>
      <c r="D227">
        <v>946.16932247321711</v>
      </c>
      <c r="E227">
        <v>87.894706436095987</v>
      </c>
      <c r="F227">
        <v>88.063461877729026</v>
      </c>
      <c r="G227">
        <f>IF(AND(E227&lt;=40, E227&gt;=F227, B227*M2&lt;=J226), M2, 0)</f>
        <v>0</v>
      </c>
      <c r="H227">
        <f>IF(AND(E227&gt;=60, E227&lt;=F227, I226&gt;=M2), M2, 0)</f>
        <v>10</v>
      </c>
      <c r="I227">
        <f>G227-H227+I226</f>
        <v>0</v>
      </c>
      <c r="J227">
        <f>(H227-G227)*B227+J226</f>
        <v>12170.402221679688</v>
      </c>
      <c r="K227">
        <f>I227*B227+J227</f>
        <v>12170.402221679688</v>
      </c>
    </row>
    <row r="228" spans="1:11" x14ac:dyDescent="0.25">
      <c r="A228" s="1">
        <v>45247</v>
      </c>
      <c r="B228">
        <v>973.2547607421875</v>
      </c>
      <c r="C228">
        <v>979.38659950286569</v>
      </c>
      <c r="D228">
        <v>946.64712748409272</v>
      </c>
      <c r="E228">
        <v>89.510975590149641</v>
      </c>
      <c r="F228">
        <v>88.545966448535893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0</v>
      </c>
      <c r="J228">
        <f>(H228-G228)*B228+J227</f>
        <v>12170.402221679688</v>
      </c>
      <c r="K228">
        <f>I228*B228+J228</f>
        <v>12170.402221679688</v>
      </c>
    </row>
    <row r="229" spans="1:11" x14ac:dyDescent="0.25">
      <c r="A229" s="1">
        <v>45250</v>
      </c>
      <c r="B229">
        <v>991.15252685546875</v>
      </c>
      <c r="C229">
        <v>995.29345925834286</v>
      </c>
      <c r="D229">
        <v>968.5464516263097</v>
      </c>
      <c r="E229">
        <v>91.488690728638318</v>
      </c>
      <c r="F229">
        <v>89.526874541903368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0</v>
      </c>
      <c r="J229">
        <f>(H229-G229)*B229+J228</f>
        <v>12170.402221679688</v>
      </c>
      <c r="K229">
        <f>I229*B229+J229</f>
        <v>12170.402221679688</v>
      </c>
    </row>
    <row r="230" spans="1:11" x14ac:dyDescent="0.25">
      <c r="A230" s="1">
        <v>45251</v>
      </c>
      <c r="B230">
        <v>976.70892333984375</v>
      </c>
      <c r="C230">
        <v>986.46405522624093</v>
      </c>
      <c r="D230">
        <v>967.18271926961802</v>
      </c>
      <c r="E230">
        <v>86.704769858306207</v>
      </c>
      <c r="F230">
        <v>88.586172980704305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0</v>
      </c>
      <c r="J230">
        <f>(H230-G230)*B230+J229</f>
        <v>12170.402221679688</v>
      </c>
      <c r="K230">
        <f>I230*B230+J230</f>
        <v>12170.402221679688</v>
      </c>
    </row>
    <row r="231" spans="1:11" x14ac:dyDescent="0.25">
      <c r="A231" s="1">
        <v>45252</v>
      </c>
      <c r="B231">
        <v>967.551025390625</v>
      </c>
      <c r="C231">
        <v>983.46782729109373</v>
      </c>
      <c r="D231">
        <v>966.55560252499674</v>
      </c>
      <c r="E231">
        <v>75.494155476024247</v>
      </c>
      <c r="F231">
        <v>84.222167145810943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0</v>
      </c>
      <c r="J231">
        <f>(H231-G231)*B231+J230</f>
        <v>12170.402221679688</v>
      </c>
      <c r="K231">
        <f>I231*B231+J231</f>
        <v>12170.402221679688</v>
      </c>
    </row>
    <row r="232" spans="1:11" x14ac:dyDescent="0.25">
      <c r="A232" s="1">
        <v>45254</v>
      </c>
      <c r="B232">
        <v>974.3895263671875</v>
      </c>
      <c r="C232">
        <v>975.37498523342367</v>
      </c>
      <c r="D232">
        <v>962.32500670602951</v>
      </c>
      <c r="E232">
        <v>69.478342688903211</v>
      </c>
      <c r="F232">
        <v>79.307558993508366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0</v>
      </c>
      <c r="J232">
        <f>(H232-G232)*B232+J231</f>
        <v>12170.402221679688</v>
      </c>
      <c r="K232">
        <f>I232*B232+J232</f>
        <v>12170.402221679688</v>
      </c>
    </row>
    <row r="233" spans="1:11" x14ac:dyDescent="0.25">
      <c r="A233" s="1">
        <v>45257</v>
      </c>
      <c r="B233">
        <v>945.89056396484375</v>
      </c>
      <c r="C233">
        <v>976.51974335819318</v>
      </c>
      <c r="D233">
        <v>944.98475593769342</v>
      </c>
      <c r="E233">
        <v>46.919061675897368</v>
      </c>
      <c r="F233">
        <v>68.511393220971371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12170.402221679688</v>
      </c>
      <c r="K233">
        <f>I233*B233+J233</f>
        <v>12170.402221679688</v>
      </c>
    </row>
    <row r="234" spans="1:11" x14ac:dyDescent="0.25">
      <c r="A234" s="1">
        <v>45258</v>
      </c>
      <c r="B234">
        <v>942.01837158203125</v>
      </c>
      <c r="C234">
        <v>946.50773826965928</v>
      </c>
      <c r="D234">
        <v>929.8841648449046</v>
      </c>
      <c r="E234">
        <v>37.463106617889792</v>
      </c>
      <c r="F234">
        <v>58.161964353277511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12170.402221679688</v>
      </c>
      <c r="K234">
        <f>I234*B234+J234</f>
        <v>12170.402221679688</v>
      </c>
    </row>
    <row r="235" spans="1:11" x14ac:dyDescent="0.25">
      <c r="A235" s="1">
        <v>45259</v>
      </c>
      <c r="B235">
        <v>936.523681640625</v>
      </c>
      <c r="C235">
        <v>955.03852204511065</v>
      </c>
      <c r="D235">
        <v>935.0703424313408</v>
      </c>
      <c r="E235">
        <v>28.358979001878744</v>
      </c>
      <c r="F235">
        <v>48.227635902811258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12170.402221679688</v>
      </c>
      <c r="K235">
        <f>I235*B235+J235</f>
        <v>12170.402221679688</v>
      </c>
    </row>
    <row r="236" spans="1:11" x14ac:dyDescent="0.25">
      <c r="A236" s="1">
        <v>45260</v>
      </c>
      <c r="B236">
        <v>921.49273681640625</v>
      </c>
      <c r="C236">
        <v>938.10634591591531</v>
      </c>
      <c r="D236">
        <v>914.16643952925801</v>
      </c>
      <c r="E236">
        <v>21.916202700782701</v>
      </c>
      <c r="F236">
        <v>39.457158168801733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12170.402221679688</v>
      </c>
      <c r="K236">
        <f>I236*B236+J236</f>
        <v>12170.402221679688</v>
      </c>
    </row>
    <row r="237" spans="1:11" x14ac:dyDescent="0.25">
      <c r="A237" s="1">
        <v>45261</v>
      </c>
      <c r="B237">
        <v>925.74322509765625</v>
      </c>
      <c r="C237">
        <v>929.62539840844522</v>
      </c>
      <c r="D237">
        <v>903.84392299857188</v>
      </c>
      <c r="E237">
        <v>23.446139108196554</v>
      </c>
      <c r="F237">
        <v>34.120151815266674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12170.402221679688</v>
      </c>
      <c r="K237">
        <f>I237*B237+J237</f>
        <v>12170.402221679688</v>
      </c>
    </row>
    <row r="238" spans="1:11" x14ac:dyDescent="0.25">
      <c r="A238" s="1">
        <v>45264</v>
      </c>
      <c r="B238">
        <v>919.74078369140625</v>
      </c>
      <c r="C238">
        <v>926.70874335457631</v>
      </c>
      <c r="D238">
        <v>912.24528153246229</v>
      </c>
      <c r="E238">
        <v>22.28573772053274</v>
      </c>
      <c r="F238">
        <v>30.175347117022028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12170.402221679688</v>
      </c>
      <c r="K238">
        <f>I238*B238+J238</f>
        <v>12170.402221679688</v>
      </c>
    </row>
    <row r="239" spans="1:11" x14ac:dyDescent="0.25">
      <c r="A239" s="1">
        <v>45265</v>
      </c>
      <c r="B239">
        <v>908.94049072265625</v>
      </c>
      <c r="C239">
        <v>913.07151977425951</v>
      </c>
      <c r="D239">
        <v>901.70374729831622</v>
      </c>
      <c r="E239">
        <v>18.081399197785117</v>
      </c>
      <c r="F239">
        <v>26.144031143943057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12170.402221679688</v>
      </c>
      <c r="K239">
        <f>I239*B239+J239</f>
        <v>12170.402221679688</v>
      </c>
    </row>
    <row r="240" spans="1:11" x14ac:dyDescent="0.25">
      <c r="A240" s="1">
        <v>45266</v>
      </c>
      <c r="B240">
        <v>899.50390625</v>
      </c>
      <c r="C240">
        <v>916.75454025650424</v>
      </c>
      <c r="D240">
        <v>898.96633903476845</v>
      </c>
      <c r="E240">
        <v>12.285318621824262</v>
      </c>
      <c r="F240">
        <v>21.52446030323679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12170.402221679688</v>
      </c>
      <c r="K240">
        <f>I240*B240+J240</f>
        <v>12170.402221679688</v>
      </c>
    </row>
    <row r="241" spans="1:11" x14ac:dyDescent="0.25">
      <c r="A241" s="1">
        <v>45267</v>
      </c>
      <c r="B241">
        <v>918.0386962890625</v>
      </c>
      <c r="C241">
        <v>919.89016822667702</v>
      </c>
      <c r="D241">
        <v>899.50392750229094</v>
      </c>
      <c r="E241">
        <v>19.528191563542901</v>
      </c>
      <c r="F241">
        <v>20.859037390005494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12170.402221679688</v>
      </c>
      <c r="K241">
        <f>I241*B241+J241</f>
        <v>12170.402221679688</v>
      </c>
    </row>
    <row r="242" spans="1:11" x14ac:dyDescent="0.25">
      <c r="A242" s="1">
        <v>45268</v>
      </c>
      <c r="B242">
        <v>939.977783203125</v>
      </c>
      <c r="C242">
        <v>946.37834482498783</v>
      </c>
      <c r="D242">
        <v>906.36239494053484</v>
      </c>
      <c r="E242">
        <v>37.398942705091926</v>
      </c>
      <c r="F242">
        <v>26.372339161700971</v>
      </c>
      <c r="G242">
        <f>IF(AND(E242&lt;=40, E242&gt;=F242, B242*M2&lt;=J241), M2, 0)</f>
        <v>10</v>
      </c>
      <c r="H242">
        <f>IF(AND(E242&gt;=60, E242&lt;=F242, I241&gt;=M2), M2, 0)</f>
        <v>0</v>
      </c>
      <c r="I242">
        <f>G242-H242+I241</f>
        <v>10</v>
      </c>
      <c r="J242">
        <f>(H242-G242)*B242+J241</f>
        <v>2770.6243896484375</v>
      </c>
      <c r="K242">
        <f>I242*B242+J242</f>
        <v>12170.402221679688</v>
      </c>
    </row>
    <row r="243" spans="1:11" x14ac:dyDescent="0.25">
      <c r="A243" s="1">
        <v>45271</v>
      </c>
      <c r="B243">
        <v>1024.529052734375</v>
      </c>
      <c r="C243">
        <v>1034.7520653278898</v>
      </c>
      <c r="D243">
        <v>951.71390427606548</v>
      </c>
      <c r="E243">
        <v>55.756367490698764</v>
      </c>
      <c r="F243">
        <v>36.1670152713669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10</v>
      </c>
      <c r="J243">
        <f>(H243-G243)*B243+J242</f>
        <v>2770.6243896484375</v>
      </c>
      <c r="K243">
        <f>I243*B243+J243</f>
        <v>13015.914916992188</v>
      </c>
    </row>
    <row r="244" spans="1:11" x14ac:dyDescent="0.25">
      <c r="A244" s="1">
        <v>45272</v>
      </c>
      <c r="B244">
        <v>1067.3720703125</v>
      </c>
      <c r="C244">
        <v>1074.4495123772983</v>
      </c>
      <c r="D244">
        <v>1019.8903262349224</v>
      </c>
      <c r="E244">
        <v>69.159872590453176</v>
      </c>
      <c r="F244">
        <v>47.164634377728987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10</v>
      </c>
      <c r="J244">
        <f>(H244-G244)*B244+J243</f>
        <v>2770.6243896484375</v>
      </c>
      <c r="K244">
        <f>I244*B244+J244</f>
        <v>13444.345092773438</v>
      </c>
    </row>
    <row r="245" spans="1:11" x14ac:dyDescent="0.25">
      <c r="A245" s="1">
        <v>45273</v>
      </c>
      <c r="B245">
        <v>1084.7022705078125</v>
      </c>
      <c r="C245">
        <v>1094.7461745842877</v>
      </c>
      <c r="D245">
        <v>1057.676637254443</v>
      </c>
      <c r="E245">
        <v>77.729847209803324</v>
      </c>
      <c r="F245">
        <v>57.353038655087097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10</v>
      </c>
      <c r="J245">
        <f>(H245-G245)*B245+J244</f>
        <v>2770.6243896484375</v>
      </c>
      <c r="K245">
        <f>I245*B245+J245</f>
        <v>13617.647094726563</v>
      </c>
    </row>
    <row r="246" spans="1:11" x14ac:dyDescent="0.25">
      <c r="A246" s="1">
        <v>45274</v>
      </c>
      <c r="B246">
        <v>1101.4254150390625</v>
      </c>
      <c r="C246">
        <v>1116.3268658794082</v>
      </c>
      <c r="D246">
        <v>1085.2896495907271</v>
      </c>
      <c r="E246">
        <v>82.868018811905372</v>
      </c>
      <c r="F246">
        <v>65.858032040693189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10</v>
      </c>
      <c r="J246">
        <f>(H246-G246)*B246+J245</f>
        <v>2770.6243896484375</v>
      </c>
      <c r="K246">
        <f>I246*B246+J246</f>
        <v>13784.878540039063</v>
      </c>
    </row>
    <row r="247" spans="1:11" x14ac:dyDescent="0.25">
      <c r="A247" s="1">
        <v>45275</v>
      </c>
      <c r="B247">
        <v>1124.5689697265625</v>
      </c>
      <c r="C247">
        <v>1144.6167999523232</v>
      </c>
      <c r="D247">
        <v>1089.6097250621829</v>
      </c>
      <c r="E247">
        <v>85.858305694167541</v>
      </c>
      <c r="F247">
        <v>72.524789925184635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10</v>
      </c>
      <c r="J247">
        <f>(H247-G247)*B247+J246</f>
        <v>2770.6243896484375</v>
      </c>
      <c r="K247">
        <f>I247*B247+J247</f>
        <v>14016.314086914063</v>
      </c>
    </row>
    <row r="248" spans="1:11" x14ac:dyDescent="0.25">
      <c r="A248" s="1">
        <v>45278</v>
      </c>
      <c r="B248">
        <v>1141.75</v>
      </c>
      <c r="C248">
        <v>1146.5478846342955</v>
      </c>
      <c r="D248">
        <v>1113.5198227766814</v>
      </c>
      <c r="E248">
        <v>89.924831200293056</v>
      </c>
      <c r="F248">
        <v>78.324803683554109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10</v>
      </c>
      <c r="J248">
        <f>(H248-G248)*B248+J247</f>
        <v>2770.6243896484375</v>
      </c>
      <c r="K248">
        <f>I248*B248+J248</f>
        <v>14188.124389648438</v>
      </c>
    </row>
    <row r="249" spans="1:11" x14ac:dyDescent="0.25">
      <c r="A249" s="1">
        <v>45279</v>
      </c>
      <c r="B249">
        <v>1139.5799560546875</v>
      </c>
      <c r="C249">
        <v>1150.4599609375</v>
      </c>
      <c r="D249">
        <v>1132.510009765625</v>
      </c>
      <c r="E249">
        <v>91.797475426431205</v>
      </c>
      <c r="F249">
        <v>82.815694264513141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10</v>
      </c>
      <c r="J249">
        <f>(H249-G249)*B249+J248</f>
        <v>2770.6243896484375</v>
      </c>
      <c r="K249">
        <f>I249*B249+J249</f>
        <v>14166.423950195313</v>
      </c>
    </row>
    <row r="250" spans="1:11" x14ac:dyDescent="0.25">
      <c r="A250" s="1">
        <v>45280</v>
      </c>
      <c r="B250">
        <v>1110.3800048828125</v>
      </c>
      <c r="C250">
        <v>1141.3599853515625</v>
      </c>
      <c r="D250">
        <v>1109.260009765625</v>
      </c>
      <c r="E250">
        <v>87.80951170403813</v>
      </c>
      <c r="F250">
        <v>84.480300077688128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10</v>
      </c>
      <c r="J250">
        <f>(H250-G250)*B250+J249</f>
        <v>2770.6243896484375</v>
      </c>
      <c r="K250">
        <f>I250*B250+J250</f>
        <v>13874.424438476563</v>
      </c>
    </row>
    <row r="251" spans="1:11" x14ac:dyDescent="0.25">
      <c r="A251" s="1">
        <v>45281</v>
      </c>
      <c r="B251">
        <v>1127.2900390625</v>
      </c>
      <c r="C251">
        <v>1135.4200439453125</v>
      </c>
      <c r="D251">
        <v>1115</v>
      </c>
      <c r="E251">
        <v>85.957920953242393</v>
      </c>
      <c r="F251">
        <v>84.97284036953954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10</v>
      </c>
      <c r="J251">
        <f>(H251-G251)*B251+J250</f>
        <v>2770.6243896484375</v>
      </c>
      <c r="K251">
        <f>I251*B251+J251</f>
        <v>14043.524780273438</v>
      </c>
    </row>
    <row r="252" spans="1:11" x14ac:dyDescent="0.25">
      <c r="A252" s="1">
        <v>45282</v>
      </c>
      <c r="B252">
        <v>1121.97998046875</v>
      </c>
      <c r="C252">
        <v>1132</v>
      </c>
      <c r="D252">
        <v>1113.530029296875</v>
      </c>
      <c r="E252">
        <v>80.406897270097588</v>
      </c>
      <c r="F252">
        <v>83.450859336392227</v>
      </c>
      <c r="G252">
        <f>IF(AND(E252&lt;=40, E252&gt;=F252, B252*M2&lt;=J251), M2, 0)</f>
        <v>0</v>
      </c>
      <c r="H252">
        <f>IF(AND(E252&gt;=60, E252&lt;=F252, I251&gt;=M2), M2, 0)</f>
        <v>10</v>
      </c>
      <c r="I252">
        <f>G252-H252+I251</f>
        <v>0</v>
      </c>
      <c r="J252">
        <f>(H252-G252)*B252+J251</f>
        <v>13990.424194335938</v>
      </c>
      <c r="K252">
        <f>I252*B252+J252</f>
        <v>13990.424194335938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1F20-A258-4048-8AB9-55ACFF7E4609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306.489990234375</v>
      </c>
      <c r="C2">
        <v>306.57000732421875</v>
      </c>
      <c r="D2">
        <v>300.92999267578125</v>
      </c>
      <c r="E2">
        <v>0</v>
      </c>
      <c r="F2">
        <v>0</v>
      </c>
      <c r="L2">
        <v>10000</v>
      </c>
      <c r="M2">
        <v>10</v>
      </c>
      <c r="N2">
        <f>K252-L2</f>
        <v>699.2999267578125</v>
      </c>
    </row>
    <row r="3" spans="1:14" x14ac:dyDescent="0.25">
      <c r="A3" s="1">
        <v>44922</v>
      </c>
      <c r="B3">
        <v>305.54998779296875</v>
      </c>
      <c r="C3">
        <v>308.57998657226563</v>
      </c>
      <c r="D3">
        <v>304.64999389648438</v>
      </c>
      <c r="E3">
        <v>0</v>
      </c>
      <c r="F3">
        <v>0</v>
      </c>
    </row>
    <row r="4" spans="1:14" x14ac:dyDescent="0.25">
      <c r="A4" s="1">
        <v>44923</v>
      </c>
      <c r="B4">
        <v>303.42999267578125</v>
      </c>
      <c r="C4">
        <v>307.45999145507813</v>
      </c>
      <c r="D4">
        <v>303.260009765625</v>
      </c>
      <c r="E4">
        <v>0</v>
      </c>
      <c r="F4">
        <v>0</v>
      </c>
    </row>
    <row r="5" spans="1:14" x14ac:dyDescent="0.25">
      <c r="A5" s="1">
        <v>44924</v>
      </c>
      <c r="B5">
        <v>309.05999755859375</v>
      </c>
      <c r="C5">
        <v>309.3800048828125</v>
      </c>
      <c r="D5">
        <v>305.239990234375</v>
      </c>
      <c r="E5">
        <v>0</v>
      </c>
      <c r="F5">
        <v>0</v>
      </c>
    </row>
    <row r="6" spans="1:14" x14ac:dyDescent="0.25">
      <c r="A6" s="1">
        <v>44925</v>
      </c>
      <c r="B6">
        <v>308.89999389648438</v>
      </c>
      <c r="C6">
        <v>309.04000854492188</v>
      </c>
      <c r="D6">
        <v>305.6199951171875</v>
      </c>
      <c r="E6">
        <v>0</v>
      </c>
      <c r="F6">
        <v>0</v>
      </c>
    </row>
    <row r="7" spans="1:14" x14ac:dyDescent="0.25">
      <c r="A7" s="1">
        <v>44929</v>
      </c>
      <c r="B7">
        <v>309.91000366210938</v>
      </c>
      <c r="C7">
        <v>312.3900146484375</v>
      </c>
      <c r="D7">
        <v>307.3800048828125</v>
      </c>
      <c r="E7">
        <v>0</v>
      </c>
      <c r="F7">
        <v>0</v>
      </c>
    </row>
    <row r="8" spans="1:14" x14ac:dyDescent="0.25">
      <c r="A8" s="1">
        <v>44930</v>
      </c>
      <c r="B8">
        <v>314.54998779296875</v>
      </c>
      <c r="C8">
        <v>316.8900146484375</v>
      </c>
      <c r="D8">
        <v>311.25</v>
      </c>
      <c r="E8">
        <v>0</v>
      </c>
      <c r="F8">
        <v>0</v>
      </c>
    </row>
    <row r="9" spans="1:14" x14ac:dyDescent="0.25">
      <c r="A9" s="1">
        <v>44931</v>
      </c>
      <c r="B9">
        <v>312.89999389648438</v>
      </c>
      <c r="C9">
        <v>314.23001098632813</v>
      </c>
      <c r="D9">
        <v>310</v>
      </c>
      <c r="E9">
        <v>0</v>
      </c>
      <c r="F9">
        <v>0</v>
      </c>
    </row>
    <row r="10" spans="1:14" x14ac:dyDescent="0.25">
      <c r="A10" s="1">
        <v>44932</v>
      </c>
      <c r="B10">
        <v>318.69000244140625</v>
      </c>
      <c r="C10">
        <v>320.16000366210938</v>
      </c>
      <c r="D10">
        <v>313.3800048828125</v>
      </c>
      <c r="E10">
        <v>30.43392159447481</v>
      </c>
      <c r="F10">
        <v>10.144640531491603</v>
      </c>
      <c r="G10">
        <v>10</v>
      </c>
      <c r="H10">
        <v>0</v>
      </c>
      <c r="I10">
        <v>10</v>
      </c>
      <c r="J10">
        <v>6813.0999755859375</v>
      </c>
      <c r="K10">
        <v>10000</v>
      </c>
    </row>
    <row r="11" spans="1:14" x14ac:dyDescent="0.25">
      <c r="A11" s="1">
        <v>44935</v>
      </c>
      <c r="B11">
        <v>315.52999877929688</v>
      </c>
      <c r="C11">
        <v>320.5</v>
      </c>
      <c r="D11">
        <v>314.75</v>
      </c>
      <c r="E11">
        <v>44.013171171317126</v>
      </c>
      <c r="F11">
        <v>21.434150744766775</v>
      </c>
      <c r="G11">
        <f>IF(AND(E11&lt;=40, E11&gt;=F11, B11*M2&lt;=J10), M2, 0)</f>
        <v>0</v>
      </c>
      <c r="H11">
        <f>IF(AND(E11&gt;=60, E11&lt;=F11, I10&gt;=M2), M2, 0)</f>
        <v>0</v>
      </c>
      <c r="I11">
        <f>G11-H11+I10</f>
        <v>10</v>
      </c>
      <c r="J11">
        <f>(H11-G11)*B11+J10</f>
        <v>6813.0999755859375</v>
      </c>
      <c r="K11">
        <f>I11*B11+J11</f>
        <v>9968.3999633789063</v>
      </c>
    </row>
    <row r="12" spans="1:14" x14ac:dyDescent="0.25">
      <c r="A12" s="1">
        <v>44936</v>
      </c>
      <c r="B12">
        <v>316.35000610351563</v>
      </c>
      <c r="C12">
        <v>316.79998779296875</v>
      </c>
      <c r="D12">
        <v>313.33999633789063</v>
      </c>
      <c r="E12">
        <v>53.610372653528273</v>
      </c>
      <c r="F12">
        <v>32.15955804768727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10</v>
      </c>
      <c r="J12">
        <f>(H12-G12)*B12+J11</f>
        <v>6813.0999755859375</v>
      </c>
      <c r="K12">
        <f>I12*B12+J12</f>
        <v>9976.6000366210938</v>
      </c>
    </row>
    <row r="13" spans="1:14" x14ac:dyDescent="0.25">
      <c r="A13" s="1">
        <v>44937</v>
      </c>
      <c r="B13">
        <v>320.3699951171875</v>
      </c>
      <c r="C13">
        <v>320.57000732421875</v>
      </c>
      <c r="D13">
        <v>316.60000610351563</v>
      </c>
      <c r="E13">
        <v>68.62762403497949</v>
      </c>
      <c r="F13">
        <v>44.315580043451341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10</v>
      </c>
      <c r="J13">
        <f>(H13-G13)*B13+J12</f>
        <v>6813.0999755859375</v>
      </c>
      <c r="K13">
        <f>I13*B13+J13</f>
        <v>10016.799926757813</v>
      </c>
    </row>
    <row r="14" spans="1:14" x14ac:dyDescent="0.25">
      <c r="A14" s="1">
        <v>44938</v>
      </c>
      <c r="B14">
        <v>318.92999267578125</v>
      </c>
      <c r="C14">
        <v>321.32000732421875</v>
      </c>
      <c r="D14">
        <v>317.72000122070313</v>
      </c>
      <c r="E14">
        <v>73.370079749148971</v>
      </c>
      <c r="F14">
        <v>54.00041327868388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10</v>
      </c>
      <c r="J14">
        <f>(H14-G14)*B14+J13</f>
        <v>6813.0999755859375</v>
      </c>
      <c r="K14">
        <f>I14*B14+J14</f>
        <v>10002.39990234375</v>
      </c>
    </row>
    <row r="15" spans="1:14" x14ac:dyDescent="0.25">
      <c r="A15" s="1">
        <v>44939</v>
      </c>
      <c r="B15">
        <v>317.6400146484375</v>
      </c>
      <c r="C15">
        <v>318.42001342773438</v>
      </c>
      <c r="D15">
        <v>315.79000854492188</v>
      </c>
      <c r="E15">
        <v>71.410470437096308</v>
      </c>
      <c r="F15">
        <v>59.803765664821348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10</v>
      </c>
      <c r="J15">
        <f>(H15-G15)*B15+J14</f>
        <v>6813.0999755859375</v>
      </c>
      <c r="K15">
        <f>I15*B15+J15</f>
        <v>9989.5001220703125</v>
      </c>
    </row>
    <row r="16" spans="1:14" x14ac:dyDescent="0.25">
      <c r="A16" s="1">
        <v>44943</v>
      </c>
      <c r="B16">
        <v>314.8599853515625</v>
      </c>
      <c r="C16">
        <v>318.51998901367188</v>
      </c>
      <c r="D16">
        <v>314.25</v>
      </c>
      <c r="E16">
        <v>61.917881961236375</v>
      </c>
      <c r="F16">
        <v>60.508471096959681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10</v>
      </c>
      <c r="J16">
        <f>(H16-G16)*B16+J15</f>
        <v>6813.0999755859375</v>
      </c>
      <c r="K16">
        <f>I16*B16+J16</f>
        <v>9961.6998291015625</v>
      </c>
    </row>
    <row r="17" spans="1:11" x14ac:dyDescent="0.25">
      <c r="A17" s="1">
        <v>44944</v>
      </c>
      <c r="B17">
        <v>308.29998779296875</v>
      </c>
      <c r="C17">
        <v>315.54000854492188</v>
      </c>
      <c r="D17">
        <v>307.75</v>
      </c>
      <c r="E17">
        <v>42.629576665193319</v>
      </c>
      <c r="F17">
        <v>54.548839619704225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10</v>
      </c>
      <c r="J17">
        <f>(H17-G17)*B17+J16</f>
        <v>6813.0999755859375</v>
      </c>
      <c r="K17">
        <f>I17*B17+J17</f>
        <v>9896.099853515625</v>
      </c>
    </row>
    <row r="18" spans="1:11" x14ac:dyDescent="0.25">
      <c r="A18" s="1">
        <v>44945</v>
      </c>
      <c r="B18">
        <v>305.23001098632813</v>
      </c>
      <c r="C18">
        <v>307.239990234375</v>
      </c>
      <c r="D18">
        <v>303.8599853515625</v>
      </c>
      <c r="E18">
        <v>31.035265525267626</v>
      </c>
      <c r="F18">
        <v>46.710981588225359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10</v>
      </c>
      <c r="J18">
        <f>(H18-G18)*B18+J17</f>
        <v>6813.0999755859375</v>
      </c>
      <c r="K18">
        <f>I18*B18+J18</f>
        <v>9865.4000854492188</v>
      </c>
    </row>
    <row r="19" spans="1:11" x14ac:dyDescent="0.25">
      <c r="A19" s="1">
        <v>44946</v>
      </c>
      <c r="B19">
        <v>309.8699951171875</v>
      </c>
      <c r="C19">
        <v>310.010009765625</v>
      </c>
      <c r="D19">
        <v>304.3599853515625</v>
      </c>
      <c r="E19">
        <v>32.164026200305713</v>
      </c>
      <c r="F19">
        <v>41.86199645891881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10</v>
      </c>
      <c r="J19">
        <f>(H19-G19)*B19+J18</f>
        <v>6813.0999755859375</v>
      </c>
      <c r="K19">
        <f>I19*B19+J19</f>
        <v>9911.7999267578125</v>
      </c>
    </row>
    <row r="20" spans="1:11" x14ac:dyDescent="0.25">
      <c r="A20" s="1">
        <v>44949</v>
      </c>
      <c r="B20">
        <v>310.42001342773438</v>
      </c>
      <c r="C20">
        <v>312.73001098632813</v>
      </c>
      <c r="D20">
        <v>306.85000610351563</v>
      </c>
      <c r="E20">
        <v>33.966586043942115</v>
      </c>
      <c r="F20">
        <v>39.230192987259912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10</v>
      </c>
      <c r="J20">
        <f>(H20-G20)*B20+J19</f>
        <v>6813.0999755859375</v>
      </c>
      <c r="K20">
        <f>I20*B20+J20</f>
        <v>9917.3001098632813</v>
      </c>
    </row>
    <row r="21" spans="1:11" x14ac:dyDescent="0.25">
      <c r="A21" s="1">
        <v>44950</v>
      </c>
      <c r="B21">
        <v>311.29998779296875</v>
      </c>
      <c r="C21">
        <v>312.82998657226563</v>
      </c>
      <c r="D21">
        <v>307.5</v>
      </c>
      <c r="E21">
        <v>36.84827209820682</v>
      </c>
      <c r="F21">
        <v>38.436219357575546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10</v>
      </c>
      <c r="J21">
        <f>(H21-G21)*B21+J20</f>
        <v>6813.0999755859375</v>
      </c>
      <c r="K21">
        <f>I21*B21+J21</f>
        <v>9926.099853515625</v>
      </c>
    </row>
    <row r="22" spans="1:11" x14ac:dyDescent="0.25">
      <c r="A22" s="1">
        <v>44951</v>
      </c>
      <c r="B22">
        <v>311.89999389648438</v>
      </c>
      <c r="C22">
        <v>312.54998779296875</v>
      </c>
      <c r="D22">
        <v>307.70999145507813</v>
      </c>
      <c r="E22">
        <v>42.846566429512933</v>
      </c>
      <c r="F22">
        <v>39.906335048221337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10</v>
      </c>
      <c r="J22">
        <f>(H22-G22)*B22+J21</f>
        <v>6813.0999755859375</v>
      </c>
      <c r="K22">
        <f>I22*B22+J22</f>
        <v>9932.0999145507813</v>
      </c>
    </row>
    <row r="23" spans="1:11" x14ac:dyDescent="0.25">
      <c r="A23" s="1">
        <v>44952</v>
      </c>
      <c r="B23">
        <v>310.95001220703125</v>
      </c>
      <c r="C23">
        <v>313.67999267578125</v>
      </c>
      <c r="D23">
        <v>309.57998657226563</v>
      </c>
      <c r="E23">
        <v>44.685398730090185</v>
      </c>
      <c r="F23">
        <v>41.499356275510948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10</v>
      </c>
      <c r="J23">
        <f>(H23-G23)*B23+J22</f>
        <v>6813.0999755859375</v>
      </c>
      <c r="K23">
        <f>I23*B23+J23</f>
        <v>9922.60009765625</v>
      </c>
    </row>
    <row r="24" spans="1:11" x14ac:dyDescent="0.25">
      <c r="A24" s="1">
        <v>44953</v>
      </c>
      <c r="B24">
        <v>309.17001342773438</v>
      </c>
      <c r="C24">
        <v>311.73001098632813</v>
      </c>
      <c r="D24">
        <v>308.33999633789063</v>
      </c>
      <c r="E24">
        <v>44.944425443050335</v>
      </c>
      <c r="F24">
        <v>42.647712664690744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10</v>
      </c>
      <c r="J24">
        <f>(H24-G24)*B24+J23</f>
        <v>6813.0999755859375</v>
      </c>
      <c r="K24">
        <f>I24*B24+J24</f>
        <v>9904.8001098632813</v>
      </c>
    </row>
    <row r="25" spans="1:11" x14ac:dyDescent="0.25">
      <c r="A25" s="1">
        <v>44956</v>
      </c>
      <c r="B25">
        <v>307.32998657226563</v>
      </c>
      <c r="C25">
        <v>309.510009765625</v>
      </c>
      <c r="D25">
        <v>306.80999755859375</v>
      </c>
      <c r="E25">
        <v>41.74162861381437</v>
      </c>
      <c r="F25">
        <v>42.34568464773195</v>
      </c>
      <c r="G25">
        <f>IF(AND(E25&lt;=40, E25&gt;=F25, B25*M2&lt;=J24), M2, 0)</f>
        <v>0</v>
      </c>
      <c r="H25">
        <f>IF(AND(E25&gt;=60, E25&lt;=F25, I24&gt;=M2), M2, 0)</f>
        <v>0</v>
      </c>
      <c r="I25">
        <f>G25-H25+I24</f>
        <v>10</v>
      </c>
      <c r="J25">
        <f>(H25-G25)*B25+J24</f>
        <v>6813.0999755859375</v>
      </c>
      <c r="K25">
        <f>I25*B25+J25</f>
        <v>9886.3998413085938</v>
      </c>
    </row>
    <row r="26" spans="1:11" x14ac:dyDescent="0.25">
      <c r="A26" s="1">
        <v>44957</v>
      </c>
      <c r="B26">
        <v>311.51998901367188</v>
      </c>
      <c r="C26">
        <v>311.8599853515625</v>
      </c>
      <c r="D26">
        <v>305.79000854492188</v>
      </c>
      <c r="E26">
        <v>53.435756827487808</v>
      </c>
      <c r="F26">
        <v>46.042375374317231</v>
      </c>
      <c r="G26">
        <f>IF(AND(E26&lt;=40, E26&gt;=F26, B26*M2&lt;=J25), M2, 0)</f>
        <v>0</v>
      </c>
      <c r="H26">
        <f>IF(AND(E26&gt;=60, E26&lt;=F26, I25&gt;=M2), M2, 0)</f>
        <v>0</v>
      </c>
      <c r="I26">
        <f>G26-H26+I25</f>
        <v>10</v>
      </c>
      <c r="J26">
        <f>(H26-G26)*B26+J25</f>
        <v>6813.0999755859375</v>
      </c>
      <c r="K26">
        <f>I26*B26+J26</f>
        <v>9928.2998657226563</v>
      </c>
    </row>
    <row r="27" spans="1:11" x14ac:dyDescent="0.25">
      <c r="A27" s="1">
        <v>44958</v>
      </c>
      <c r="B27">
        <v>310.57000732421875</v>
      </c>
      <c r="C27">
        <v>312.67001342773438</v>
      </c>
      <c r="D27">
        <v>306.3800048828125</v>
      </c>
      <c r="E27">
        <v>55.818212170238326</v>
      </c>
      <c r="F27">
        <v>49.30098763962426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10</v>
      </c>
      <c r="J27">
        <f>(H27-G27)*B27+J26</f>
        <v>6813.0999755859375</v>
      </c>
      <c r="K27">
        <f>I27*B27+J27</f>
        <v>9918.800048828125</v>
      </c>
    </row>
    <row r="28" spans="1:11" x14ac:dyDescent="0.25">
      <c r="A28" s="1">
        <v>44959</v>
      </c>
      <c r="B28">
        <v>311.8599853515625</v>
      </c>
      <c r="C28">
        <v>312.60000610351563</v>
      </c>
      <c r="D28">
        <v>308.29998779296875</v>
      </c>
      <c r="E28">
        <v>62.856370492862446</v>
      </c>
      <c r="F28">
        <v>53.819448590703658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10</v>
      </c>
      <c r="J28">
        <f>(H28-G28)*B28+J27</f>
        <v>6813.0999755859375</v>
      </c>
      <c r="K28">
        <f>I28*B28+J28</f>
        <v>9931.6998291015625</v>
      </c>
    </row>
    <row r="29" spans="1:11" x14ac:dyDescent="0.25">
      <c r="A29" s="1">
        <v>44960</v>
      </c>
      <c r="B29">
        <v>308.510009765625</v>
      </c>
      <c r="C29">
        <v>311.54998779296875</v>
      </c>
      <c r="D29">
        <v>305.92001342773438</v>
      </c>
      <c r="E29">
        <v>53.395614512972671</v>
      </c>
      <c r="F29">
        <v>53.678170564793326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10</v>
      </c>
      <c r="J29">
        <f>(H29-G29)*B29+J28</f>
        <v>6813.0999755859375</v>
      </c>
      <c r="K29">
        <f>I29*B29+J29</f>
        <v>9898.2000732421875</v>
      </c>
    </row>
    <row r="30" spans="1:11" x14ac:dyDescent="0.25">
      <c r="A30" s="1">
        <v>44963</v>
      </c>
      <c r="B30">
        <v>308.42999267578125</v>
      </c>
      <c r="C30">
        <v>308.79998779296875</v>
      </c>
      <c r="D30">
        <v>305.60000610351563</v>
      </c>
      <c r="E30">
        <v>47.271957840669288</v>
      </c>
      <c r="F30">
        <v>51.54276632341864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10</v>
      </c>
      <c r="J30">
        <f>(H30-G30)*B30+J29</f>
        <v>6813.0999755859375</v>
      </c>
      <c r="K30">
        <f>I30*B30+J30</f>
        <v>9897.39990234375</v>
      </c>
    </row>
    <row r="31" spans="1:11" x14ac:dyDescent="0.25">
      <c r="A31" s="1">
        <v>44964</v>
      </c>
      <c r="B31">
        <v>312.97000122070313</v>
      </c>
      <c r="C31">
        <v>314.14999389648438</v>
      </c>
      <c r="D31">
        <v>306.6300048828125</v>
      </c>
      <c r="E31">
        <v>60.247604016640011</v>
      </c>
      <c r="F31">
        <v>54.444378887825756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10</v>
      </c>
      <c r="J31">
        <f>(H31-G31)*B31+J30</f>
        <v>6813.0999755859375</v>
      </c>
      <c r="K31">
        <f>I31*B31+J31</f>
        <v>9942.7999877929688</v>
      </c>
    </row>
    <row r="32" spans="1:11" x14ac:dyDescent="0.25">
      <c r="A32" s="1">
        <v>44965</v>
      </c>
      <c r="B32">
        <v>308.48001098632813</v>
      </c>
      <c r="C32">
        <v>313.41000366210938</v>
      </c>
      <c r="D32">
        <v>308.010009765625</v>
      </c>
      <c r="E32">
        <v>51.393174586794885</v>
      </c>
      <c r="F32">
        <v>53.427310787482128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10</v>
      </c>
      <c r="J32">
        <f>(H32-G32)*B32+J31</f>
        <v>6813.0999755859375</v>
      </c>
      <c r="K32">
        <f>I32*B32+J32</f>
        <v>9897.9000854492188</v>
      </c>
    </row>
    <row r="33" spans="1:11" x14ac:dyDescent="0.25">
      <c r="A33" s="1">
        <v>44966</v>
      </c>
      <c r="B33">
        <v>307.20999145507813</v>
      </c>
      <c r="C33">
        <v>311.42001342773438</v>
      </c>
      <c r="D33">
        <v>306.989990234375</v>
      </c>
      <c r="E33">
        <v>40.538871362653985</v>
      </c>
      <c r="F33">
        <v>49.131164312539411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10</v>
      </c>
      <c r="J33">
        <f>(H33-G33)*B33+J32</f>
        <v>6813.0999755859375</v>
      </c>
      <c r="K33">
        <f>I33*B33+J33</f>
        <v>9885.1998901367188</v>
      </c>
    </row>
    <row r="34" spans="1:11" x14ac:dyDescent="0.25">
      <c r="A34" s="1">
        <v>44967</v>
      </c>
      <c r="B34">
        <v>309.8900146484375</v>
      </c>
      <c r="C34">
        <v>309.98001098632813</v>
      </c>
      <c r="D34">
        <v>305.27999877929688</v>
      </c>
      <c r="E34">
        <v>44.350297582213102</v>
      </c>
      <c r="F34">
        <v>47.537542069097306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10</v>
      </c>
      <c r="J34">
        <f>(H34-G34)*B34+J33</f>
        <v>6813.0999755859375</v>
      </c>
      <c r="K34">
        <f>I34*B34+J34</f>
        <v>9912.0001220703125</v>
      </c>
    </row>
    <row r="35" spans="1:11" x14ac:dyDescent="0.25">
      <c r="A35" s="1">
        <v>44970</v>
      </c>
      <c r="B35">
        <v>313.739990234375</v>
      </c>
      <c r="C35">
        <v>313.739990234375</v>
      </c>
      <c r="D35">
        <v>309.6199951171875</v>
      </c>
      <c r="E35">
        <v>61.35940963274615</v>
      </c>
      <c r="F35">
        <v>52.144831256980254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10</v>
      </c>
      <c r="J35">
        <f>(H35-G35)*B35+J34</f>
        <v>6813.0999755859375</v>
      </c>
      <c r="K35">
        <f>I35*B35+J35</f>
        <v>9950.4998779296875</v>
      </c>
    </row>
    <row r="36" spans="1:11" x14ac:dyDescent="0.25">
      <c r="A36" s="1">
        <v>44971</v>
      </c>
      <c r="B36">
        <v>310.79000854492188</v>
      </c>
      <c r="C36">
        <v>314.10000610351563</v>
      </c>
      <c r="D36">
        <v>309.04000854492188</v>
      </c>
      <c r="E36">
        <v>61.612822501541203</v>
      </c>
      <c r="F36">
        <v>55.300828338500565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10</v>
      </c>
      <c r="J36">
        <f>(H36-G36)*B36+J35</f>
        <v>6813.0999755859375</v>
      </c>
      <c r="K36">
        <f>I36*B36+J36</f>
        <v>9921.0000610351563</v>
      </c>
    </row>
    <row r="37" spans="1:11" x14ac:dyDescent="0.25">
      <c r="A37" s="1">
        <v>44972</v>
      </c>
      <c r="B37">
        <v>309.6300048828125</v>
      </c>
      <c r="C37">
        <v>310.3699951171875</v>
      </c>
      <c r="D37">
        <v>308.27999877929688</v>
      </c>
      <c r="E37">
        <v>57.422484817394349</v>
      </c>
      <c r="F37">
        <v>56.008047164798491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10</v>
      </c>
      <c r="J37">
        <f>(H37-G37)*B37+J36</f>
        <v>6813.0999755859375</v>
      </c>
      <c r="K37">
        <f>I37*B37+J37</f>
        <v>9909.4000244140625</v>
      </c>
    </row>
    <row r="38" spans="1:11" x14ac:dyDescent="0.25">
      <c r="A38" s="1">
        <v>44973</v>
      </c>
      <c r="B38">
        <v>308.17999267578125</v>
      </c>
      <c r="C38">
        <v>310.20001220703125</v>
      </c>
      <c r="D38">
        <v>306.8699951171875</v>
      </c>
      <c r="E38">
        <v>49.179798194278838</v>
      </c>
      <c r="F38">
        <v>53.731964174625276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10</v>
      </c>
      <c r="J38">
        <f>(H38-G38)*B38+J37</f>
        <v>6813.0999755859375</v>
      </c>
      <c r="K38">
        <f>I38*B38+J38</f>
        <v>9894.89990234375</v>
      </c>
    </row>
    <row r="39" spans="1:11" x14ac:dyDescent="0.25">
      <c r="A39" s="1">
        <v>44974</v>
      </c>
      <c r="B39">
        <v>308.239990234375</v>
      </c>
      <c r="C39">
        <v>308.41000366210938</v>
      </c>
      <c r="D39">
        <v>305.48001098632813</v>
      </c>
      <c r="E39">
        <v>43.973187447254695</v>
      </c>
      <c r="F39">
        <v>50.479038598835075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10</v>
      </c>
      <c r="J39">
        <f>(H39-G39)*B39+J38</f>
        <v>6813.0999755859375</v>
      </c>
      <c r="K39">
        <f>I39*B39+J39</f>
        <v>9895.4998779296875</v>
      </c>
    </row>
    <row r="40" spans="1:11" x14ac:dyDescent="0.25">
      <c r="A40" s="1">
        <v>44978</v>
      </c>
      <c r="B40">
        <v>302.72000122070313</v>
      </c>
      <c r="C40">
        <v>307.29998779296875</v>
      </c>
      <c r="D40">
        <v>300.5</v>
      </c>
      <c r="E40">
        <v>34.756635318742973</v>
      </c>
      <c r="F40">
        <v>45.238237505471041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10</v>
      </c>
      <c r="J40">
        <f>(H40-G40)*B40+J39</f>
        <v>6813.0999755859375</v>
      </c>
      <c r="K40">
        <f>I40*B40+J40</f>
        <v>9840.2999877929688</v>
      </c>
    </row>
    <row r="41" spans="1:11" x14ac:dyDescent="0.25">
      <c r="A41" s="1">
        <v>44979</v>
      </c>
      <c r="B41">
        <v>303.16000366210938</v>
      </c>
      <c r="C41">
        <v>305.26998901367188</v>
      </c>
      <c r="D41">
        <v>301.76998901367188</v>
      </c>
      <c r="E41">
        <v>29.690704105466924</v>
      </c>
      <c r="F41">
        <v>40.055726372136334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10</v>
      </c>
      <c r="J41">
        <f>(H41-G41)*B41+J40</f>
        <v>6813.0999755859375</v>
      </c>
      <c r="K41">
        <f>I41*B41+J41</f>
        <v>9844.7000122070313</v>
      </c>
    </row>
    <row r="42" spans="1:11" x14ac:dyDescent="0.25">
      <c r="A42" s="1">
        <v>44980</v>
      </c>
      <c r="B42">
        <v>303.07000732421875</v>
      </c>
      <c r="C42">
        <v>305.55999755859375</v>
      </c>
      <c r="D42">
        <v>300.25</v>
      </c>
      <c r="E42">
        <v>26.580820983617159</v>
      </c>
      <c r="F42">
        <v>35.564091242629942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10</v>
      </c>
      <c r="J42">
        <f>(H42-G42)*B42+J41</f>
        <v>6813.0999755859375</v>
      </c>
      <c r="K42">
        <f>I42*B42+J42</f>
        <v>9843.800048828125</v>
      </c>
    </row>
    <row r="43" spans="1:11" x14ac:dyDescent="0.25">
      <c r="A43" s="1">
        <v>44981</v>
      </c>
      <c r="B43">
        <v>304.01998901367188</v>
      </c>
      <c r="C43">
        <v>305.6199951171875</v>
      </c>
      <c r="D43">
        <v>300.010009765625</v>
      </c>
      <c r="E43">
        <v>27.207134240496231</v>
      </c>
      <c r="F43">
        <v>32.778438908585372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10</v>
      </c>
      <c r="J43">
        <f>(H43-G43)*B43+J42</f>
        <v>6813.0999755859375</v>
      </c>
      <c r="K43">
        <f>I43*B43+J43</f>
        <v>9853.2998657226563</v>
      </c>
    </row>
    <row r="44" spans="1:11" x14ac:dyDescent="0.25">
      <c r="A44" s="1">
        <v>44984</v>
      </c>
      <c r="B44">
        <v>304.66000366210938</v>
      </c>
      <c r="C44">
        <v>305.77999877929688</v>
      </c>
      <c r="D44">
        <v>302.010009765625</v>
      </c>
      <c r="E44">
        <v>33.099480971510403</v>
      </c>
      <c r="F44">
        <v>32.88545292956038</v>
      </c>
      <c r="G44">
        <f>IF(AND(E44&lt;=40, E44&gt;=F44, B44*M2&lt;=J43), M2, 0)</f>
        <v>10</v>
      </c>
      <c r="H44">
        <f>IF(AND(E44&gt;=60, E44&lt;=F44, I43&gt;=M2), M2, 0)</f>
        <v>0</v>
      </c>
      <c r="I44">
        <f>G44-H44+I43</f>
        <v>20</v>
      </c>
      <c r="J44">
        <f>(H44-G44)*B44+J43</f>
        <v>3766.4999389648438</v>
      </c>
      <c r="K44">
        <f>I44*B44+J44</f>
        <v>9859.7000122070313</v>
      </c>
    </row>
    <row r="45" spans="1:11" x14ac:dyDescent="0.25">
      <c r="A45" s="1">
        <v>44985</v>
      </c>
      <c r="B45">
        <v>305.17999267578125</v>
      </c>
      <c r="C45">
        <v>306.14999389648438</v>
      </c>
      <c r="D45">
        <v>303.41000366210938</v>
      </c>
      <c r="E45">
        <v>38.978265925685974</v>
      </c>
      <c r="F45">
        <v>34.916390594935578</v>
      </c>
      <c r="G45">
        <f>IF(AND(E45&lt;=40, E45&gt;=F45, B45*M2&lt;=J44), M2, 0)</f>
        <v>10</v>
      </c>
      <c r="H45">
        <f>IF(AND(E45&gt;=60, E45&lt;=F45, I44&gt;=M2), M2, 0)</f>
        <v>0</v>
      </c>
      <c r="I45">
        <f>G45-H45+I44</f>
        <v>30</v>
      </c>
      <c r="J45">
        <f>(H45-G45)*B45+J44</f>
        <v>714.70001220703125</v>
      </c>
      <c r="K45">
        <f>I45*B45+J45</f>
        <v>9870.0997924804688</v>
      </c>
    </row>
    <row r="46" spans="1:11" x14ac:dyDescent="0.25">
      <c r="A46" s="1">
        <v>44986</v>
      </c>
      <c r="B46">
        <v>304.6199951171875</v>
      </c>
      <c r="C46">
        <v>305.6199951171875</v>
      </c>
      <c r="D46">
        <v>302.07998657226563</v>
      </c>
      <c r="E46">
        <v>44.279116574353324</v>
      </c>
      <c r="F46">
        <v>38.037299254741491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30</v>
      </c>
      <c r="J46">
        <f>(H46-G46)*B46+J45</f>
        <v>714.70001220703125</v>
      </c>
      <c r="K46">
        <f>I46*B46+J46</f>
        <v>9853.2998657226563</v>
      </c>
    </row>
    <row r="47" spans="1:11" x14ac:dyDescent="0.25">
      <c r="A47" s="1">
        <v>44987</v>
      </c>
      <c r="B47">
        <v>307.75</v>
      </c>
      <c r="C47">
        <v>308.10000610351563</v>
      </c>
      <c r="D47">
        <v>301.45001220703125</v>
      </c>
      <c r="E47">
        <v>61.410608981363886</v>
      </c>
      <c r="F47">
        <v>45.828402496948954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30</v>
      </c>
      <c r="J47">
        <f>(H47-G47)*B47+J46</f>
        <v>714.70001220703125</v>
      </c>
      <c r="K47">
        <f>I47*B47+J47</f>
        <v>9947.2000122070313</v>
      </c>
    </row>
    <row r="48" spans="1:11" x14ac:dyDescent="0.25">
      <c r="A48" s="1">
        <v>44988</v>
      </c>
      <c r="B48">
        <v>312.45001220703125</v>
      </c>
      <c r="C48">
        <v>312.66000366210938</v>
      </c>
      <c r="D48">
        <v>308.5</v>
      </c>
      <c r="E48">
        <v>73.72040188639744</v>
      </c>
      <c r="F48">
        <v>55.125735626765113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30</v>
      </c>
      <c r="J48">
        <f>(H48-G48)*B48+J47</f>
        <v>714.70001220703125</v>
      </c>
      <c r="K48">
        <f>I48*B48+J48</f>
        <v>10088.200378417969</v>
      </c>
    </row>
    <row r="49" spans="1:11" x14ac:dyDescent="0.25">
      <c r="A49" s="1">
        <v>44991</v>
      </c>
      <c r="B49">
        <v>316.97000122070313</v>
      </c>
      <c r="C49">
        <v>317.29000854492188</v>
      </c>
      <c r="D49">
        <v>312.42999267578125</v>
      </c>
      <c r="E49">
        <v>81.862969801531762</v>
      </c>
      <c r="F49">
        <v>64.038147018353996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30</v>
      </c>
      <c r="J49">
        <f>(H49-G49)*B49+J48</f>
        <v>714.70001220703125</v>
      </c>
      <c r="K49">
        <f>I49*B49+J49</f>
        <v>10223.800048828125</v>
      </c>
    </row>
    <row r="50" spans="1:11" x14ac:dyDescent="0.25">
      <c r="A50" s="1">
        <v>44992</v>
      </c>
      <c r="B50">
        <v>311.1199951171875</v>
      </c>
      <c r="C50">
        <v>316.5</v>
      </c>
      <c r="D50">
        <v>310.23001098632813</v>
      </c>
      <c r="E50">
        <v>76.006613618459753</v>
      </c>
      <c r="F50">
        <v>68.027635885055915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30</v>
      </c>
      <c r="J50">
        <f>(H50-G50)*B50+J49</f>
        <v>714.70001220703125</v>
      </c>
      <c r="K50">
        <f>I50*B50+J50</f>
        <v>10048.299865722656</v>
      </c>
    </row>
    <row r="51" spans="1:11" x14ac:dyDescent="0.25">
      <c r="A51" s="1">
        <v>44993</v>
      </c>
      <c r="B51">
        <v>311.3699951171875</v>
      </c>
      <c r="C51">
        <v>312.67999267578125</v>
      </c>
      <c r="D51">
        <v>309.25</v>
      </c>
      <c r="E51">
        <v>71.546465483844941</v>
      </c>
      <c r="F51">
        <v>69.200579084652247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30</v>
      </c>
      <c r="J51">
        <f>(H51-G51)*B51+J50</f>
        <v>714.70001220703125</v>
      </c>
      <c r="K51">
        <f>I51*B51+J51</f>
        <v>10055.799865722656</v>
      </c>
    </row>
    <row r="52" spans="1:11" x14ac:dyDescent="0.25">
      <c r="A52" s="1">
        <v>44994</v>
      </c>
      <c r="B52">
        <v>304.82000732421875</v>
      </c>
      <c r="C52">
        <v>313.17999267578125</v>
      </c>
      <c r="D52">
        <v>303.94000244140625</v>
      </c>
      <c r="E52">
        <v>54.78938586193528</v>
      </c>
      <c r="F52">
        <v>64.396848010413251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30</v>
      </c>
      <c r="J52">
        <f>(H52-G52)*B52+J51</f>
        <v>714.70001220703125</v>
      </c>
      <c r="K52">
        <f>I52*B52+J52</f>
        <v>9859.3002319335938</v>
      </c>
    </row>
    <row r="53" spans="1:11" x14ac:dyDescent="0.25">
      <c r="A53" s="1">
        <v>44995</v>
      </c>
      <c r="B53">
        <v>303.6300048828125</v>
      </c>
      <c r="C53">
        <v>306.72000122070313</v>
      </c>
      <c r="D53">
        <v>301.92001342773438</v>
      </c>
      <c r="E53">
        <v>41.11378497652187</v>
      </c>
      <c r="F53">
        <v>56.635826999116119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30</v>
      </c>
      <c r="J53">
        <f>(H53-G53)*B53+J52</f>
        <v>714.70001220703125</v>
      </c>
      <c r="K53">
        <f>I53*B53+J53</f>
        <v>9823.6001586914063</v>
      </c>
    </row>
    <row r="54" spans="1:11" x14ac:dyDescent="0.25">
      <c r="A54" s="1">
        <v>44998</v>
      </c>
      <c r="B54">
        <v>302.8800048828125</v>
      </c>
      <c r="C54">
        <v>306.58999633789063</v>
      </c>
      <c r="D54">
        <v>300.760009765625</v>
      </c>
      <c r="E54">
        <v>31.684235908413967</v>
      </c>
      <c r="F54">
        <v>48.318629968882064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30</v>
      </c>
      <c r="J54">
        <f>(H54-G54)*B54+J53</f>
        <v>714.70001220703125</v>
      </c>
      <c r="K54">
        <f>I54*B54+J54</f>
        <v>9801.1001586914063</v>
      </c>
    </row>
    <row r="55" spans="1:11" x14ac:dyDescent="0.25">
      <c r="A55" s="1">
        <v>44999</v>
      </c>
      <c r="B55">
        <v>305.32998657226563</v>
      </c>
      <c r="C55">
        <v>307.54998779296875</v>
      </c>
      <c r="D55">
        <v>301.67999267578125</v>
      </c>
      <c r="E55">
        <v>30.338345504022506</v>
      </c>
      <c r="F55">
        <v>42.325201813928871</v>
      </c>
      <c r="G55">
        <f>IF(AND(E55&lt;=40, E55&gt;=F55, B55*M2&lt;=J54), M2, 0)</f>
        <v>0</v>
      </c>
      <c r="H55">
        <f>IF(AND(E55&gt;=60, E55&lt;=F55, I54&gt;=M2), M2, 0)</f>
        <v>0</v>
      </c>
      <c r="I55">
        <f>G55-H55+I54</f>
        <v>30</v>
      </c>
      <c r="J55">
        <f>(H55-G55)*B55+J54</f>
        <v>714.70001220703125</v>
      </c>
      <c r="K55">
        <f>I55*B55+J55</f>
        <v>9874.599609375</v>
      </c>
    </row>
    <row r="56" spans="1:11" x14ac:dyDescent="0.25">
      <c r="A56" s="1">
        <v>45000</v>
      </c>
      <c r="B56">
        <v>297.8800048828125</v>
      </c>
      <c r="C56">
        <v>300.54998779296875</v>
      </c>
      <c r="D56">
        <v>294.89999389648438</v>
      </c>
      <c r="E56">
        <v>24.662081514646079</v>
      </c>
      <c r="F56">
        <v>36.437495047501272</v>
      </c>
      <c r="G56">
        <f>IF(AND(E56&lt;=40, E56&gt;=F56, B56*M2&lt;=J55), M2, 0)</f>
        <v>0</v>
      </c>
      <c r="H56">
        <f>IF(AND(E56&gt;=60, E56&lt;=F56, I55&gt;=M2), M2, 0)</f>
        <v>0</v>
      </c>
      <c r="I56">
        <f>G56-H56+I55</f>
        <v>30</v>
      </c>
      <c r="J56">
        <f>(H56-G56)*B56+J55</f>
        <v>714.70001220703125</v>
      </c>
      <c r="K56">
        <f>I56*B56+J56</f>
        <v>9651.1001586914063</v>
      </c>
    </row>
    <row r="57" spans="1:11" x14ac:dyDescent="0.25">
      <c r="A57" s="1">
        <v>45001</v>
      </c>
      <c r="B57">
        <v>302.010009765625</v>
      </c>
      <c r="C57">
        <v>304.42999267578125</v>
      </c>
      <c r="D57">
        <v>295.3599853515625</v>
      </c>
      <c r="E57">
        <v>27.413631287638768</v>
      </c>
      <c r="F57">
        <v>33.429540460880432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30</v>
      </c>
      <c r="J57">
        <f>(H57-G57)*B57+J56</f>
        <v>714.70001220703125</v>
      </c>
      <c r="K57">
        <f>I57*B57+J57</f>
        <v>9775.0003051757813</v>
      </c>
    </row>
    <row r="58" spans="1:11" x14ac:dyDescent="0.25">
      <c r="A58" s="1">
        <v>45002</v>
      </c>
      <c r="B58">
        <v>293.510009765625</v>
      </c>
      <c r="C58">
        <v>301.29998779296875</v>
      </c>
      <c r="D58">
        <v>292.42001342773438</v>
      </c>
      <c r="E58">
        <v>20.025910626353834</v>
      </c>
      <c r="F58">
        <v>28.961663849371565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30</v>
      </c>
      <c r="J58">
        <f>(H58-G58)*B58+J57</f>
        <v>714.70001220703125</v>
      </c>
      <c r="K58">
        <f>I58*B58+J58</f>
        <v>9520.0003051757813</v>
      </c>
    </row>
    <row r="59" spans="1:11" x14ac:dyDescent="0.25">
      <c r="A59" s="1">
        <v>45005</v>
      </c>
      <c r="B59">
        <v>301.05999755859375</v>
      </c>
      <c r="C59">
        <v>301.510009765625</v>
      </c>
      <c r="D59">
        <v>295.05999755859375</v>
      </c>
      <c r="E59">
        <v>27.223427841305824</v>
      </c>
      <c r="F59">
        <v>28.382251846682983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30</v>
      </c>
      <c r="J59">
        <f>(H59-G59)*B59+J58</f>
        <v>714.70001220703125</v>
      </c>
      <c r="K59">
        <f>I59*B59+J59</f>
        <v>9746.4999389648438</v>
      </c>
    </row>
    <row r="60" spans="1:11" x14ac:dyDescent="0.25">
      <c r="A60" s="1">
        <v>45006</v>
      </c>
      <c r="B60">
        <v>303.85000610351563</v>
      </c>
      <c r="C60">
        <v>305.6300048828125</v>
      </c>
      <c r="D60">
        <v>302.25</v>
      </c>
      <c r="E60">
        <v>43.33073652001498</v>
      </c>
      <c r="F60">
        <v>33.365080071126982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30</v>
      </c>
      <c r="J60">
        <f>(H60-G60)*B60+J59</f>
        <v>714.70001220703125</v>
      </c>
      <c r="K60">
        <f>I60*B60+J60</f>
        <v>9830.2001953125</v>
      </c>
    </row>
    <row r="61" spans="1:11" x14ac:dyDescent="0.25">
      <c r="A61" s="1">
        <v>45007</v>
      </c>
      <c r="B61">
        <v>299.73001098632813</v>
      </c>
      <c r="C61">
        <v>307.04998779296875</v>
      </c>
      <c r="D61">
        <v>299.64999389648438</v>
      </c>
      <c r="E61">
        <v>44.992048501659681</v>
      </c>
      <c r="F61">
        <v>37.240736214637877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30</v>
      </c>
      <c r="J61">
        <f>(H61-G61)*B61+J60</f>
        <v>714.70001220703125</v>
      </c>
      <c r="K61">
        <f>I61*B61+J61</f>
        <v>9706.600341796875</v>
      </c>
    </row>
    <row r="62" spans="1:11" x14ac:dyDescent="0.25">
      <c r="A62" s="1">
        <v>45008</v>
      </c>
      <c r="B62">
        <v>298.3699951171875</v>
      </c>
      <c r="C62">
        <v>302.07998657226563</v>
      </c>
      <c r="D62">
        <v>296.29998779296875</v>
      </c>
      <c r="E62">
        <v>43.103295102729689</v>
      </c>
      <c r="F62">
        <v>39.194922510668476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30</v>
      </c>
      <c r="J62">
        <f>(H62-G62)*B62+J61</f>
        <v>714.70001220703125</v>
      </c>
      <c r="K62">
        <f>I62*B62+J62</f>
        <v>9665.7998657226563</v>
      </c>
    </row>
    <row r="63" spans="1:11" x14ac:dyDescent="0.25">
      <c r="A63" s="1">
        <v>45009</v>
      </c>
      <c r="B63">
        <v>298.92001342773438</v>
      </c>
      <c r="C63">
        <v>299.5</v>
      </c>
      <c r="D63">
        <v>293.3900146484375</v>
      </c>
      <c r="E63">
        <v>43.545307670116287</v>
      </c>
      <c r="F63">
        <v>40.64505089715108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30</v>
      </c>
      <c r="J63">
        <f>(H63-G63)*B63+J62</f>
        <v>714.70001220703125</v>
      </c>
      <c r="K63">
        <f>I63*B63+J63</f>
        <v>9682.3004150390625</v>
      </c>
    </row>
    <row r="64" spans="1:11" x14ac:dyDescent="0.25">
      <c r="A64" s="1">
        <v>45012</v>
      </c>
      <c r="B64">
        <v>302.1400146484375</v>
      </c>
      <c r="C64">
        <v>303.20999145507813</v>
      </c>
      <c r="D64">
        <v>298.97000122070313</v>
      </c>
      <c r="E64">
        <v>51.176521477439131</v>
      </c>
      <c r="F64">
        <v>44.155541090580428</v>
      </c>
      <c r="G64">
        <f>IF(AND(E64&lt;=40, E64&gt;=F64, B64*M2&lt;=J63), M2, 0)</f>
        <v>0</v>
      </c>
      <c r="H64">
        <f>IF(AND(E64&gt;=60, E64&lt;=F64, I63&gt;=M2), M2, 0)</f>
        <v>0</v>
      </c>
      <c r="I64">
        <f>G64-H64+I63</f>
        <v>30</v>
      </c>
      <c r="J64">
        <f>(H64-G64)*B64+J63</f>
        <v>714.70001220703125</v>
      </c>
      <c r="K64">
        <f>I64*B64+J64</f>
        <v>9778.9004516601563</v>
      </c>
    </row>
    <row r="65" spans="1:11" x14ac:dyDescent="0.25">
      <c r="A65" s="1">
        <v>45013</v>
      </c>
      <c r="B65">
        <v>302.32000732421875</v>
      </c>
      <c r="C65">
        <v>302.72000122070313</v>
      </c>
      <c r="D65">
        <v>300.58999633789063</v>
      </c>
      <c r="E65">
        <v>56.674097579486549</v>
      </c>
      <c r="F65">
        <v>48.328393253549137</v>
      </c>
      <c r="G65">
        <f>IF(AND(E65&lt;=40, E65&gt;=F65, B65*M2&lt;=J64), M2, 0)</f>
        <v>0</v>
      </c>
      <c r="H65">
        <f>IF(AND(E65&gt;=60, E65&lt;=F65, I64&gt;=M2), M2, 0)</f>
        <v>0</v>
      </c>
      <c r="I65">
        <f>G65-H65+I64</f>
        <v>30</v>
      </c>
      <c r="J65">
        <f>(H65-G65)*B65+J64</f>
        <v>714.70001220703125</v>
      </c>
      <c r="K65">
        <f>I65*B65+J65</f>
        <v>9784.3002319335938</v>
      </c>
    </row>
    <row r="66" spans="1:11" x14ac:dyDescent="0.25">
      <c r="A66" s="1">
        <v>45014</v>
      </c>
      <c r="B66">
        <v>305.29998779296875</v>
      </c>
      <c r="C66">
        <v>305.3800048828125</v>
      </c>
      <c r="D66">
        <v>303.3599853515625</v>
      </c>
      <c r="E66">
        <v>66.845680864374458</v>
      </c>
      <c r="F66">
        <v>54.500822457157575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30</v>
      </c>
      <c r="J66">
        <f>(H66-G66)*B66+J65</f>
        <v>714.70001220703125</v>
      </c>
      <c r="K66">
        <f>I66*B66+J66</f>
        <v>9873.6996459960938</v>
      </c>
    </row>
    <row r="67" spans="1:11" x14ac:dyDescent="0.25">
      <c r="A67" s="1">
        <v>45015</v>
      </c>
      <c r="B67">
        <v>305.07998657226563</v>
      </c>
      <c r="C67">
        <v>307.47000122070313</v>
      </c>
      <c r="D67">
        <v>302.57998657226563</v>
      </c>
      <c r="E67">
        <v>72.23893656172487</v>
      </c>
      <c r="F67">
        <v>60.413527158680004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30</v>
      </c>
      <c r="J67">
        <f>(H67-G67)*B67+J66</f>
        <v>714.70001220703125</v>
      </c>
      <c r="K67">
        <f>I67*B67+J67</f>
        <v>9867.099609375</v>
      </c>
    </row>
    <row r="68" spans="1:11" x14ac:dyDescent="0.25">
      <c r="A68" s="1">
        <v>45016</v>
      </c>
      <c r="B68">
        <v>308.76998901367188</v>
      </c>
      <c r="C68">
        <v>308.80999755859375</v>
      </c>
      <c r="D68">
        <v>304.989990234375</v>
      </c>
      <c r="E68">
        <v>81.406138016370349</v>
      </c>
      <c r="F68">
        <v>67.411064111243448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30</v>
      </c>
      <c r="J68">
        <f>(H68-G68)*B68+J67</f>
        <v>714.70001220703125</v>
      </c>
      <c r="K68">
        <f>I68*B68+J68</f>
        <v>9977.7996826171875</v>
      </c>
    </row>
    <row r="69" spans="1:11" x14ac:dyDescent="0.25">
      <c r="A69" s="1">
        <v>45019</v>
      </c>
      <c r="B69">
        <v>310.30999755859375</v>
      </c>
      <c r="C69">
        <v>311.5</v>
      </c>
      <c r="D69">
        <v>308.239990234375</v>
      </c>
      <c r="E69">
        <v>85.41376732114496</v>
      </c>
      <c r="F69">
        <v>73.411965181210618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30</v>
      </c>
      <c r="J69">
        <f>(H69-G69)*B69+J68</f>
        <v>714.70001220703125</v>
      </c>
      <c r="K69">
        <f>I69*B69+J69</f>
        <v>10023.999938964844</v>
      </c>
    </row>
    <row r="70" spans="1:11" x14ac:dyDescent="0.25">
      <c r="A70" s="1">
        <v>45020</v>
      </c>
      <c r="B70">
        <v>309.07000732421875</v>
      </c>
      <c r="C70">
        <v>311</v>
      </c>
      <c r="D70">
        <v>307.07000732421875</v>
      </c>
      <c r="E70">
        <v>85.803187709210903</v>
      </c>
      <c r="F70">
        <v>77.542372690544042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30</v>
      </c>
      <c r="J70">
        <f>(H70-G70)*B70+J69</f>
        <v>714.70001220703125</v>
      </c>
      <c r="K70">
        <f>I70*B70+J70</f>
        <v>9986.8002319335938</v>
      </c>
    </row>
    <row r="71" spans="1:11" x14ac:dyDescent="0.25">
      <c r="A71" s="1">
        <v>45021</v>
      </c>
      <c r="B71">
        <v>310.3900146484375</v>
      </c>
      <c r="C71">
        <v>311.07000732421875</v>
      </c>
      <c r="D71">
        <v>307.85000610351563</v>
      </c>
      <c r="E71">
        <v>87.582584145326592</v>
      </c>
      <c r="F71">
        <v>80.889109842138225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30</v>
      </c>
      <c r="J71">
        <f>(H71-G71)*B71+J70</f>
        <v>714.70001220703125</v>
      </c>
      <c r="K71">
        <f>I71*B71+J71</f>
        <v>10026.400451660156</v>
      </c>
    </row>
    <row r="72" spans="1:11" x14ac:dyDescent="0.25">
      <c r="A72" s="1">
        <v>45022</v>
      </c>
      <c r="B72">
        <v>312.510009765625</v>
      </c>
      <c r="C72">
        <v>313.22000122070313</v>
      </c>
      <c r="D72">
        <v>309.04998779296875</v>
      </c>
      <c r="E72">
        <v>89.847900698118309</v>
      </c>
      <c r="F72">
        <v>83.875373460798244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30</v>
      </c>
      <c r="J72">
        <f>(H72-G72)*B72+J71</f>
        <v>714.70001220703125</v>
      </c>
      <c r="K72">
        <f>I72*B72+J72</f>
        <v>10090.000305175781</v>
      </c>
    </row>
    <row r="73" spans="1:11" x14ac:dyDescent="0.25">
      <c r="A73" s="1">
        <v>45026</v>
      </c>
      <c r="B73">
        <v>312.6199951171875</v>
      </c>
      <c r="C73">
        <v>313.70001220703125</v>
      </c>
      <c r="D73">
        <v>310.32998657226563</v>
      </c>
      <c r="E73">
        <v>89.994479961507409</v>
      </c>
      <c r="F73">
        <v>85.915075627701299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30</v>
      </c>
      <c r="J73">
        <f>(H73-G73)*B73+J72</f>
        <v>714.70001220703125</v>
      </c>
      <c r="K73">
        <f>I73*B73+J73</f>
        <v>10093.299865722656</v>
      </c>
    </row>
    <row r="74" spans="1:11" x14ac:dyDescent="0.25">
      <c r="A74" s="1">
        <v>45027</v>
      </c>
      <c r="B74">
        <v>313.70001220703125</v>
      </c>
      <c r="C74">
        <v>315.94000244140625</v>
      </c>
      <c r="D74">
        <v>311.76998901367188</v>
      </c>
      <c r="E74">
        <v>87.740861956135859</v>
      </c>
      <c r="F74">
        <v>86.523671070512819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30</v>
      </c>
      <c r="J74">
        <f>(H74-G74)*B74+J73</f>
        <v>714.70001220703125</v>
      </c>
      <c r="K74">
        <f>I74*B74+J74</f>
        <v>10125.700378417969</v>
      </c>
    </row>
    <row r="75" spans="1:11" x14ac:dyDescent="0.25">
      <c r="A75" s="1">
        <v>45028</v>
      </c>
      <c r="B75">
        <v>314.54998779296875</v>
      </c>
      <c r="C75">
        <v>316.92001342773438</v>
      </c>
      <c r="D75">
        <v>313.72000122070313</v>
      </c>
      <c r="E75">
        <v>85.205221110855575</v>
      </c>
      <c r="F75">
        <v>86.084187750627066</v>
      </c>
      <c r="G75">
        <f>IF(AND(E75&lt;=40, E75&gt;=F75, B75*M2&lt;=J74), M2, 0)</f>
        <v>0</v>
      </c>
      <c r="H75">
        <f>IF(AND(E75&gt;=60, E75&lt;=F75, I74&gt;=M2), M2, 0)</f>
        <v>10</v>
      </c>
      <c r="I75">
        <f>G75-H75+I74</f>
        <v>20</v>
      </c>
      <c r="J75">
        <f>(H75-G75)*B75+J74</f>
        <v>3860.1998901367188</v>
      </c>
      <c r="K75">
        <f>I75*B75+J75</f>
        <v>10151.199645996094</v>
      </c>
    </row>
    <row r="76" spans="1:11" x14ac:dyDescent="0.25">
      <c r="A76" s="1">
        <v>45029</v>
      </c>
      <c r="B76">
        <v>318.04998779296875</v>
      </c>
      <c r="C76">
        <v>318.80999755859375</v>
      </c>
      <c r="D76">
        <v>313.260009765625</v>
      </c>
      <c r="E76">
        <v>87.978919701897411</v>
      </c>
      <c r="F76">
        <v>86.715765067717172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20</v>
      </c>
      <c r="J76">
        <f>(H76-G76)*B76+J75</f>
        <v>3860.1998901367188</v>
      </c>
      <c r="K76">
        <f>I76*B76+J76</f>
        <v>10221.199645996094</v>
      </c>
    </row>
    <row r="77" spans="1:11" x14ac:dyDescent="0.25">
      <c r="A77" s="1">
        <v>45030</v>
      </c>
      <c r="B77">
        <v>319.739990234375</v>
      </c>
      <c r="C77">
        <v>321.8800048828125</v>
      </c>
      <c r="D77">
        <v>318.1199951171875</v>
      </c>
      <c r="E77">
        <v>87.169347320473221</v>
      </c>
      <c r="F77">
        <v>86.866959151969183</v>
      </c>
      <c r="G77">
        <f>IF(AND(E77&lt;=40, E77&gt;=F77, B77*M2&lt;=J76), M2, 0)</f>
        <v>0</v>
      </c>
      <c r="H77">
        <f>IF(AND(E77&gt;=60, E77&lt;=F77, I76&gt;=M2), M2, 0)</f>
        <v>0</v>
      </c>
      <c r="I77">
        <f>G77-H77+I76</f>
        <v>20</v>
      </c>
      <c r="J77">
        <f>(H77-G77)*B77+J76</f>
        <v>3860.1998901367188</v>
      </c>
      <c r="K77">
        <f>I77*B77+J77</f>
        <v>10254.999694824219</v>
      </c>
    </row>
    <row r="78" spans="1:11" x14ac:dyDescent="0.25">
      <c r="A78" s="1">
        <v>45033</v>
      </c>
      <c r="B78">
        <v>323.79000854492188</v>
      </c>
      <c r="C78">
        <v>323.98001098632813</v>
      </c>
      <c r="D78">
        <v>319</v>
      </c>
      <c r="E78">
        <v>91.053583512492679</v>
      </c>
      <c r="F78">
        <v>88.262500605477015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20</v>
      </c>
      <c r="J78">
        <f>(H78-G78)*B78+J77</f>
        <v>3860.1998901367188</v>
      </c>
      <c r="K78">
        <f>I78*B78+J78</f>
        <v>10336.000061035156</v>
      </c>
    </row>
    <row r="79" spans="1:11" x14ac:dyDescent="0.25">
      <c r="A79" s="1">
        <v>45034</v>
      </c>
      <c r="B79">
        <v>324.6300048828125</v>
      </c>
      <c r="C79">
        <v>325.72000122070313</v>
      </c>
      <c r="D79">
        <v>322.5</v>
      </c>
      <c r="E79">
        <v>91.856167332871436</v>
      </c>
      <c r="F79">
        <v>89.460389514608494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20</v>
      </c>
      <c r="J79">
        <f>(H79-G79)*B79+J78</f>
        <v>3860.1998901367188</v>
      </c>
      <c r="K79">
        <f>I79*B79+J79</f>
        <v>10352.799987792969</v>
      </c>
    </row>
    <row r="80" spans="1:11" x14ac:dyDescent="0.25">
      <c r="A80" s="1">
        <v>45035</v>
      </c>
      <c r="B80">
        <v>323.08999633789063</v>
      </c>
      <c r="C80">
        <v>324.54998779296875</v>
      </c>
      <c r="D80">
        <v>322.760009765625</v>
      </c>
      <c r="E80">
        <v>88.874433453588551</v>
      </c>
      <c r="F80">
        <v>89.265070827601846</v>
      </c>
      <c r="G80">
        <f>IF(AND(E80&lt;=40, E80&gt;=F80, B80*M2&lt;=J79), M2, 0)</f>
        <v>0</v>
      </c>
      <c r="H80">
        <f>IF(AND(E80&gt;=60, E80&lt;=F80, I79&gt;=M2), M2, 0)</f>
        <v>10</v>
      </c>
      <c r="I80">
        <f>G80-H80+I79</f>
        <v>10</v>
      </c>
      <c r="J80">
        <f>(H80-G80)*B80+J79</f>
        <v>7091.099853515625</v>
      </c>
      <c r="K80">
        <f>I80*B80+J80</f>
        <v>10321.999816894531</v>
      </c>
    </row>
    <row r="81" spans="1:11" x14ac:dyDescent="0.25">
      <c r="A81" s="1">
        <v>45036</v>
      </c>
      <c r="B81">
        <v>323.82000732421875</v>
      </c>
      <c r="C81">
        <v>324.3699951171875</v>
      </c>
      <c r="D81">
        <v>321.32000732421875</v>
      </c>
      <c r="E81">
        <v>88.042950297888751</v>
      </c>
      <c r="F81">
        <v>88.857697317697472</v>
      </c>
      <c r="G81">
        <f>IF(AND(E81&lt;=40, E81&gt;=F81, B81*M2&lt;=J80), M2, 0)</f>
        <v>0</v>
      </c>
      <c r="H81">
        <f>IF(AND(E81&gt;=60, E81&lt;=F81, I80&gt;=M2), M2, 0)</f>
        <v>10</v>
      </c>
      <c r="I81">
        <f>G81-H81+I80</f>
        <v>0</v>
      </c>
      <c r="J81">
        <f>(H81-G81)*B81+J80</f>
        <v>10329.299926757813</v>
      </c>
      <c r="K81">
        <f>I81*B81+J81</f>
        <v>10329.299926757813</v>
      </c>
    </row>
    <row r="82" spans="1:11" x14ac:dyDescent="0.25">
      <c r="A82" s="1">
        <v>45037</v>
      </c>
      <c r="B82">
        <v>324.32998657226563</v>
      </c>
      <c r="C82">
        <v>324.85000610351563</v>
      </c>
      <c r="D82">
        <v>321.6099853515625</v>
      </c>
      <c r="E82">
        <v>88.310025715730276</v>
      </c>
      <c r="F82">
        <v>88.675140117041735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0</v>
      </c>
      <c r="J82">
        <f>(H82-G82)*B82+J81</f>
        <v>10329.299926757813</v>
      </c>
      <c r="K82">
        <f>I82*B82+J82</f>
        <v>10329.299926757813</v>
      </c>
    </row>
    <row r="83" spans="1:11" x14ac:dyDescent="0.25">
      <c r="A83" s="1">
        <v>45040</v>
      </c>
      <c r="B83">
        <v>326.04998779296875</v>
      </c>
      <c r="C83">
        <v>326.39999389648438</v>
      </c>
      <c r="D83">
        <v>324.29998779296875</v>
      </c>
      <c r="E83">
        <v>91.318793079341461</v>
      </c>
      <c r="F83">
        <v>89.556357771141649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0</v>
      </c>
      <c r="J83">
        <f>(H83-G83)*B83+J82</f>
        <v>10329.299926757813</v>
      </c>
      <c r="K83">
        <f>I83*B83+J83</f>
        <v>10329.299926757813</v>
      </c>
    </row>
    <row r="84" spans="1:11" x14ac:dyDescent="0.25">
      <c r="A84" s="1">
        <v>45041</v>
      </c>
      <c r="B84">
        <v>324.33999633789063</v>
      </c>
      <c r="C84">
        <v>327.10000610351563</v>
      </c>
      <c r="D84">
        <v>324.1099853515625</v>
      </c>
      <c r="E84">
        <v>83.967516139854567</v>
      </c>
      <c r="F84">
        <v>87.693410560712607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0</v>
      </c>
      <c r="J84">
        <f>(H84-G84)*B84+J83</f>
        <v>10329.299926757813</v>
      </c>
      <c r="K84">
        <f>I84*B84+J84</f>
        <v>10329.299926757813</v>
      </c>
    </row>
    <row r="85" spans="1:11" x14ac:dyDescent="0.25">
      <c r="A85" s="1">
        <v>45042</v>
      </c>
      <c r="B85">
        <v>320.52999877929688</v>
      </c>
      <c r="C85">
        <v>323.739990234375</v>
      </c>
      <c r="D85">
        <v>319</v>
      </c>
      <c r="E85">
        <v>62.274630621682377</v>
      </c>
      <c r="F85">
        <v>79.220483914369197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0</v>
      </c>
      <c r="J85">
        <f>(H85-G85)*B85+J84</f>
        <v>10329.299926757813</v>
      </c>
      <c r="K85">
        <f>I85*B85+J85</f>
        <v>10329.299926757813</v>
      </c>
    </row>
    <row r="86" spans="1:11" x14ac:dyDescent="0.25">
      <c r="A86" s="1">
        <v>45043</v>
      </c>
      <c r="B86">
        <v>326.23001098632813</v>
      </c>
      <c r="C86">
        <v>326.91000366210938</v>
      </c>
      <c r="D86">
        <v>322.1099853515625</v>
      </c>
      <c r="E86">
        <v>71.269529625858681</v>
      </c>
      <c r="F86">
        <v>76.57016581819903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0</v>
      </c>
      <c r="J86">
        <f>(H86-G86)*B86+J85</f>
        <v>10329.299926757813</v>
      </c>
      <c r="K86">
        <f>I86*B86+J86</f>
        <v>10329.299926757813</v>
      </c>
    </row>
    <row r="87" spans="1:11" x14ac:dyDescent="0.25">
      <c r="A87" s="1">
        <v>45044</v>
      </c>
      <c r="B87">
        <v>328.54998779296875</v>
      </c>
      <c r="C87">
        <v>328.80999755859375</v>
      </c>
      <c r="D87">
        <v>325.19000244140625</v>
      </c>
      <c r="E87">
        <v>79.962867421882606</v>
      </c>
      <c r="F87">
        <v>77.701066352760222</v>
      </c>
      <c r="G87">
        <f>IF(AND(E87&lt;=40, E87&gt;=F87, B87*M2&lt;=J86), M2, 0)</f>
        <v>0</v>
      </c>
      <c r="H87">
        <f>IF(AND(E87&gt;=60, E87&lt;=F87, I86&gt;=M2), M2, 0)</f>
        <v>0</v>
      </c>
      <c r="I87">
        <f>G87-H87+I86</f>
        <v>0</v>
      </c>
      <c r="J87">
        <f>(H87-G87)*B87+J86</f>
        <v>10329.299926757813</v>
      </c>
      <c r="K87">
        <f>I87*B87+J87</f>
        <v>10329.299926757813</v>
      </c>
    </row>
    <row r="88" spans="1:11" x14ac:dyDescent="0.25">
      <c r="A88" s="1">
        <v>45047</v>
      </c>
      <c r="B88">
        <v>330.17001342773438</v>
      </c>
      <c r="C88">
        <v>331.83999633789063</v>
      </c>
      <c r="D88">
        <v>328.57000732421875</v>
      </c>
      <c r="E88">
        <v>82.306544567719499</v>
      </c>
      <c r="F88">
        <v>79.236225757746638</v>
      </c>
      <c r="G88">
        <f>IF(AND(E88&lt;=40, E88&gt;=F88, B88*M2&lt;=J87), M2, 0)</f>
        <v>0</v>
      </c>
      <c r="H88">
        <f>IF(AND(E88&gt;=60, E88&lt;=F88, I87&gt;=M2), M2, 0)</f>
        <v>0</v>
      </c>
      <c r="I88">
        <f>G88-H88+I87</f>
        <v>0</v>
      </c>
      <c r="J88">
        <f>(H88-G88)*B88+J87</f>
        <v>10329.299926757813</v>
      </c>
      <c r="K88">
        <f>I88*B88+J88</f>
        <v>10329.299926757813</v>
      </c>
    </row>
    <row r="89" spans="1:11" x14ac:dyDescent="0.25">
      <c r="A89" s="1">
        <v>45048</v>
      </c>
      <c r="B89">
        <v>325.8599853515625</v>
      </c>
      <c r="C89">
        <v>330.25</v>
      </c>
      <c r="D89">
        <v>322.760009765625</v>
      </c>
      <c r="E89">
        <v>72.679927188724761</v>
      </c>
      <c r="F89">
        <v>77.050792901406012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0</v>
      </c>
      <c r="J89">
        <f>(H89-G89)*B89+J88</f>
        <v>10329.299926757813</v>
      </c>
      <c r="K89">
        <f>I89*B89+J89</f>
        <v>10329.299926757813</v>
      </c>
    </row>
    <row r="90" spans="1:11" x14ac:dyDescent="0.25">
      <c r="A90" s="1">
        <v>45049</v>
      </c>
      <c r="B90">
        <v>323.22000122070313</v>
      </c>
      <c r="C90">
        <v>328.07000732421875</v>
      </c>
      <c r="D90">
        <v>323.05999755859375</v>
      </c>
      <c r="E90">
        <v>59.408638957317756</v>
      </c>
      <c r="F90">
        <v>71.170074920043248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0</v>
      </c>
      <c r="J90">
        <f>(H90-G90)*B90+J89</f>
        <v>10329.299926757813</v>
      </c>
      <c r="K90">
        <f>I90*B90+J90</f>
        <v>10329.299926757813</v>
      </c>
    </row>
    <row r="91" spans="1:11" x14ac:dyDescent="0.25">
      <c r="A91" s="1">
        <v>45050</v>
      </c>
      <c r="B91">
        <v>320</v>
      </c>
      <c r="C91">
        <v>325.989990234375</v>
      </c>
      <c r="D91">
        <v>317.41000366210938</v>
      </c>
      <c r="E91">
        <v>45.588659865037428</v>
      </c>
      <c r="F91">
        <v>62.642936568374637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0</v>
      </c>
      <c r="J91">
        <f>(H91-G91)*B91+J90</f>
        <v>10329.299926757813</v>
      </c>
      <c r="K91">
        <f>I91*B91+J91</f>
        <v>10329.299926757813</v>
      </c>
    </row>
    <row r="92" spans="1:11" x14ac:dyDescent="0.25">
      <c r="A92" s="1">
        <v>45051</v>
      </c>
      <c r="B92">
        <v>323.8800048828125</v>
      </c>
      <c r="C92">
        <v>325.16000366210938</v>
      </c>
      <c r="D92">
        <v>322.6199951171875</v>
      </c>
      <c r="E92">
        <v>45.338165261551822</v>
      </c>
      <c r="F92">
        <v>56.874679466100361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0</v>
      </c>
      <c r="J92">
        <f>(H92-G92)*B92+J91</f>
        <v>10329.299926757813</v>
      </c>
      <c r="K92">
        <f>I92*B92+J92</f>
        <v>10329.299926757813</v>
      </c>
    </row>
    <row r="93" spans="1:11" x14ac:dyDescent="0.25">
      <c r="A93" s="1">
        <v>45054</v>
      </c>
      <c r="B93">
        <v>326.1400146484375</v>
      </c>
      <c r="C93">
        <v>330.69000244140625</v>
      </c>
      <c r="D93">
        <v>325.79000854492188</v>
      </c>
      <c r="E93">
        <v>50.391799288279081</v>
      </c>
      <c r="F93">
        <v>54.713719406826598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0</v>
      </c>
      <c r="J93">
        <f>(H93-G93)*B93+J92</f>
        <v>10329.299926757813</v>
      </c>
      <c r="K93">
        <f>I93*B93+J93</f>
        <v>10329.299926757813</v>
      </c>
    </row>
    <row r="94" spans="1:11" x14ac:dyDescent="0.25">
      <c r="A94" s="1">
        <v>45055</v>
      </c>
      <c r="B94">
        <v>324.8699951171875</v>
      </c>
      <c r="C94">
        <v>326.8800048828125</v>
      </c>
      <c r="D94">
        <v>323.48001098632813</v>
      </c>
      <c r="E94">
        <v>50.827139099415106</v>
      </c>
      <c r="F94">
        <v>53.41819263768943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0</v>
      </c>
      <c r="J94">
        <f>(H94-G94)*B94+J93</f>
        <v>10329.299926757813</v>
      </c>
      <c r="K94">
        <f>I94*B94+J94</f>
        <v>10329.299926757813</v>
      </c>
    </row>
    <row r="95" spans="1:11" x14ac:dyDescent="0.25">
      <c r="A95" s="1">
        <v>45056</v>
      </c>
      <c r="B95">
        <v>322.989990234375</v>
      </c>
      <c r="C95">
        <v>326.16000366210938</v>
      </c>
      <c r="D95">
        <v>320.14999389648438</v>
      </c>
      <c r="E95">
        <v>46.774547813780835</v>
      </c>
      <c r="F95">
        <v>51.203644363053229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0</v>
      </c>
      <c r="J95">
        <f>(H95-G95)*B95+J94</f>
        <v>10329.299926757813</v>
      </c>
      <c r="K95">
        <f>I95*B95+J95</f>
        <v>10329.299926757813</v>
      </c>
    </row>
    <row r="96" spans="1:11" x14ac:dyDescent="0.25">
      <c r="A96" s="1">
        <v>45057</v>
      </c>
      <c r="B96">
        <v>322.6400146484375</v>
      </c>
      <c r="C96">
        <v>322.95999145507813</v>
      </c>
      <c r="D96">
        <v>319.80999755859375</v>
      </c>
      <c r="E96">
        <v>44.310570698828172</v>
      </c>
      <c r="F96">
        <v>48.905953141644872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0</v>
      </c>
      <c r="J96">
        <f>(H96-G96)*B96+J95</f>
        <v>10329.299926757813</v>
      </c>
      <c r="K96">
        <f>I96*B96+J96</f>
        <v>10329.299926757813</v>
      </c>
    </row>
    <row r="97" spans="1:11" x14ac:dyDescent="0.25">
      <c r="A97" s="1">
        <v>45058</v>
      </c>
      <c r="B97">
        <v>322.489990234375</v>
      </c>
      <c r="C97">
        <v>324.239990234375</v>
      </c>
      <c r="D97">
        <v>320.54000854492188</v>
      </c>
      <c r="E97">
        <v>42.29135194987176</v>
      </c>
      <c r="F97">
        <v>46.701086077720504</v>
      </c>
      <c r="G97">
        <f>IF(AND(E97&lt;=40, E97&gt;=F97, B97*M2&lt;=J96), M2, 0)</f>
        <v>0</v>
      </c>
      <c r="H97">
        <f>IF(AND(E97&gt;=60, E97&lt;=F97, I96&gt;=M2), M2, 0)</f>
        <v>0</v>
      </c>
      <c r="I97">
        <f>G97-H97+I96</f>
        <v>0</v>
      </c>
      <c r="J97">
        <f>(H97-G97)*B97+J96</f>
        <v>10329.299926757813</v>
      </c>
      <c r="K97">
        <f>I97*B97+J97</f>
        <v>10329.299926757813</v>
      </c>
    </row>
    <row r="98" spans="1:11" x14ac:dyDescent="0.25">
      <c r="A98" s="1">
        <v>45061</v>
      </c>
      <c r="B98">
        <v>323.52999877929688</v>
      </c>
      <c r="C98">
        <v>323.82998657226563</v>
      </c>
      <c r="D98">
        <v>320.1300048828125</v>
      </c>
      <c r="E98">
        <v>43.55566957235439</v>
      </c>
      <c r="F98">
        <v>45.652613909265128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0</v>
      </c>
      <c r="J98">
        <f>(H98-G98)*B98+J97</f>
        <v>10329.299926757813</v>
      </c>
      <c r="K98">
        <f>I98*B98+J98</f>
        <v>10329.299926757813</v>
      </c>
    </row>
    <row r="99" spans="1:11" x14ac:dyDescent="0.25">
      <c r="A99" s="1">
        <v>45062</v>
      </c>
      <c r="B99">
        <v>323.75</v>
      </c>
      <c r="C99">
        <v>324.69000244140625</v>
      </c>
      <c r="D99">
        <v>322.3599853515625</v>
      </c>
      <c r="E99">
        <v>41.108193542052334</v>
      </c>
      <c r="F99">
        <v>44.137807120194196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0</v>
      </c>
      <c r="J99">
        <f>(H99-G99)*B99+J98</f>
        <v>10329.299926757813</v>
      </c>
      <c r="K99">
        <f>I99*B99+J99</f>
        <v>10329.299926757813</v>
      </c>
    </row>
    <row r="100" spans="1:11" x14ac:dyDescent="0.25">
      <c r="A100" s="1">
        <v>45063</v>
      </c>
      <c r="B100">
        <v>327.3900146484375</v>
      </c>
      <c r="C100">
        <v>328.260009765625</v>
      </c>
      <c r="D100">
        <v>324.82000732421875</v>
      </c>
      <c r="E100">
        <v>50.628543513406278</v>
      </c>
      <c r="F100">
        <v>46.301385917931555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0</v>
      </c>
      <c r="J100">
        <f>(H100-G100)*B100+J99</f>
        <v>10329.299926757813</v>
      </c>
      <c r="K100">
        <f>I100*B100+J100</f>
        <v>10329.299926757813</v>
      </c>
    </row>
    <row r="101" spans="1:11" x14ac:dyDescent="0.25">
      <c r="A101" s="1">
        <v>45064</v>
      </c>
      <c r="B101">
        <v>329.760009765625</v>
      </c>
      <c r="C101">
        <v>329.98001098632813</v>
      </c>
      <c r="D101">
        <v>325.85000610351563</v>
      </c>
      <c r="E101">
        <v>66.364617569311918</v>
      </c>
      <c r="F101">
        <v>52.989129801725007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0</v>
      </c>
      <c r="J101">
        <f>(H101-G101)*B101+J100</f>
        <v>10329.299926757813</v>
      </c>
      <c r="K101">
        <f>I101*B101+J101</f>
        <v>10329.299926757813</v>
      </c>
    </row>
    <row r="102" spans="1:11" x14ac:dyDescent="0.25">
      <c r="A102" s="1">
        <v>45065</v>
      </c>
      <c r="B102">
        <v>330.3900146484375</v>
      </c>
      <c r="C102">
        <v>333.94000244140625</v>
      </c>
      <c r="D102">
        <v>329.1199951171875</v>
      </c>
      <c r="E102">
        <v>69.201826748913987</v>
      </c>
      <c r="F102">
        <v>58.393362117454664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0</v>
      </c>
      <c r="J102">
        <f>(H102-G102)*B102+J101</f>
        <v>10329.299926757813</v>
      </c>
      <c r="K102">
        <f>I102*B102+J102</f>
        <v>10329.299926757813</v>
      </c>
    </row>
    <row r="103" spans="1:11" x14ac:dyDescent="0.25">
      <c r="A103" s="1">
        <v>45068</v>
      </c>
      <c r="B103">
        <v>329.1300048828125</v>
      </c>
      <c r="C103">
        <v>331.489990234375</v>
      </c>
      <c r="D103">
        <v>328.35000610351563</v>
      </c>
      <c r="E103">
        <v>68.120878374164761</v>
      </c>
      <c r="F103">
        <v>61.635867536358028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0</v>
      </c>
      <c r="J103">
        <f>(H103-G103)*B103+J102</f>
        <v>10329.299926757813</v>
      </c>
      <c r="K103">
        <f>I103*B103+J103</f>
        <v>10329.299926757813</v>
      </c>
    </row>
    <row r="104" spans="1:11" x14ac:dyDescent="0.25">
      <c r="A104" s="1">
        <v>45069</v>
      </c>
      <c r="B104">
        <v>323.1099853515625</v>
      </c>
      <c r="C104">
        <v>329.26998901367188</v>
      </c>
      <c r="D104">
        <v>322.97000122070313</v>
      </c>
      <c r="E104">
        <v>52.606728463701209</v>
      </c>
      <c r="F104">
        <v>58.626154512139081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0</v>
      </c>
      <c r="J104">
        <f>(H104-G104)*B104+J103</f>
        <v>10329.299926757813</v>
      </c>
      <c r="K104">
        <f>I104*B104+J104</f>
        <v>10329.299926757813</v>
      </c>
    </row>
    <row r="105" spans="1:11" x14ac:dyDescent="0.25">
      <c r="A105" s="1">
        <v>45070</v>
      </c>
      <c r="B105">
        <v>320.20001220703125</v>
      </c>
      <c r="C105">
        <v>323</v>
      </c>
      <c r="D105">
        <v>319.55999755859375</v>
      </c>
      <c r="E105">
        <v>36.554727717379116</v>
      </c>
      <c r="F105">
        <v>51.269012247219088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0</v>
      </c>
      <c r="J105">
        <f>(H105-G105)*B105+J104</f>
        <v>10329.299926757813</v>
      </c>
      <c r="K105">
        <f>I105*B105+J105</f>
        <v>10329.299926757813</v>
      </c>
    </row>
    <row r="106" spans="1:11" x14ac:dyDescent="0.25">
      <c r="A106" s="1">
        <v>45071</v>
      </c>
      <c r="B106">
        <v>319.01998901367188</v>
      </c>
      <c r="C106">
        <v>320.55999755859375</v>
      </c>
      <c r="D106">
        <v>317.70999145507813</v>
      </c>
      <c r="E106">
        <v>27.060302503386325</v>
      </c>
      <c r="F106">
        <v>43.199442332608164</v>
      </c>
      <c r="G106">
        <f>IF(AND(E106&lt;=40, E106&gt;=F106, B106*M2&lt;=J105), M2, 0)</f>
        <v>0</v>
      </c>
      <c r="H106">
        <f>IF(AND(E106&gt;=60, E106&lt;=F106, I105&gt;=M2), M2, 0)</f>
        <v>0</v>
      </c>
      <c r="I106">
        <f>G106-H106+I105</f>
        <v>0</v>
      </c>
      <c r="J106">
        <f>(H106-G106)*B106+J105</f>
        <v>10329.299926757813</v>
      </c>
      <c r="K106">
        <f>I106*B106+J106</f>
        <v>10329.299926757813</v>
      </c>
    </row>
    <row r="107" spans="1:11" x14ac:dyDescent="0.25">
      <c r="A107" s="1">
        <v>45072</v>
      </c>
      <c r="B107">
        <v>320.60000610351563</v>
      </c>
      <c r="C107">
        <v>322.6300048828125</v>
      </c>
      <c r="D107">
        <v>319.67001342773438</v>
      </c>
      <c r="E107">
        <v>23.975738107915738</v>
      </c>
      <c r="F107">
        <v>36.791540924377358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0</v>
      </c>
      <c r="J107">
        <f>(H107-G107)*B107+J106</f>
        <v>10329.299926757813</v>
      </c>
      <c r="K107">
        <f>I107*B107+J107</f>
        <v>10329.299926757813</v>
      </c>
    </row>
    <row r="108" spans="1:11" x14ac:dyDescent="0.25">
      <c r="A108" s="1">
        <v>45076</v>
      </c>
      <c r="B108">
        <v>322.19000244140625</v>
      </c>
      <c r="C108">
        <v>322.47000122070313</v>
      </c>
      <c r="D108">
        <v>319</v>
      </c>
      <c r="E108">
        <v>25.184909721859995</v>
      </c>
      <c r="F108">
        <v>32.922663856871566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0</v>
      </c>
      <c r="J108">
        <f>(H108-G108)*B108+J107</f>
        <v>10329.299926757813</v>
      </c>
      <c r="K108">
        <f>I108*B108+J108</f>
        <v>10329.299926757813</v>
      </c>
    </row>
    <row r="109" spans="1:11" x14ac:dyDescent="0.25">
      <c r="A109" s="1">
        <v>45077</v>
      </c>
      <c r="B109">
        <v>321.07998657226563</v>
      </c>
      <c r="C109">
        <v>322.41000366210938</v>
      </c>
      <c r="D109">
        <v>319.3900146484375</v>
      </c>
      <c r="E109">
        <v>23.71126418505861</v>
      </c>
      <c r="F109">
        <v>29.852197299600579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0</v>
      </c>
      <c r="J109">
        <f>(H109-G109)*B109+J108</f>
        <v>10329.299926757813</v>
      </c>
      <c r="K109">
        <f>I109*B109+J109</f>
        <v>10329.299926757813</v>
      </c>
    </row>
    <row r="110" spans="1:11" x14ac:dyDescent="0.25">
      <c r="A110" s="1">
        <v>45078</v>
      </c>
      <c r="B110">
        <v>323.1199951171875</v>
      </c>
      <c r="C110">
        <v>323.22000122070313</v>
      </c>
      <c r="D110">
        <v>319.52999877929688</v>
      </c>
      <c r="E110">
        <v>28.89411841015351</v>
      </c>
      <c r="F110">
        <v>29.53283766978489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0</v>
      </c>
      <c r="J110">
        <f>(H110-G110)*B110+J109</f>
        <v>10329.299926757813</v>
      </c>
      <c r="K110">
        <f>I110*B110+J110</f>
        <v>10329.299926757813</v>
      </c>
    </row>
    <row r="111" spans="1:11" x14ac:dyDescent="0.25">
      <c r="A111" s="1">
        <v>45079</v>
      </c>
      <c r="B111">
        <v>329.48001098632813</v>
      </c>
      <c r="C111">
        <v>330.67001342773438</v>
      </c>
      <c r="D111">
        <v>324.42001342773438</v>
      </c>
      <c r="E111">
        <v>49.535378261464132</v>
      </c>
      <c r="F111">
        <v>36.200351200344635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0</v>
      </c>
      <c r="J111">
        <f>(H111-G111)*B111+J110</f>
        <v>10329.299926757813</v>
      </c>
      <c r="K111">
        <f>I111*B111+J111</f>
        <v>10329.299926757813</v>
      </c>
    </row>
    <row r="112" spans="1:11" x14ac:dyDescent="0.25">
      <c r="A112" s="1">
        <v>45082</v>
      </c>
      <c r="B112">
        <v>328.57998657226563</v>
      </c>
      <c r="C112">
        <v>330.8900146484375</v>
      </c>
      <c r="D112">
        <v>327.57000732421875</v>
      </c>
      <c r="E112">
        <v>60.514672985810058</v>
      </c>
      <c r="F112">
        <v>44.305125128833112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0</v>
      </c>
      <c r="J112">
        <f>(H112-G112)*B112+J111</f>
        <v>10329.299926757813</v>
      </c>
      <c r="K112">
        <f>I112*B112+J112</f>
        <v>10329.299926757813</v>
      </c>
    </row>
    <row r="113" spans="1:11" x14ac:dyDescent="0.25">
      <c r="A113" s="1">
        <v>45083</v>
      </c>
      <c r="B113">
        <v>333.41000366210938</v>
      </c>
      <c r="C113">
        <v>334.16000366210938</v>
      </c>
      <c r="D113">
        <v>328.67999267578125</v>
      </c>
      <c r="E113">
        <v>72.156692946064169</v>
      </c>
      <c r="F113">
        <v>53.588981067910126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0</v>
      </c>
      <c r="J113">
        <f>(H113-G113)*B113+J112</f>
        <v>10329.299926757813</v>
      </c>
      <c r="K113">
        <f>I113*B113+J113</f>
        <v>10329.299926757813</v>
      </c>
    </row>
    <row r="114" spans="1:11" x14ac:dyDescent="0.25">
      <c r="A114" s="1">
        <v>45084</v>
      </c>
      <c r="B114">
        <v>335.42001342773438</v>
      </c>
      <c r="C114">
        <v>335.82000732421875</v>
      </c>
      <c r="D114">
        <v>331.42999267578125</v>
      </c>
      <c r="E114">
        <v>80.645100643574466</v>
      </c>
      <c r="F114">
        <v>62.607687593131566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0</v>
      </c>
      <c r="J114">
        <f>(H114-G114)*B114+J113</f>
        <v>10329.299926757813</v>
      </c>
      <c r="K114">
        <f>I114*B114+J114</f>
        <v>10329.299926757813</v>
      </c>
    </row>
    <row r="115" spans="1:11" x14ac:dyDescent="0.25">
      <c r="A115" s="1">
        <v>45085</v>
      </c>
      <c r="B115">
        <v>335.95001220703125</v>
      </c>
      <c r="C115">
        <v>336.32000732421875</v>
      </c>
      <c r="D115">
        <v>334.10000610351563</v>
      </c>
      <c r="E115">
        <v>86.384657240586648</v>
      </c>
      <c r="F115">
        <v>70.533344142283255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0</v>
      </c>
      <c r="J115">
        <f>(H115-G115)*B115+J114</f>
        <v>10329.299926757813</v>
      </c>
      <c r="K115">
        <f>I115*B115+J115</f>
        <v>10329.299926757813</v>
      </c>
    </row>
    <row r="116" spans="1:11" x14ac:dyDescent="0.25">
      <c r="A116" s="1">
        <v>45086</v>
      </c>
      <c r="B116">
        <v>335.29000854492188</v>
      </c>
      <c r="C116">
        <v>337.58999633789063</v>
      </c>
      <c r="D116">
        <v>334.92001342773438</v>
      </c>
      <c r="E116">
        <v>86.710668733781191</v>
      </c>
      <c r="F116">
        <v>75.925785672782567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0</v>
      </c>
      <c r="J116">
        <f>(H116-G116)*B116+J115</f>
        <v>10329.299926757813</v>
      </c>
      <c r="K116">
        <f>I116*B116+J116</f>
        <v>10329.299926757813</v>
      </c>
    </row>
    <row r="117" spans="1:11" x14ac:dyDescent="0.25">
      <c r="A117" s="1">
        <v>45089</v>
      </c>
      <c r="B117">
        <v>333.60000610351563</v>
      </c>
      <c r="C117">
        <v>335.35000610351563</v>
      </c>
      <c r="D117">
        <v>332.22000122070313</v>
      </c>
      <c r="E117">
        <v>83.77612176612692</v>
      </c>
      <c r="F117">
        <v>78.542564370564008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0</v>
      </c>
      <c r="J117">
        <f>(H117-G117)*B117+J116</f>
        <v>10329.299926757813</v>
      </c>
      <c r="K117">
        <f>I117*B117+J117</f>
        <v>10329.299926757813</v>
      </c>
    </row>
    <row r="118" spans="1:11" x14ac:dyDescent="0.25">
      <c r="A118" s="1">
        <v>45090</v>
      </c>
      <c r="B118">
        <v>336.3900146484375</v>
      </c>
      <c r="C118">
        <v>336.6199951171875</v>
      </c>
      <c r="D118">
        <v>332.20001220703125</v>
      </c>
      <c r="E118">
        <v>86.14691780968181</v>
      </c>
      <c r="F118">
        <v>81.077348850269942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0</v>
      </c>
      <c r="J118">
        <f>(H118-G118)*B118+J117</f>
        <v>10329.299926757813</v>
      </c>
      <c r="K118">
        <f>I118*B118+J118</f>
        <v>10329.299926757813</v>
      </c>
    </row>
    <row r="119" spans="1:11" x14ac:dyDescent="0.25">
      <c r="A119" s="1">
        <v>45091</v>
      </c>
      <c r="B119">
        <v>335.89999389648438</v>
      </c>
      <c r="C119">
        <v>340.3800048828125</v>
      </c>
      <c r="D119">
        <v>334.08999633789063</v>
      </c>
      <c r="E119">
        <v>79.107021864910124</v>
      </c>
      <c r="F119">
        <v>80.420573188483331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0</v>
      </c>
      <c r="J119">
        <f>(H119-G119)*B119+J118</f>
        <v>10329.299926757813</v>
      </c>
      <c r="K119">
        <f>I119*B119+J119</f>
        <v>10329.299926757813</v>
      </c>
    </row>
    <row r="120" spans="1:11" x14ac:dyDescent="0.25">
      <c r="A120" s="1">
        <v>45092</v>
      </c>
      <c r="B120">
        <v>339.82000732421875</v>
      </c>
      <c r="C120">
        <v>341.67999267578125</v>
      </c>
      <c r="D120">
        <v>335.54000854492188</v>
      </c>
      <c r="E120">
        <v>81.30215470080546</v>
      </c>
      <c r="F120">
        <v>80.714433692590703</v>
      </c>
      <c r="G120">
        <f>IF(AND(E120&lt;=40, E120&gt;=F120, B120*M2&lt;=J119), M2, 0)</f>
        <v>0</v>
      </c>
      <c r="H120">
        <f>IF(AND(E120&gt;=60, E120&lt;=F120, I119&gt;=M2), M2, 0)</f>
        <v>0</v>
      </c>
      <c r="I120">
        <f>G120-H120+I119</f>
        <v>0</v>
      </c>
      <c r="J120">
        <f>(H120-G120)*B120+J119</f>
        <v>10329.299926757813</v>
      </c>
      <c r="K120">
        <f>I120*B120+J120</f>
        <v>10329.299926757813</v>
      </c>
    </row>
    <row r="121" spans="1:11" x14ac:dyDescent="0.25">
      <c r="A121" s="1">
        <v>45093</v>
      </c>
      <c r="B121">
        <v>338.30999755859375</v>
      </c>
      <c r="C121">
        <v>341.29998779296875</v>
      </c>
      <c r="D121">
        <v>337.66000366210938</v>
      </c>
      <c r="E121">
        <v>76.575436086106066</v>
      </c>
      <c r="F121">
        <v>79.33476782376249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0</v>
      </c>
      <c r="J121">
        <f>(H121-G121)*B121+J120</f>
        <v>10329.299926757813</v>
      </c>
      <c r="K121">
        <f>I121*B121+J121</f>
        <v>10329.299926757813</v>
      </c>
    </row>
    <row r="122" spans="1:11" x14ac:dyDescent="0.25">
      <c r="A122" s="1">
        <v>45097</v>
      </c>
      <c r="B122">
        <v>338.67001342773438</v>
      </c>
      <c r="C122">
        <v>339.27999877929688</v>
      </c>
      <c r="D122">
        <v>336.6199951171875</v>
      </c>
      <c r="E122">
        <v>73.799990269096028</v>
      </c>
      <c r="F122">
        <v>77.489841972207003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10329.299926757813</v>
      </c>
      <c r="K122">
        <f>I122*B122+J122</f>
        <v>10329.299926757813</v>
      </c>
    </row>
    <row r="123" spans="1:11" x14ac:dyDescent="0.25">
      <c r="A123" s="1">
        <v>45098</v>
      </c>
      <c r="B123">
        <v>338.6099853515625</v>
      </c>
      <c r="C123">
        <v>341.35000610351563</v>
      </c>
      <c r="D123">
        <v>336.3699951171875</v>
      </c>
      <c r="E123">
        <v>71.738623438046162</v>
      </c>
      <c r="F123">
        <v>75.572769127486723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10329.299926757813</v>
      </c>
      <c r="K123">
        <f>I123*B123+J123</f>
        <v>10329.299926757813</v>
      </c>
    </row>
    <row r="124" spans="1:11" x14ac:dyDescent="0.25">
      <c r="A124" s="1">
        <v>45099</v>
      </c>
      <c r="B124">
        <v>336.95999145507813</v>
      </c>
      <c r="C124">
        <v>338.85000610351563</v>
      </c>
      <c r="D124">
        <v>335.66000366210938</v>
      </c>
      <c r="E124">
        <v>64.562700628368646</v>
      </c>
      <c r="F124">
        <v>71.902746294447354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10329.299926757813</v>
      </c>
      <c r="K124">
        <f>I124*B124+J124</f>
        <v>10329.299926757813</v>
      </c>
    </row>
    <row r="125" spans="1:11" x14ac:dyDescent="0.25">
      <c r="A125" s="1">
        <v>45100</v>
      </c>
      <c r="B125">
        <v>335.25</v>
      </c>
      <c r="C125">
        <v>337.47000122070313</v>
      </c>
      <c r="D125">
        <v>334.19000244140625</v>
      </c>
      <c r="E125">
        <v>53.766111518577638</v>
      </c>
      <c r="F125">
        <v>65.857201369157451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10329.299926757813</v>
      </c>
      <c r="K125">
        <f>I125*B125+J125</f>
        <v>10329.299926757813</v>
      </c>
    </row>
    <row r="126" spans="1:11" x14ac:dyDescent="0.25">
      <c r="A126" s="1">
        <v>45103</v>
      </c>
      <c r="B126">
        <v>334.1199951171875</v>
      </c>
      <c r="C126">
        <v>335.82998657226563</v>
      </c>
      <c r="D126">
        <v>331.83999633789063</v>
      </c>
      <c r="E126">
        <v>43.567650320766781</v>
      </c>
      <c r="F126">
        <v>58.427351019693894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10329.299926757813</v>
      </c>
      <c r="K126">
        <f>I126*B126+J126</f>
        <v>10329.299926757813</v>
      </c>
    </row>
    <row r="127" spans="1:11" x14ac:dyDescent="0.25">
      <c r="A127" s="1">
        <v>45104</v>
      </c>
      <c r="B127">
        <v>335.33999633789063</v>
      </c>
      <c r="C127">
        <v>336.73001098632813</v>
      </c>
      <c r="D127">
        <v>334.3699951171875</v>
      </c>
      <c r="E127">
        <v>40.901473190064166</v>
      </c>
      <c r="F127">
        <v>52.585391743150652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10329.299926757813</v>
      </c>
      <c r="K127">
        <f>I127*B127+J127</f>
        <v>10329.299926757813</v>
      </c>
    </row>
    <row r="128" spans="1:11" x14ac:dyDescent="0.25">
      <c r="A128" s="1">
        <v>45105</v>
      </c>
      <c r="B128">
        <v>334.14999389648438</v>
      </c>
      <c r="C128">
        <v>336.39999389648438</v>
      </c>
      <c r="D128">
        <v>332.6099853515625</v>
      </c>
      <c r="E128">
        <v>35.364372195082439</v>
      </c>
      <c r="F128">
        <v>46.845051893794576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10329.299926757813</v>
      </c>
      <c r="K128">
        <f>I128*B128+J128</f>
        <v>10329.299926757813</v>
      </c>
    </row>
    <row r="129" spans="1:11" x14ac:dyDescent="0.25">
      <c r="A129" s="1">
        <v>45106</v>
      </c>
      <c r="B129">
        <v>336.91000366210938</v>
      </c>
      <c r="C129">
        <v>337.010009765625</v>
      </c>
      <c r="D129">
        <v>334.1400146484375</v>
      </c>
      <c r="E129">
        <v>41.347023166637506</v>
      </c>
      <c r="F129">
        <v>45.012375651408888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10329.299926757813</v>
      </c>
      <c r="K129">
        <f>I129*B129+J129</f>
        <v>10329.299926757813</v>
      </c>
    </row>
    <row r="130" spans="1:11" x14ac:dyDescent="0.25">
      <c r="A130" s="1">
        <v>45107</v>
      </c>
      <c r="B130">
        <v>341</v>
      </c>
      <c r="C130">
        <v>342.5</v>
      </c>
      <c r="D130">
        <v>338.39999389648438</v>
      </c>
      <c r="E130">
        <v>56.20758553606359</v>
      </c>
      <c r="F130">
        <v>48.744112279627117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10329.299926757813</v>
      </c>
      <c r="K130">
        <f>I130*B130+J130</f>
        <v>10329.299926757813</v>
      </c>
    </row>
    <row r="131" spans="1:11" x14ac:dyDescent="0.25">
      <c r="A131" s="1">
        <v>45110</v>
      </c>
      <c r="B131">
        <v>342</v>
      </c>
      <c r="C131">
        <v>342.07998657226563</v>
      </c>
      <c r="D131">
        <v>338.41000366210938</v>
      </c>
      <c r="E131">
        <v>69.241580387921914</v>
      </c>
      <c r="F131">
        <v>55.576601649058716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10329.299926757813</v>
      </c>
      <c r="K131">
        <f>I131*B131+J131</f>
        <v>10329.299926757813</v>
      </c>
    </row>
    <row r="132" spans="1:11" x14ac:dyDescent="0.25">
      <c r="A132" s="1">
        <v>45112</v>
      </c>
      <c r="B132">
        <v>341.55999755859375</v>
      </c>
      <c r="C132">
        <v>341.8900146484375</v>
      </c>
      <c r="D132">
        <v>338.70001220703125</v>
      </c>
      <c r="E132">
        <v>76.555043215211526</v>
      </c>
      <c r="F132">
        <v>62.569415504442979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10329.299926757813</v>
      </c>
      <c r="K132">
        <f>I132*B132+J132</f>
        <v>10329.299926757813</v>
      </c>
    </row>
    <row r="133" spans="1:11" x14ac:dyDescent="0.25">
      <c r="A133" s="1">
        <v>45113</v>
      </c>
      <c r="B133">
        <v>341.45999145507813</v>
      </c>
      <c r="C133">
        <v>341.79998779296875</v>
      </c>
      <c r="D133">
        <v>338.91000366210938</v>
      </c>
      <c r="E133">
        <v>81.117970687439012</v>
      </c>
      <c r="F133">
        <v>68.752267232108323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10329.299926757813</v>
      </c>
      <c r="K133">
        <f>I133*B133+J133</f>
        <v>10329.299926757813</v>
      </c>
    </row>
    <row r="134" spans="1:11" x14ac:dyDescent="0.25">
      <c r="A134" s="1">
        <v>45114</v>
      </c>
      <c r="B134">
        <v>340.89999389648438</v>
      </c>
      <c r="C134">
        <v>344.07000732421875</v>
      </c>
      <c r="D134">
        <v>340.3900146484375</v>
      </c>
      <c r="E134">
        <v>78.191482058731538</v>
      </c>
      <c r="F134">
        <v>71.898672174316062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10329.299926757813</v>
      </c>
      <c r="K134">
        <f>I134*B134+J134</f>
        <v>10329.299926757813</v>
      </c>
    </row>
    <row r="135" spans="1:11" x14ac:dyDescent="0.25">
      <c r="A135" s="1">
        <v>45117</v>
      </c>
      <c r="B135">
        <v>341.1300048828125</v>
      </c>
      <c r="C135">
        <v>343.48001098632813</v>
      </c>
      <c r="D135">
        <v>339.8699951171875</v>
      </c>
      <c r="E135">
        <v>76.909513913359689</v>
      </c>
      <c r="F135">
        <v>73.568952753997266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10329.299926757813</v>
      </c>
      <c r="K135">
        <f>I135*B135+J135</f>
        <v>10329.299926757813</v>
      </c>
    </row>
    <row r="136" spans="1:11" x14ac:dyDescent="0.25">
      <c r="A136" s="1">
        <v>45118</v>
      </c>
      <c r="B136">
        <v>343.3699951171875</v>
      </c>
      <c r="C136">
        <v>343.83999633789063</v>
      </c>
      <c r="D136">
        <v>340.92999267578125</v>
      </c>
      <c r="E136">
        <v>82.256518092793286</v>
      </c>
      <c r="F136">
        <v>76.464807866929277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10329.299926757813</v>
      </c>
      <c r="K136">
        <f>I136*B136+J136</f>
        <v>10329.299926757813</v>
      </c>
    </row>
    <row r="137" spans="1:11" x14ac:dyDescent="0.25">
      <c r="A137" s="1">
        <v>45119</v>
      </c>
      <c r="B137">
        <v>345.35000610351563</v>
      </c>
      <c r="C137">
        <v>346.44000244140625</v>
      </c>
      <c r="D137">
        <v>344.30999755859375</v>
      </c>
      <c r="E137">
        <v>83.651960737474099</v>
      </c>
      <c r="F137">
        <v>78.860525490444218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10329.299926757813</v>
      </c>
      <c r="K137">
        <f>I137*B137+J137</f>
        <v>10329.299926757813</v>
      </c>
    </row>
    <row r="138" spans="1:11" x14ac:dyDescent="0.25">
      <c r="A138" s="1">
        <v>45120</v>
      </c>
      <c r="B138">
        <v>343.54000854492188</v>
      </c>
      <c r="C138">
        <v>346.20999145507813</v>
      </c>
      <c r="D138">
        <v>343.45001220703125</v>
      </c>
      <c r="E138">
        <v>77.063140544222236</v>
      </c>
      <c r="F138">
        <v>78.261397175036876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10329.299926757813</v>
      </c>
      <c r="K138">
        <f>I138*B138+J138</f>
        <v>10329.299926757813</v>
      </c>
    </row>
    <row r="139" spans="1:11" x14ac:dyDescent="0.25">
      <c r="A139" s="1">
        <v>45121</v>
      </c>
      <c r="B139">
        <v>341.08999633789063</v>
      </c>
      <c r="C139">
        <v>345</v>
      </c>
      <c r="D139">
        <v>340.510009765625</v>
      </c>
      <c r="E139">
        <v>61.668222663964031</v>
      </c>
      <c r="F139">
        <v>72.730339004679252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10329.299926757813</v>
      </c>
      <c r="K139">
        <f>I139*B139+J139</f>
        <v>10329.299926757813</v>
      </c>
    </row>
    <row r="140" spans="1:11" x14ac:dyDescent="0.25">
      <c r="A140" s="1">
        <v>45124</v>
      </c>
      <c r="B140">
        <v>344.25</v>
      </c>
      <c r="C140">
        <v>345.72000122070313</v>
      </c>
      <c r="D140">
        <v>341.08999633789063</v>
      </c>
      <c r="E140">
        <v>64.750914284024205</v>
      </c>
      <c r="F140">
        <v>70.070530764460898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10329.299926757813</v>
      </c>
      <c r="K140">
        <f>I140*B140+J140</f>
        <v>10329.299926757813</v>
      </c>
    </row>
    <row r="141" spans="1:11" x14ac:dyDescent="0.25">
      <c r="A141" s="1">
        <v>45125</v>
      </c>
      <c r="B141">
        <v>345.33999633789063</v>
      </c>
      <c r="C141">
        <v>347.25</v>
      </c>
      <c r="D141">
        <v>343.54000854492188</v>
      </c>
      <c r="E141">
        <v>67.873679087276912</v>
      </c>
      <c r="F141">
        <v>69.338246872066236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10329.299926757813</v>
      </c>
      <c r="K141">
        <f>I141*B141+J141</f>
        <v>10329.299926757813</v>
      </c>
    </row>
    <row r="142" spans="1:11" x14ac:dyDescent="0.25">
      <c r="A142" s="1">
        <v>45126</v>
      </c>
      <c r="B142">
        <v>342.42999267578125</v>
      </c>
      <c r="C142">
        <v>345.3800048828125</v>
      </c>
      <c r="D142">
        <v>341.989990234375</v>
      </c>
      <c r="E142">
        <v>56.811883008634233</v>
      </c>
      <c r="F142">
        <v>65.162792250922223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10329.299926757813</v>
      </c>
      <c r="K142">
        <f>I142*B142+J142</f>
        <v>10329.299926757813</v>
      </c>
    </row>
    <row r="143" spans="1:11" x14ac:dyDescent="0.25">
      <c r="A143" s="1">
        <v>45127</v>
      </c>
      <c r="B143">
        <v>346.6099853515625</v>
      </c>
      <c r="C143">
        <v>346.79000854492188</v>
      </c>
      <c r="D143">
        <v>342.85000610351563</v>
      </c>
      <c r="E143">
        <v>68.042661987161836</v>
      </c>
      <c r="F143">
        <v>66.122748829668751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10329.299926757813</v>
      </c>
      <c r="K143">
        <f>I143*B143+J143</f>
        <v>10329.299926757813</v>
      </c>
    </row>
    <row r="144" spans="1:11" x14ac:dyDescent="0.25">
      <c r="A144" s="1">
        <v>45128</v>
      </c>
      <c r="B144">
        <v>345.760009765625</v>
      </c>
      <c r="C144">
        <v>347.6199951171875</v>
      </c>
      <c r="D144">
        <v>345.10000610351563</v>
      </c>
      <c r="E144">
        <v>69.975046183560721</v>
      </c>
      <c r="F144">
        <v>67.406847947632741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10329.299926757813</v>
      </c>
      <c r="K144">
        <f>I144*B144+J144</f>
        <v>10329.299926757813</v>
      </c>
    </row>
    <row r="145" spans="1:11" x14ac:dyDescent="0.25">
      <c r="A145" s="1">
        <v>45131</v>
      </c>
      <c r="B145">
        <v>349.6300048828125</v>
      </c>
      <c r="C145">
        <v>351.19000244140625</v>
      </c>
      <c r="D145">
        <v>346.27999877929688</v>
      </c>
      <c r="E145">
        <v>75.114454545524524</v>
      </c>
      <c r="F145">
        <v>69.976050146929992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10329.299926757813</v>
      </c>
      <c r="K145">
        <f>I145*B145+J145</f>
        <v>10329.299926757813</v>
      </c>
    </row>
    <row r="146" spans="1:11" x14ac:dyDescent="0.25">
      <c r="A146" s="1">
        <v>45132</v>
      </c>
      <c r="B146">
        <v>347.57998657226563</v>
      </c>
      <c r="C146">
        <v>349.66000366210938</v>
      </c>
      <c r="D146">
        <v>345.54000854492188</v>
      </c>
      <c r="E146">
        <v>72.142413065153448</v>
      </c>
      <c r="F146">
        <v>70.698171119671144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10329.299926757813</v>
      </c>
      <c r="K146">
        <f>I146*B146+J146</f>
        <v>10329.299926757813</v>
      </c>
    </row>
    <row r="147" spans="1:11" x14ac:dyDescent="0.25">
      <c r="A147" s="1">
        <v>45133</v>
      </c>
      <c r="B147">
        <v>349.79998779296875</v>
      </c>
      <c r="C147">
        <v>351.08999633789063</v>
      </c>
      <c r="D147">
        <v>347.51998901367188</v>
      </c>
      <c r="E147">
        <v>76.840771058483909</v>
      </c>
      <c r="F147">
        <v>72.745704432608733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10329.299926757813</v>
      </c>
      <c r="K147">
        <f>I147*B147+J147</f>
        <v>10329.299926757813</v>
      </c>
    </row>
    <row r="148" spans="1:11" x14ac:dyDescent="0.25">
      <c r="A148" s="1">
        <v>45134</v>
      </c>
      <c r="B148">
        <v>349.30999755859375</v>
      </c>
      <c r="C148">
        <v>351.26998901367188</v>
      </c>
      <c r="D148">
        <v>348.60000610351563</v>
      </c>
      <c r="E148">
        <v>77.520313920821337</v>
      </c>
      <c r="F148">
        <v>74.337240928679591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10329.299926757813</v>
      </c>
      <c r="K148">
        <f>I148*B148+J148</f>
        <v>10329.299926757813</v>
      </c>
    </row>
    <row r="149" spans="1:11" x14ac:dyDescent="0.25">
      <c r="A149" s="1">
        <v>45135</v>
      </c>
      <c r="B149">
        <v>349.80999755859375</v>
      </c>
      <c r="C149">
        <v>351</v>
      </c>
      <c r="D149">
        <v>348.32000732421875</v>
      </c>
      <c r="E149">
        <v>79.769319743452357</v>
      </c>
      <c r="F149">
        <v>76.14793386693718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0</v>
      </c>
      <c r="J149">
        <f>(H149-G149)*B149+J148</f>
        <v>10329.299926757813</v>
      </c>
      <c r="K149">
        <f>I149*B149+J149</f>
        <v>10329.299926757813</v>
      </c>
    </row>
    <row r="150" spans="1:11" x14ac:dyDescent="0.25">
      <c r="A150" s="1">
        <v>45138</v>
      </c>
      <c r="B150">
        <v>351.95999145507813</v>
      </c>
      <c r="C150">
        <v>352.32998657226563</v>
      </c>
      <c r="D150">
        <v>350.20999145507813</v>
      </c>
      <c r="E150">
        <v>85.211909788621426</v>
      </c>
      <c r="F150">
        <v>79.169259174165262</v>
      </c>
      <c r="G150">
        <f>IF(AND(E150&lt;=40, E150&gt;=F150, B150*M2&lt;=J149), M2, 0)</f>
        <v>0</v>
      </c>
      <c r="H150">
        <f>IF(AND(E150&gt;=60, E150&lt;=F150, I149&gt;=M2), M2, 0)</f>
        <v>0</v>
      </c>
      <c r="I150">
        <f>G150-H150+I149</f>
        <v>0</v>
      </c>
      <c r="J150">
        <f>(H150-G150)*B150+J149</f>
        <v>10329.299926757813</v>
      </c>
      <c r="K150">
        <f>I150*B150+J150</f>
        <v>10329.299926757813</v>
      </c>
    </row>
    <row r="151" spans="1:11" x14ac:dyDescent="0.25">
      <c r="A151" s="1">
        <v>45139</v>
      </c>
      <c r="B151">
        <v>352.260009765625</v>
      </c>
      <c r="C151">
        <v>353.42001342773438</v>
      </c>
      <c r="D151">
        <v>351.25</v>
      </c>
      <c r="E151">
        <v>85.493826714281525</v>
      </c>
      <c r="F151">
        <v>81.277448354204012</v>
      </c>
      <c r="G151">
        <f>IF(AND(E151&lt;=40, E151&gt;=F151, B151*M2&lt;=J150), M2, 0)</f>
        <v>0</v>
      </c>
      <c r="H151">
        <f>IF(AND(E151&gt;=60, E151&lt;=F151, I150&gt;=M2), M2, 0)</f>
        <v>0</v>
      </c>
      <c r="I151">
        <f>G151-H151+I150</f>
        <v>0</v>
      </c>
      <c r="J151">
        <f>(H151-G151)*B151+J150</f>
        <v>10329.299926757813</v>
      </c>
      <c r="K151">
        <f>I151*B151+J151</f>
        <v>10329.299926757813</v>
      </c>
    </row>
    <row r="152" spans="1:11" x14ac:dyDescent="0.25">
      <c r="A152" s="1">
        <v>45140</v>
      </c>
      <c r="B152">
        <v>351.19000244140625</v>
      </c>
      <c r="C152">
        <v>352.8900146484375</v>
      </c>
      <c r="D152">
        <v>349.69000244140625</v>
      </c>
      <c r="E152">
        <v>80.896013052706195</v>
      </c>
      <c r="F152">
        <v>81.150303253704735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0</v>
      </c>
      <c r="J152">
        <f>(H152-G152)*B152+J151</f>
        <v>10329.299926757813</v>
      </c>
      <c r="K152">
        <f>I152*B152+J152</f>
        <v>10329.299926757813</v>
      </c>
    </row>
    <row r="153" spans="1:11" x14ac:dyDescent="0.25">
      <c r="A153" s="1">
        <v>45141</v>
      </c>
      <c r="B153">
        <v>353.80999755859375</v>
      </c>
      <c r="C153">
        <v>354.47000122070313</v>
      </c>
      <c r="D153">
        <v>349.42001342773438</v>
      </c>
      <c r="E153">
        <v>84.800387188431742</v>
      </c>
      <c r="F153">
        <v>82.366997898613732</v>
      </c>
      <c r="G153">
        <f>IF(AND(E153&lt;=40, E153&gt;=F153, B153*M2&lt;=J152), M2, 0)</f>
        <v>0</v>
      </c>
      <c r="H153">
        <f>IF(AND(E153&gt;=60, E153&lt;=F153, I152&gt;=M2), M2, 0)</f>
        <v>0</v>
      </c>
      <c r="I153">
        <f>G153-H153+I152</f>
        <v>0</v>
      </c>
      <c r="J153">
        <f>(H153-G153)*B153+J152</f>
        <v>10329.299926757813</v>
      </c>
      <c r="K153">
        <f>I153*B153+J153</f>
        <v>10329.299926757813</v>
      </c>
    </row>
    <row r="154" spans="1:11" x14ac:dyDescent="0.25">
      <c r="A154" s="1">
        <v>45142</v>
      </c>
      <c r="B154">
        <v>349.989990234375</v>
      </c>
      <c r="C154">
        <v>355.1099853515625</v>
      </c>
      <c r="D154">
        <v>349.3900146484375</v>
      </c>
      <c r="E154">
        <v>67.381208553631396</v>
      </c>
      <c r="F154">
        <v>77.371734783619615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0</v>
      </c>
      <c r="J154">
        <f>(H154-G154)*B154+J153</f>
        <v>10329.299926757813</v>
      </c>
      <c r="K154">
        <f>I154*B154+J154</f>
        <v>10329.299926757813</v>
      </c>
    </row>
    <row r="155" spans="1:11" x14ac:dyDescent="0.25">
      <c r="A155" s="1">
        <v>45145</v>
      </c>
      <c r="B155">
        <v>362.57998657226563</v>
      </c>
      <c r="C155">
        <v>364.6300048828125</v>
      </c>
      <c r="D155">
        <v>355.14999389648438</v>
      </c>
      <c r="E155">
        <v>74.064442290588858</v>
      </c>
      <c r="F155">
        <v>76.269303952609363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0</v>
      </c>
      <c r="J155">
        <f>(H155-G155)*B155+J154</f>
        <v>10329.299926757813</v>
      </c>
      <c r="K155">
        <f>I155*B155+J155</f>
        <v>10329.299926757813</v>
      </c>
    </row>
    <row r="156" spans="1:11" x14ac:dyDescent="0.25">
      <c r="A156" s="1">
        <v>45146</v>
      </c>
      <c r="B156">
        <v>363.73001098632813</v>
      </c>
      <c r="C156">
        <v>364.25</v>
      </c>
      <c r="D156">
        <v>358.85000610351563</v>
      </c>
      <c r="E156">
        <v>80.870278037988314</v>
      </c>
      <c r="F156">
        <v>77.802961981069018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0</v>
      </c>
      <c r="J156">
        <f>(H156-G156)*B156+J155</f>
        <v>10329.299926757813</v>
      </c>
      <c r="K156">
        <f>I156*B156+J156</f>
        <v>10329.299926757813</v>
      </c>
    </row>
    <row r="157" spans="1:11" x14ac:dyDescent="0.25">
      <c r="A157" s="1">
        <v>45147</v>
      </c>
      <c r="B157">
        <v>358.01998901367188</v>
      </c>
      <c r="C157">
        <v>364.42999267578125</v>
      </c>
      <c r="D157">
        <v>356.05999755859375</v>
      </c>
      <c r="E157">
        <v>72.789240247615396</v>
      </c>
      <c r="F157">
        <v>76.131721403251134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0</v>
      </c>
      <c r="J157">
        <f>(H157-G157)*B157+J156</f>
        <v>10329.299926757813</v>
      </c>
      <c r="K157">
        <f>I157*B157+J157</f>
        <v>10329.299926757813</v>
      </c>
    </row>
    <row r="158" spans="1:11" x14ac:dyDescent="0.25">
      <c r="A158" s="1">
        <v>45148</v>
      </c>
      <c r="B158">
        <v>356.98001098632813</v>
      </c>
      <c r="C158">
        <v>362.35000610351563</v>
      </c>
      <c r="D158">
        <v>355.92001342773438</v>
      </c>
      <c r="E158">
        <v>65.127212661752836</v>
      </c>
      <c r="F158">
        <v>72.463551822751697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0</v>
      </c>
      <c r="J158">
        <f>(H158-G158)*B158+J157</f>
        <v>10329.299926757813</v>
      </c>
      <c r="K158">
        <f>I158*B158+J158</f>
        <v>10329.299926757813</v>
      </c>
    </row>
    <row r="159" spans="1:11" x14ac:dyDescent="0.25">
      <c r="A159" s="1">
        <v>45149</v>
      </c>
      <c r="B159">
        <v>358.35000610351563</v>
      </c>
      <c r="C159">
        <v>359.25</v>
      </c>
      <c r="D159">
        <v>353.20001220703125</v>
      </c>
      <c r="E159">
        <v>63.015685948924776</v>
      </c>
      <c r="F159">
        <v>69.314263198142726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0</v>
      </c>
      <c r="J159">
        <f>(H159-G159)*B159+J158</f>
        <v>10329.299926757813</v>
      </c>
      <c r="K159">
        <f>I159*B159+J159</f>
        <v>10329.299926757813</v>
      </c>
    </row>
    <row r="160" spans="1:11" x14ac:dyDescent="0.25">
      <c r="A160" s="1">
        <v>45152</v>
      </c>
      <c r="B160">
        <v>358.48001098632813</v>
      </c>
      <c r="C160">
        <v>358.95001220703125</v>
      </c>
      <c r="D160">
        <v>356.80999755859375</v>
      </c>
      <c r="E160">
        <v>61.89235179329981</v>
      </c>
      <c r="F160">
        <v>66.840292729861744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0</v>
      </c>
      <c r="J160">
        <f>(H160-G160)*B160+J159</f>
        <v>10329.299926757813</v>
      </c>
      <c r="K160">
        <f>I160*B160+J160</f>
        <v>10329.299926757813</v>
      </c>
    </row>
    <row r="161" spans="1:11" x14ac:dyDescent="0.25">
      <c r="A161" s="1">
        <v>45153</v>
      </c>
      <c r="B161">
        <v>354.5</v>
      </c>
      <c r="C161">
        <v>357.92001342773438</v>
      </c>
      <c r="D161">
        <v>353.67001342773438</v>
      </c>
      <c r="E161">
        <v>52.438270893667969</v>
      </c>
      <c r="F161">
        <v>62.039618784463812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0</v>
      </c>
      <c r="J161">
        <f>(H161-G161)*B161+J160</f>
        <v>10329.299926757813</v>
      </c>
      <c r="K161">
        <f>I161*B161+J161</f>
        <v>10329.299926757813</v>
      </c>
    </row>
    <row r="162" spans="1:11" x14ac:dyDescent="0.25">
      <c r="A162" s="1">
        <v>45154</v>
      </c>
      <c r="B162">
        <v>354.1099853515625</v>
      </c>
      <c r="C162">
        <v>358.72000122070313</v>
      </c>
      <c r="D162">
        <v>353.3800048828125</v>
      </c>
      <c r="E162">
        <v>37.612605581583381</v>
      </c>
      <c r="F162">
        <v>53.897281050170328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0</v>
      </c>
      <c r="J162">
        <f>(H162-G162)*B162+J161</f>
        <v>10329.299926757813</v>
      </c>
      <c r="K162">
        <f>I162*B162+J162</f>
        <v>10329.299926757813</v>
      </c>
    </row>
    <row r="163" spans="1:11" x14ac:dyDescent="0.25">
      <c r="A163" s="1">
        <v>45155</v>
      </c>
      <c r="B163">
        <v>353.19000244140625</v>
      </c>
      <c r="C163">
        <v>356.29998779296875</v>
      </c>
      <c r="D163">
        <v>351.8800048828125</v>
      </c>
      <c r="E163">
        <v>28.554482958220763</v>
      </c>
      <c r="F163">
        <v>45.449681686187141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0</v>
      </c>
      <c r="J163">
        <f>(H163-G163)*B163+J162</f>
        <v>10329.299926757813</v>
      </c>
      <c r="K163">
        <f>I163*B163+J163</f>
        <v>10329.299926757813</v>
      </c>
    </row>
    <row r="164" spans="1:11" x14ac:dyDescent="0.25">
      <c r="A164" s="1">
        <v>45156</v>
      </c>
      <c r="B164">
        <v>352.55999755859375</v>
      </c>
      <c r="C164">
        <v>354.29998779296875</v>
      </c>
      <c r="D164">
        <v>351.25</v>
      </c>
      <c r="E164">
        <v>22.349418296297443</v>
      </c>
      <c r="F164">
        <v>37.749593889557239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0</v>
      </c>
      <c r="J164">
        <f>(H164-G164)*B164+J163</f>
        <v>10329.299926757813</v>
      </c>
      <c r="K164">
        <f>I164*B164+J164</f>
        <v>10329.299926757813</v>
      </c>
    </row>
    <row r="165" spans="1:11" x14ac:dyDescent="0.25">
      <c r="A165" s="1">
        <v>45159</v>
      </c>
      <c r="B165">
        <v>352.08999633789063</v>
      </c>
      <c r="C165">
        <v>354.17999267578125</v>
      </c>
      <c r="D165">
        <v>349.6099853515625</v>
      </c>
      <c r="E165">
        <v>21.388379718960572</v>
      </c>
      <c r="F165">
        <v>32.295855832691686</v>
      </c>
      <c r="G165">
        <f>IF(AND(E165&lt;=40, E165&gt;=F165, B165*M2&lt;=J164), M2, 0)</f>
        <v>0</v>
      </c>
      <c r="H165">
        <f>IF(AND(E165&gt;=60, E165&lt;=F165, I164&gt;=M2), M2, 0)</f>
        <v>0</v>
      </c>
      <c r="I165">
        <f>G165-H165+I164</f>
        <v>0</v>
      </c>
      <c r="J165">
        <f>(H165-G165)*B165+J164</f>
        <v>10329.299926757813</v>
      </c>
      <c r="K165">
        <f>I165*B165+J165</f>
        <v>10329.299926757813</v>
      </c>
    </row>
    <row r="166" spans="1:11" x14ac:dyDescent="0.25">
      <c r="A166" s="1">
        <v>45160</v>
      </c>
      <c r="B166">
        <v>350.57000732421875</v>
      </c>
      <c r="C166">
        <v>353.5</v>
      </c>
      <c r="D166">
        <v>349.66000366210938</v>
      </c>
      <c r="E166">
        <v>17.578492820453373</v>
      </c>
      <c r="F166">
        <v>27.390068161945578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0</v>
      </c>
      <c r="J166">
        <f>(H166-G166)*B166+J165</f>
        <v>10329.299926757813</v>
      </c>
      <c r="K166">
        <f>I166*B166+J166</f>
        <v>10329.299926757813</v>
      </c>
    </row>
    <row r="167" spans="1:11" x14ac:dyDescent="0.25">
      <c r="A167" s="1">
        <v>45161</v>
      </c>
      <c r="B167">
        <v>354.260009765625</v>
      </c>
      <c r="C167">
        <v>354.32000732421875</v>
      </c>
      <c r="D167">
        <v>351.54000854492188</v>
      </c>
      <c r="E167">
        <v>28.314323706864442</v>
      </c>
      <c r="F167">
        <v>27.698153343585197</v>
      </c>
      <c r="G167">
        <f>IF(AND(E167&lt;=40, E167&gt;=F167, B167*M2&lt;=J166), M2, 0)</f>
        <v>10</v>
      </c>
      <c r="H167">
        <f>IF(AND(E167&gt;=60, E167&lt;=F167, I166&gt;=M2), M2, 0)</f>
        <v>0</v>
      </c>
      <c r="I167">
        <f>G167-H167+I166</f>
        <v>10</v>
      </c>
      <c r="J167">
        <f>(H167-G167)*B167+J166</f>
        <v>6786.6998291015625</v>
      </c>
      <c r="K167">
        <f>I167*B167+J167</f>
        <v>10329.299926757813</v>
      </c>
    </row>
    <row r="168" spans="1:11" x14ac:dyDescent="0.25">
      <c r="A168" s="1">
        <v>45162</v>
      </c>
      <c r="B168">
        <v>354.29998779296875</v>
      </c>
      <c r="C168">
        <v>357.23001098632813</v>
      </c>
      <c r="D168">
        <v>354.1300048828125</v>
      </c>
      <c r="E168">
        <v>36.036824189805053</v>
      </c>
      <c r="F168">
        <v>30.477710292325149</v>
      </c>
      <c r="G168">
        <f>IF(AND(E168&lt;=40, E168&gt;=F168, B168*M2&lt;=J167), M2, 0)</f>
        <v>10</v>
      </c>
      <c r="H168">
        <f>IF(AND(E168&gt;=60, E168&lt;=F168, I167&gt;=M2), M2, 0)</f>
        <v>0</v>
      </c>
      <c r="I168">
        <f>G168-H168+I167</f>
        <v>20</v>
      </c>
      <c r="J168">
        <f>(H168-G168)*B168+J167</f>
        <v>3243.699951171875</v>
      </c>
      <c r="K168">
        <f>I168*B168+J168</f>
        <v>10329.69970703125</v>
      </c>
    </row>
    <row r="169" spans="1:11" x14ac:dyDescent="0.25">
      <c r="A169" s="1">
        <v>45163</v>
      </c>
      <c r="B169">
        <v>355.92999267578125</v>
      </c>
      <c r="C169">
        <v>357.35000610351563</v>
      </c>
      <c r="D169">
        <v>352.92001342773438</v>
      </c>
      <c r="E169">
        <v>47.149307290524007</v>
      </c>
      <c r="F169">
        <v>36.034909291724766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20</v>
      </c>
      <c r="J169">
        <f>(H169-G169)*B169+J168</f>
        <v>3243.699951171875</v>
      </c>
      <c r="K169">
        <f>I169*B169+J169</f>
        <v>10362.2998046875</v>
      </c>
    </row>
    <row r="170" spans="1:11" x14ac:dyDescent="0.25">
      <c r="A170" s="1">
        <v>45166</v>
      </c>
      <c r="B170">
        <v>355.54998779296875</v>
      </c>
      <c r="C170">
        <v>358.41000366210938</v>
      </c>
      <c r="D170">
        <v>354.52999877929688</v>
      </c>
      <c r="E170">
        <v>53.932833958105952</v>
      </c>
      <c r="F170">
        <v>42.00088418051849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20</v>
      </c>
      <c r="J170">
        <f>(H170-G170)*B170+J169</f>
        <v>3243.699951171875</v>
      </c>
      <c r="K170">
        <f>I170*B170+J170</f>
        <v>10354.69970703125</v>
      </c>
    </row>
    <row r="171" spans="1:11" x14ac:dyDescent="0.25">
      <c r="A171" s="1">
        <v>45167</v>
      </c>
      <c r="B171">
        <v>358.29000854492188</v>
      </c>
      <c r="C171">
        <v>358.58999633789063</v>
      </c>
      <c r="D171">
        <v>354.010009765625</v>
      </c>
      <c r="E171">
        <v>68.175016900216207</v>
      </c>
      <c r="F171">
        <v>50.725595087084393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20</v>
      </c>
      <c r="J171">
        <f>(H171-G171)*B171+J170</f>
        <v>3243.699951171875</v>
      </c>
      <c r="K171">
        <f>I171*B171+J171</f>
        <v>10409.500122070313</v>
      </c>
    </row>
    <row r="172" spans="1:11" x14ac:dyDescent="0.25">
      <c r="A172" s="1">
        <v>45168</v>
      </c>
      <c r="B172">
        <v>361.05999755859375</v>
      </c>
      <c r="C172">
        <v>362.67999267578125</v>
      </c>
      <c r="D172">
        <v>358.60000610351563</v>
      </c>
      <c r="E172">
        <v>74.651760286528528</v>
      </c>
      <c r="F172">
        <v>58.700983486899105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20</v>
      </c>
      <c r="J172">
        <f>(H172-G172)*B172+J171</f>
        <v>3243.699951171875</v>
      </c>
      <c r="K172">
        <f>I172*B172+J172</f>
        <v>10464.89990234375</v>
      </c>
    </row>
    <row r="173" spans="1:11" x14ac:dyDescent="0.25">
      <c r="A173" s="1">
        <v>45169</v>
      </c>
      <c r="B173">
        <v>360.20001220703125</v>
      </c>
      <c r="C173">
        <v>362.47000122070313</v>
      </c>
      <c r="D173">
        <v>359.25</v>
      </c>
      <c r="E173">
        <v>76.752011820898133</v>
      </c>
      <c r="F173">
        <v>64.717992931565448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20</v>
      </c>
      <c r="J173">
        <f>(H173-G173)*B173+J172</f>
        <v>3243.699951171875</v>
      </c>
      <c r="K173">
        <f>I173*B173+J173</f>
        <v>10447.7001953125</v>
      </c>
    </row>
    <row r="174" spans="1:11" x14ac:dyDescent="0.25">
      <c r="A174" s="1">
        <v>45170</v>
      </c>
      <c r="B174">
        <v>362.45999145507813</v>
      </c>
      <c r="C174">
        <v>363.3900146484375</v>
      </c>
      <c r="D174">
        <v>360.60000610351563</v>
      </c>
      <c r="E174">
        <v>81.885243564599904</v>
      </c>
      <c r="F174">
        <v>70.44040980924359</v>
      </c>
      <c r="G174">
        <f>IF(AND(E174&lt;=40, E174&gt;=F174, B174*M2&lt;=J173), M2, 0)</f>
        <v>0</v>
      </c>
      <c r="H174">
        <f>IF(AND(E174&gt;=60, E174&lt;=F174, I173&gt;=M2), M2, 0)</f>
        <v>0</v>
      </c>
      <c r="I174">
        <f>G174-H174+I173</f>
        <v>20</v>
      </c>
      <c r="J174">
        <f>(H174-G174)*B174+J173</f>
        <v>3243.699951171875</v>
      </c>
      <c r="K174">
        <f>I174*B174+J174</f>
        <v>10492.899780273438</v>
      </c>
    </row>
    <row r="175" spans="1:11" x14ac:dyDescent="0.25">
      <c r="A175" s="1">
        <v>45174</v>
      </c>
      <c r="B175">
        <v>360.47000122070313</v>
      </c>
      <c r="C175">
        <v>366.47000122070313</v>
      </c>
      <c r="D175">
        <v>360</v>
      </c>
      <c r="E175">
        <v>73.163334811006678</v>
      </c>
      <c r="F175">
        <v>71.348051476497943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20</v>
      </c>
      <c r="J175">
        <f>(H175-G175)*B175+J174</f>
        <v>3243.699951171875</v>
      </c>
      <c r="K175">
        <f>I175*B175+J175</f>
        <v>10453.099975585938</v>
      </c>
    </row>
    <row r="176" spans="1:11" x14ac:dyDescent="0.25">
      <c r="A176" s="1">
        <v>45175</v>
      </c>
      <c r="B176">
        <v>361.67001342773438</v>
      </c>
      <c r="C176">
        <v>362.79998779296875</v>
      </c>
      <c r="D176">
        <v>359.260009765625</v>
      </c>
      <c r="E176">
        <v>70.300791184647409</v>
      </c>
      <c r="F176">
        <v>70.99896471254776</v>
      </c>
      <c r="G176">
        <f>IF(AND(E176&lt;=40, E176&gt;=F176, B176*M2&lt;=J175), M2, 0)</f>
        <v>0</v>
      </c>
      <c r="H176">
        <f>IF(AND(E176&gt;=60, E176&lt;=F176, I175&gt;=M2), M2, 0)</f>
        <v>10</v>
      </c>
      <c r="I176">
        <f>G176-H176+I175</f>
        <v>10</v>
      </c>
      <c r="J176">
        <f>(H176-G176)*B176+J175</f>
        <v>6860.4000854492188</v>
      </c>
      <c r="K176">
        <f>I176*B176+J176</f>
        <v>10477.100219726563</v>
      </c>
    </row>
    <row r="177" spans="1:11" x14ac:dyDescent="0.25">
      <c r="A177" s="1">
        <v>45176</v>
      </c>
      <c r="B177">
        <v>361.79998779296875</v>
      </c>
      <c r="C177">
        <v>363.29998779296875</v>
      </c>
      <c r="D177">
        <v>360.8699951171875</v>
      </c>
      <c r="E177">
        <v>67.707171034877263</v>
      </c>
      <c r="F177">
        <v>69.901700153324256</v>
      </c>
      <c r="G177">
        <f>IF(AND(E177&lt;=40, E177&gt;=F177, B177*M2&lt;=J176), M2, 0)</f>
        <v>0</v>
      </c>
      <c r="H177">
        <f>IF(AND(E177&gt;=60, E177&lt;=F177, I176&gt;=M2), M2, 0)</f>
        <v>10</v>
      </c>
      <c r="I177">
        <f>G177-H177+I176</f>
        <v>0</v>
      </c>
      <c r="J177">
        <f>(H177-G177)*B177+J176</f>
        <v>10478.399963378906</v>
      </c>
      <c r="K177">
        <f>I177*B177+J177</f>
        <v>10478.399963378906</v>
      </c>
    </row>
    <row r="178" spans="1:11" x14ac:dyDescent="0.25">
      <c r="A178" s="1">
        <v>45177</v>
      </c>
      <c r="B178">
        <v>363.14999389648438</v>
      </c>
      <c r="C178">
        <v>364.82998657226563</v>
      </c>
      <c r="D178">
        <v>361.76998901367188</v>
      </c>
      <c r="E178">
        <v>69.589666722442516</v>
      </c>
      <c r="F178">
        <v>69.797689009696995</v>
      </c>
      <c r="G178">
        <f>IF(AND(E178&lt;=40, E178&gt;=F178, B178*M2&lt;=J177), M2, 0)</f>
        <v>0</v>
      </c>
      <c r="H178">
        <f>IF(AND(E178&gt;=60, E178&lt;=F178, I177&gt;=M2), M2, 0)</f>
        <v>0</v>
      </c>
      <c r="I178">
        <f>G178-H178+I177</f>
        <v>0</v>
      </c>
      <c r="J178">
        <f>(H178-G178)*B178+J177</f>
        <v>10478.399963378906</v>
      </c>
      <c r="K178">
        <f>I178*B178+J178</f>
        <v>10478.399963378906</v>
      </c>
    </row>
    <row r="179" spans="1:11" x14ac:dyDescent="0.25">
      <c r="A179" s="1">
        <v>45180</v>
      </c>
      <c r="B179">
        <v>365.51998901367188</v>
      </c>
      <c r="C179">
        <v>366.6099853515625</v>
      </c>
      <c r="D179">
        <v>364.510009765625</v>
      </c>
      <c r="E179">
        <v>75.190451298889428</v>
      </c>
      <c r="F179">
        <v>71.595276439427806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0</v>
      </c>
      <c r="J179">
        <f>(H179-G179)*B179+J178</f>
        <v>10478.399963378906</v>
      </c>
      <c r="K179">
        <f>I179*B179+J179</f>
        <v>10478.399963378906</v>
      </c>
    </row>
    <row r="180" spans="1:11" x14ac:dyDescent="0.25">
      <c r="A180" s="1">
        <v>45181</v>
      </c>
      <c r="B180">
        <v>367.77999877929688</v>
      </c>
      <c r="C180">
        <v>370.42999267578125</v>
      </c>
      <c r="D180">
        <v>365.47000122070313</v>
      </c>
      <c r="E180">
        <v>75.559300172592657</v>
      </c>
      <c r="F180">
        <v>72.916617683816085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0</v>
      </c>
      <c r="J180">
        <f>(H180-G180)*B180+J179</f>
        <v>10478.399963378906</v>
      </c>
      <c r="K180">
        <f>I180*B180+J180</f>
        <v>10478.399963378906</v>
      </c>
    </row>
    <row r="181" spans="1:11" x14ac:dyDescent="0.25">
      <c r="A181" s="1">
        <v>45182</v>
      </c>
      <c r="B181">
        <v>367.82000732421875</v>
      </c>
      <c r="C181">
        <v>370.83999633789063</v>
      </c>
      <c r="D181">
        <v>365.97000122070313</v>
      </c>
      <c r="E181">
        <v>75.013072551612979</v>
      </c>
      <c r="F181">
        <v>73.615435973081716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0</v>
      </c>
      <c r="J181">
        <f>(H181-G181)*B181+J180</f>
        <v>10478.399963378906</v>
      </c>
      <c r="K181">
        <f>I181*B181+J181</f>
        <v>10478.399963378906</v>
      </c>
    </row>
    <row r="182" spans="1:11" x14ac:dyDescent="0.25">
      <c r="A182" s="1">
        <v>45183</v>
      </c>
      <c r="B182">
        <v>369.5</v>
      </c>
      <c r="C182">
        <v>370.22000122070313</v>
      </c>
      <c r="D182">
        <v>368.260009765625</v>
      </c>
      <c r="E182">
        <v>79.484829335784582</v>
      </c>
      <c r="F182">
        <v>75.571900427315995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0</v>
      </c>
      <c r="J182">
        <f>(H182-G182)*B182+J181</f>
        <v>10478.399963378906</v>
      </c>
      <c r="K182">
        <f>I182*B182+J182</f>
        <v>10478.399963378906</v>
      </c>
    </row>
    <row r="183" spans="1:11" x14ac:dyDescent="0.25">
      <c r="A183" s="1">
        <v>45184</v>
      </c>
      <c r="B183">
        <v>367.8599853515625</v>
      </c>
      <c r="C183">
        <v>370.20001220703125</v>
      </c>
      <c r="D183">
        <v>367.51998901367188</v>
      </c>
      <c r="E183">
        <v>77.745169926097944</v>
      </c>
      <c r="F183">
        <v>76.296323593576631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0</v>
      </c>
      <c r="J183">
        <f>(H183-G183)*B183+J182</f>
        <v>10478.399963378906</v>
      </c>
      <c r="K183">
        <f>I183*B183+J183</f>
        <v>10478.399963378906</v>
      </c>
    </row>
    <row r="184" spans="1:11" x14ac:dyDescent="0.25">
      <c r="A184" s="1">
        <v>45187</v>
      </c>
      <c r="B184">
        <v>370.42999267578125</v>
      </c>
      <c r="C184">
        <v>371.32998657226563</v>
      </c>
      <c r="D184">
        <v>367.79000854492188</v>
      </c>
      <c r="E184">
        <v>82.29539489113121</v>
      </c>
      <c r="F184">
        <v>78.296014026094809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0</v>
      </c>
      <c r="J184">
        <f>(H184-G184)*B184+J183</f>
        <v>10478.399963378906</v>
      </c>
      <c r="K184">
        <f>I184*B184+J184</f>
        <v>10478.399963378906</v>
      </c>
    </row>
    <row r="185" spans="1:11" x14ac:dyDescent="0.25">
      <c r="A185" s="1">
        <v>45188</v>
      </c>
      <c r="B185">
        <v>370.48001098632813</v>
      </c>
      <c r="C185">
        <v>373.33999633789063</v>
      </c>
      <c r="D185">
        <v>368.45999145507813</v>
      </c>
      <c r="E185">
        <v>79.957276971235615</v>
      </c>
      <c r="F185">
        <v>78.84976834114174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0</v>
      </c>
      <c r="J185">
        <f>(H185-G185)*B185+J184</f>
        <v>10478.399963378906</v>
      </c>
      <c r="K185">
        <f>I185*B185+J185</f>
        <v>10478.399963378906</v>
      </c>
    </row>
    <row r="186" spans="1:11" x14ac:dyDescent="0.25">
      <c r="A186" s="1">
        <v>45189</v>
      </c>
      <c r="B186">
        <v>366.82000732421875</v>
      </c>
      <c r="C186">
        <v>371.33999633789063</v>
      </c>
      <c r="D186">
        <v>366.73001098632813</v>
      </c>
      <c r="E186">
        <v>62.025127159382379</v>
      </c>
      <c r="F186">
        <v>73.24155461388861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0</v>
      </c>
      <c r="J186">
        <f>(H186-G186)*B186+J185</f>
        <v>10478.399963378906</v>
      </c>
      <c r="K186">
        <f>I186*B186+J186</f>
        <v>10478.399963378906</v>
      </c>
    </row>
    <row r="187" spans="1:11" x14ac:dyDescent="0.25">
      <c r="A187" s="1">
        <v>45190</v>
      </c>
      <c r="B187">
        <v>363.27999877929688</v>
      </c>
      <c r="C187">
        <v>367.20001220703125</v>
      </c>
      <c r="D187">
        <v>362.94000244140625</v>
      </c>
      <c r="E187">
        <v>42.439817264673522</v>
      </c>
      <c r="F187">
        <v>62.974308830816909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0</v>
      </c>
      <c r="J187">
        <f>(H187-G187)*B187+J186</f>
        <v>10478.399963378906</v>
      </c>
      <c r="K187">
        <f>I187*B187+J187</f>
        <v>10478.399963378906</v>
      </c>
    </row>
    <row r="188" spans="1:11" x14ac:dyDescent="0.25">
      <c r="A188" s="1">
        <v>45191</v>
      </c>
      <c r="B188">
        <v>360.16000366210938</v>
      </c>
      <c r="C188">
        <v>363.42001342773438</v>
      </c>
      <c r="D188">
        <v>359.760009765625</v>
      </c>
      <c r="E188">
        <v>29.275033532349195</v>
      </c>
      <c r="F188">
        <v>51.741217064661001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0</v>
      </c>
      <c r="J188">
        <f>(H188-G188)*B188+J187</f>
        <v>10478.399963378906</v>
      </c>
      <c r="K188">
        <f>I188*B188+J188</f>
        <v>10478.399963378906</v>
      </c>
    </row>
    <row r="189" spans="1:11" x14ac:dyDescent="0.25">
      <c r="A189" s="1">
        <v>45194</v>
      </c>
      <c r="B189">
        <v>361.70999145507813</v>
      </c>
      <c r="C189">
        <v>361.8900146484375</v>
      </c>
      <c r="D189">
        <v>357.26998901367188</v>
      </c>
      <c r="E189">
        <v>28.72639741772602</v>
      </c>
      <c r="F189">
        <v>44.069610515682669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0</v>
      </c>
      <c r="J189">
        <f>(H189-G189)*B189+J188</f>
        <v>10478.399963378906</v>
      </c>
      <c r="K189">
        <f>I189*B189+J189</f>
        <v>10478.399963378906</v>
      </c>
    </row>
    <row r="190" spans="1:11" x14ac:dyDescent="0.25">
      <c r="A190" s="1">
        <v>45195</v>
      </c>
      <c r="B190">
        <v>359.42001342773438</v>
      </c>
      <c r="C190">
        <v>360.79000854492188</v>
      </c>
      <c r="D190">
        <v>357.95001220703125</v>
      </c>
      <c r="E190">
        <v>23.610635893391724</v>
      </c>
      <c r="F190">
        <v>37.249952308252354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0</v>
      </c>
      <c r="J190">
        <f>(H190-G190)*B190+J189</f>
        <v>10478.399963378906</v>
      </c>
      <c r="K190">
        <f>I190*B190+J190</f>
        <v>10478.399963378906</v>
      </c>
    </row>
    <row r="191" spans="1:11" x14ac:dyDescent="0.25">
      <c r="A191" s="1">
        <v>45196</v>
      </c>
      <c r="B191">
        <v>357.77999877929688</v>
      </c>
      <c r="C191">
        <v>360.51998901367188</v>
      </c>
      <c r="D191">
        <v>354.26998901367188</v>
      </c>
      <c r="E191">
        <v>21.875729675362628</v>
      </c>
      <c r="F191">
        <v>32.125211430622443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0</v>
      </c>
      <c r="J191">
        <f>(H191-G191)*B191+J190</f>
        <v>10478.399963378906</v>
      </c>
      <c r="K191">
        <f>I191*B191+J191</f>
        <v>10478.399963378906</v>
      </c>
    </row>
    <row r="192" spans="1:11" x14ac:dyDescent="0.25">
      <c r="A192" s="1">
        <v>45197</v>
      </c>
      <c r="B192">
        <v>357.05999755859375</v>
      </c>
      <c r="C192">
        <v>359.47000122070313</v>
      </c>
      <c r="D192">
        <v>356.67001342773438</v>
      </c>
      <c r="E192">
        <v>19.460602642101811</v>
      </c>
      <c r="F192">
        <v>27.903675167782232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0</v>
      </c>
      <c r="J192">
        <f>(H192-G192)*B192+J191</f>
        <v>10478.399963378906</v>
      </c>
      <c r="K192">
        <f>I192*B192+J192</f>
        <v>10478.399963378906</v>
      </c>
    </row>
    <row r="193" spans="1:11" x14ac:dyDescent="0.25">
      <c r="A193" s="1">
        <v>45198</v>
      </c>
      <c r="B193">
        <v>350.29998779296875</v>
      </c>
      <c r="C193">
        <v>357.5</v>
      </c>
      <c r="D193">
        <v>348.54998779296875</v>
      </c>
      <c r="E193">
        <v>15.53333629972537</v>
      </c>
      <c r="F193">
        <v>23.780228878429945</v>
      </c>
      <c r="G193">
        <f>IF(AND(E193&lt;=40, E193&gt;=F193, B193*M2&lt;=J192), M2, 0)</f>
        <v>0</v>
      </c>
      <c r="H193">
        <f>IF(AND(E193&gt;=60, E193&lt;=F193, I192&gt;=M2), M2, 0)</f>
        <v>0</v>
      </c>
      <c r="I193">
        <f>G193-H193+I192</f>
        <v>0</v>
      </c>
      <c r="J193">
        <f>(H193-G193)*B193+J192</f>
        <v>10478.399963378906</v>
      </c>
      <c r="K193">
        <f>I193*B193+J193</f>
        <v>10478.399963378906</v>
      </c>
    </row>
    <row r="194" spans="1:11" x14ac:dyDescent="0.25">
      <c r="A194" s="1">
        <v>45201</v>
      </c>
      <c r="B194">
        <v>348.07998657226563</v>
      </c>
      <c r="C194">
        <v>350</v>
      </c>
      <c r="D194">
        <v>345.41000366210938</v>
      </c>
      <c r="E194">
        <v>14.439972192972986</v>
      </c>
      <c r="F194">
        <v>20.666809983277624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0</v>
      </c>
      <c r="J194">
        <f>(H194-G194)*B194+J193</f>
        <v>10478.399963378906</v>
      </c>
      <c r="K194">
        <f>I194*B194+J194</f>
        <v>10478.399963378906</v>
      </c>
    </row>
    <row r="195" spans="1:11" x14ac:dyDescent="0.25">
      <c r="A195" s="1">
        <v>45202</v>
      </c>
      <c r="B195">
        <v>343.04000854492188</v>
      </c>
      <c r="C195">
        <v>348.239990234375</v>
      </c>
      <c r="D195">
        <v>342.1300048828125</v>
      </c>
      <c r="E195">
        <v>11.05142235265342</v>
      </c>
      <c r="F195">
        <v>17.461680773069556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0</v>
      </c>
      <c r="J195">
        <f>(H195-G195)*B195+J194</f>
        <v>10478.399963378906</v>
      </c>
      <c r="K195">
        <f>I195*B195+J195</f>
        <v>10478.399963378906</v>
      </c>
    </row>
    <row r="196" spans="1:11" x14ac:dyDescent="0.25">
      <c r="A196" s="1">
        <v>45203</v>
      </c>
      <c r="B196">
        <v>343.69000244140625</v>
      </c>
      <c r="C196">
        <v>344.010009765625</v>
      </c>
      <c r="D196">
        <v>339.510009765625</v>
      </c>
      <c r="E196">
        <v>13.593399476986534</v>
      </c>
      <c r="F196">
        <v>16.172253674375213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0</v>
      </c>
      <c r="J196">
        <f>(H196-G196)*B196+J195</f>
        <v>10478.399963378906</v>
      </c>
      <c r="K196">
        <f>I196*B196+J196</f>
        <v>10478.399963378906</v>
      </c>
    </row>
    <row r="197" spans="1:11" x14ac:dyDescent="0.25">
      <c r="A197" s="1">
        <v>45204</v>
      </c>
      <c r="B197">
        <v>345.05999755859375</v>
      </c>
      <c r="C197">
        <v>345.94000244140625</v>
      </c>
      <c r="D197">
        <v>342.3699951171875</v>
      </c>
      <c r="E197">
        <v>17.755856717955837</v>
      </c>
      <c r="F197">
        <v>16.700121355568754</v>
      </c>
      <c r="G197">
        <f>IF(AND(E197&lt;=40, E197&gt;=F197, B197*M2&lt;=J196), M2, 0)</f>
        <v>10</v>
      </c>
      <c r="H197">
        <f>IF(AND(E197&gt;=60, E197&lt;=F197, I196&gt;=M2), M2, 0)</f>
        <v>0</v>
      </c>
      <c r="I197">
        <f>G197-H197+I196</f>
        <v>10</v>
      </c>
      <c r="J197">
        <f>(H197-G197)*B197+J196</f>
        <v>7027.7999877929688</v>
      </c>
      <c r="K197">
        <f>I197*B197+J197</f>
        <v>10478.399963378906</v>
      </c>
    </row>
    <row r="198" spans="1:11" x14ac:dyDescent="0.25">
      <c r="A198" s="1">
        <v>45205</v>
      </c>
      <c r="B198">
        <v>346.33999633789063</v>
      </c>
      <c r="C198">
        <v>348.760009765625</v>
      </c>
      <c r="D198">
        <v>341.8599853515625</v>
      </c>
      <c r="E198">
        <v>22.673337000249624</v>
      </c>
      <c r="F198">
        <v>18.691193237129042</v>
      </c>
      <c r="G198">
        <f>IF(AND(E198&lt;=40, E198&gt;=F198, B198*M2&lt;=J197), M2, 0)</f>
        <v>10</v>
      </c>
      <c r="H198">
        <f>IF(AND(E198&gt;=60, E198&lt;=F198, I197&gt;=M2), M2, 0)</f>
        <v>0</v>
      </c>
      <c r="I198">
        <f>G198-H198+I197</f>
        <v>20</v>
      </c>
      <c r="J198">
        <f>(H198-G198)*B198+J197</f>
        <v>3564.4000244140625</v>
      </c>
      <c r="K198">
        <f>I198*B198+J198</f>
        <v>10491.199951171875</v>
      </c>
    </row>
    <row r="199" spans="1:11" x14ac:dyDescent="0.25">
      <c r="A199" s="1">
        <v>45208</v>
      </c>
      <c r="B199">
        <v>345.45001220703125</v>
      </c>
      <c r="C199">
        <v>345.89999389648438</v>
      </c>
      <c r="D199">
        <v>342.82998657226563</v>
      </c>
      <c r="E199">
        <v>25.035406003399608</v>
      </c>
      <c r="F199">
        <v>20.805930825885895</v>
      </c>
      <c r="G199">
        <f>IF(AND(E199&lt;=40, E199&gt;=F199, B199*M2&lt;=J198), M2, 0)</f>
        <v>10</v>
      </c>
      <c r="H199">
        <f>IF(AND(E199&gt;=60, E199&lt;=F199, I198&gt;=M2), M2, 0)</f>
        <v>0</v>
      </c>
      <c r="I199">
        <f>G199-H199+I198</f>
        <v>30</v>
      </c>
      <c r="J199">
        <f>(H199-G199)*B199+J198</f>
        <v>109.89990234375</v>
      </c>
      <c r="K199">
        <f>I199*B199+J199</f>
        <v>10473.400268554688</v>
      </c>
    </row>
    <row r="200" spans="1:11" x14ac:dyDescent="0.25">
      <c r="A200" s="1">
        <v>45209</v>
      </c>
      <c r="B200">
        <v>348.55999755859375</v>
      </c>
      <c r="C200">
        <v>349.510009765625</v>
      </c>
      <c r="D200">
        <v>345.5</v>
      </c>
      <c r="E200">
        <v>33.45883228767179</v>
      </c>
      <c r="F200">
        <v>25.023564646481191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30</v>
      </c>
      <c r="J200">
        <f>(H200-G200)*B200+J199</f>
        <v>109.89990234375</v>
      </c>
      <c r="K200">
        <f>I200*B200+J200</f>
        <v>10566.699829101563</v>
      </c>
    </row>
    <row r="201" spans="1:11" x14ac:dyDescent="0.25">
      <c r="A201" s="1">
        <v>45210</v>
      </c>
      <c r="B201">
        <v>348.42999267578125</v>
      </c>
      <c r="C201">
        <v>349.60000610351563</v>
      </c>
      <c r="D201">
        <v>344.92001342773438</v>
      </c>
      <c r="E201">
        <v>50.650315310267473</v>
      </c>
      <c r="F201">
        <v>33.565814867743285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30</v>
      </c>
      <c r="J201">
        <f>(H201-G201)*B201+J200</f>
        <v>109.89990234375</v>
      </c>
      <c r="K201">
        <f>I201*B201+J201</f>
        <v>10562.799682617188</v>
      </c>
    </row>
    <row r="202" spans="1:11" x14ac:dyDescent="0.25">
      <c r="A202" s="1">
        <v>45211</v>
      </c>
      <c r="B202">
        <v>345.66000366210938</v>
      </c>
      <c r="C202">
        <v>348.66000366210938</v>
      </c>
      <c r="D202">
        <v>343.01998901367188</v>
      </c>
      <c r="E202">
        <v>54.084009772722951</v>
      </c>
      <c r="F202">
        <v>40.405213169403169</v>
      </c>
      <c r="G202">
        <f>IF(AND(E202&lt;=40, E202&gt;=F202, B202*M2&lt;=J201), M2, 0)</f>
        <v>0</v>
      </c>
      <c r="H202">
        <f>IF(AND(E202&gt;=60, E202&lt;=F202, I201&gt;=M2), M2, 0)</f>
        <v>0</v>
      </c>
      <c r="I202">
        <f>G202-H202+I201</f>
        <v>30</v>
      </c>
      <c r="J202">
        <f>(H202-G202)*B202+J201</f>
        <v>109.89990234375</v>
      </c>
      <c r="K202">
        <f>I202*B202+J202</f>
        <v>10479.700012207031</v>
      </c>
    </row>
    <row r="203" spans="1:11" x14ac:dyDescent="0.25">
      <c r="A203" s="1">
        <v>45212</v>
      </c>
      <c r="B203">
        <v>345.08999633789063</v>
      </c>
      <c r="C203">
        <v>348.44000244140625</v>
      </c>
      <c r="D203">
        <v>343.8800048828125</v>
      </c>
      <c r="E203">
        <v>54.490062007356919</v>
      </c>
      <c r="F203">
        <v>45.100162782054412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30</v>
      </c>
      <c r="J203">
        <f>(H203-G203)*B203+J202</f>
        <v>109.89990234375</v>
      </c>
      <c r="K203">
        <f>I203*B203+J203</f>
        <v>10462.599792480469</v>
      </c>
    </row>
    <row r="204" spans="1:11" x14ac:dyDescent="0.25">
      <c r="A204" s="1">
        <v>45215</v>
      </c>
      <c r="B204">
        <v>346.23001098632813</v>
      </c>
      <c r="C204">
        <v>349.94000244140625</v>
      </c>
      <c r="D204">
        <v>345.82998657226563</v>
      </c>
      <c r="E204">
        <v>54.354828433257694</v>
      </c>
      <c r="F204">
        <v>48.185051332455501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30</v>
      </c>
      <c r="J204">
        <f>(H204-G204)*B204+J203</f>
        <v>109.89990234375</v>
      </c>
      <c r="K204">
        <f>I204*B204+J204</f>
        <v>10496.800231933594</v>
      </c>
    </row>
    <row r="205" spans="1:11" x14ac:dyDescent="0.25">
      <c r="A205" s="1">
        <v>45216</v>
      </c>
      <c r="B205">
        <v>345.3900146484375</v>
      </c>
      <c r="C205">
        <v>348.41000366210938</v>
      </c>
      <c r="D205">
        <v>344.14999389648438</v>
      </c>
      <c r="E205">
        <v>50.799348619686583</v>
      </c>
      <c r="F205">
        <v>49.056483761532519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30</v>
      </c>
      <c r="J205">
        <f>(H205-G205)*B205+J204</f>
        <v>109.89990234375</v>
      </c>
      <c r="K205">
        <f>I205*B205+J205</f>
        <v>10471.600341796875</v>
      </c>
    </row>
    <row r="206" spans="1:11" x14ac:dyDescent="0.25">
      <c r="A206" s="1">
        <v>45217</v>
      </c>
      <c r="B206">
        <v>340.8900146484375</v>
      </c>
      <c r="C206">
        <v>344.82998657226563</v>
      </c>
      <c r="D206">
        <v>339.95999145507813</v>
      </c>
      <c r="E206">
        <v>36.972518884597008</v>
      </c>
      <c r="F206">
        <v>45.02849546922068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30</v>
      </c>
      <c r="J206">
        <f>(H206-G206)*B206+J205</f>
        <v>109.89990234375</v>
      </c>
      <c r="K206">
        <f>I206*B206+J206</f>
        <v>10336.600341796875</v>
      </c>
    </row>
    <row r="207" spans="1:11" x14ac:dyDescent="0.25">
      <c r="A207" s="1">
        <v>45218</v>
      </c>
      <c r="B207">
        <v>338.66000366210938</v>
      </c>
      <c r="C207">
        <v>342.69000244140625</v>
      </c>
      <c r="D207">
        <v>338.45001220703125</v>
      </c>
      <c r="E207">
        <v>25.257547064796675</v>
      </c>
      <c r="F207">
        <v>38.438179334412681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30</v>
      </c>
      <c r="J207">
        <f>(H207-G207)*B207+J206</f>
        <v>109.89990234375</v>
      </c>
      <c r="K207">
        <f>I207*B207+J207</f>
        <v>10269.700012207031</v>
      </c>
    </row>
    <row r="208" spans="1:11" x14ac:dyDescent="0.25">
      <c r="A208" s="1">
        <v>45219</v>
      </c>
      <c r="B208">
        <v>335.8599853515625</v>
      </c>
      <c r="C208">
        <v>340</v>
      </c>
      <c r="D208">
        <v>334.35000610351563</v>
      </c>
      <c r="E208">
        <v>20.06688641767472</v>
      </c>
      <c r="F208">
        <v>32.314415028833359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30</v>
      </c>
      <c r="J208">
        <f>(H208-G208)*B208+J207</f>
        <v>109.89990234375</v>
      </c>
      <c r="K208">
        <f>I208*B208+J208</f>
        <v>10185.699462890625</v>
      </c>
    </row>
    <row r="209" spans="1:11" x14ac:dyDescent="0.25">
      <c r="A209" s="1">
        <v>45222</v>
      </c>
      <c r="B209">
        <v>336.83999633789063</v>
      </c>
      <c r="C209">
        <v>338.8800048828125</v>
      </c>
      <c r="D209">
        <v>333.489990234375</v>
      </c>
      <c r="E209">
        <v>20.166178822690064</v>
      </c>
      <c r="F209">
        <v>28.265002960118927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30</v>
      </c>
      <c r="J209">
        <f>(H209-G209)*B209+J208</f>
        <v>109.89990234375</v>
      </c>
      <c r="K209">
        <f>I209*B209+J209</f>
        <v>10215.099792480469</v>
      </c>
    </row>
    <row r="210" spans="1:11" x14ac:dyDescent="0.25">
      <c r="A210" s="1">
        <v>45223</v>
      </c>
      <c r="B210">
        <v>338.6300048828125</v>
      </c>
      <c r="C210">
        <v>339.85000610351563</v>
      </c>
      <c r="D210">
        <v>337.76998901367188</v>
      </c>
      <c r="E210">
        <v>23.859541371552211</v>
      </c>
      <c r="F210">
        <v>26.796515763930017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30</v>
      </c>
      <c r="J210">
        <f>(H210-G210)*B210+J209</f>
        <v>109.89990234375</v>
      </c>
      <c r="K210">
        <f>I210*B210+J210</f>
        <v>10268.800048828125</v>
      </c>
    </row>
    <row r="211" spans="1:11" x14ac:dyDescent="0.25">
      <c r="A211" s="1">
        <v>45224</v>
      </c>
      <c r="B211">
        <v>336.89999389648438</v>
      </c>
      <c r="C211">
        <v>339.6199951171875</v>
      </c>
      <c r="D211">
        <v>336.54998779296875</v>
      </c>
      <c r="E211">
        <v>22.816190968378336</v>
      </c>
      <c r="F211">
        <v>25.469740832079452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30</v>
      </c>
      <c r="J211">
        <f>(H211-G211)*B211+J210</f>
        <v>109.89990234375</v>
      </c>
      <c r="K211">
        <f>I211*B211+J211</f>
        <v>10216.899719238281</v>
      </c>
    </row>
    <row r="212" spans="1:11" x14ac:dyDescent="0.25">
      <c r="A212" s="1">
        <v>45225</v>
      </c>
      <c r="B212">
        <v>336.16000366210938</v>
      </c>
      <c r="C212">
        <v>338.32000732421875</v>
      </c>
      <c r="D212">
        <v>335.45999145507813</v>
      </c>
      <c r="E212">
        <v>21.175966062859882</v>
      </c>
      <c r="F212">
        <v>24.03848257567293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30</v>
      </c>
      <c r="J212">
        <f>(H212-G212)*B212+J211</f>
        <v>109.89990234375</v>
      </c>
      <c r="K212">
        <f>I212*B212+J212</f>
        <v>10194.700012207031</v>
      </c>
    </row>
    <row r="213" spans="1:11" x14ac:dyDescent="0.25">
      <c r="A213" s="1">
        <v>45226</v>
      </c>
      <c r="B213">
        <v>331.70999145507813</v>
      </c>
      <c r="C213">
        <v>336.19000244140625</v>
      </c>
      <c r="D213">
        <v>330.57998657226563</v>
      </c>
      <c r="E213">
        <v>16.760596984158049</v>
      </c>
      <c r="F213">
        <v>21.612520711834634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30</v>
      </c>
      <c r="J213">
        <f>(H213-G213)*B213+J212</f>
        <v>109.89990234375</v>
      </c>
      <c r="K213">
        <f>I213*B213+J213</f>
        <v>10061.199645996094</v>
      </c>
    </row>
    <row r="214" spans="1:11" x14ac:dyDescent="0.25">
      <c r="A214" s="1">
        <v>45229</v>
      </c>
      <c r="B214">
        <v>337.41000366210938</v>
      </c>
      <c r="C214">
        <v>338.3599853515625</v>
      </c>
      <c r="D214">
        <v>332.17999267578125</v>
      </c>
      <c r="E214">
        <v>29.973643625800346</v>
      </c>
      <c r="F214">
        <v>24.399561683156538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30</v>
      </c>
      <c r="J214">
        <f>(H214-G214)*B214+J213</f>
        <v>109.89990234375</v>
      </c>
      <c r="K214">
        <f>I214*B214+J214</f>
        <v>10232.200012207031</v>
      </c>
    </row>
    <row r="215" spans="1:11" x14ac:dyDescent="0.25">
      <c r="A215" s="1">
        <v>45230</v>
      </c>
      <c r="B215">
        <v>341.32998657226563</v>
      </c>
      <c r="C215">
        <v>341.489990234375</v>
      </c>
      <c r="D215">
        <v>337.5</v>
      </c>
      <c r="E215">
        <v>52.826903240904166</v>
      </c>
      <c r="F215">
        <v>33.875342202405747</v>
      </c>
      <c r="G215">
        <f>IF(AND(E215&lt;=40, E215&gt;=F215, B215*M2&lt;=J214), M2, 0)</f>
        <v>0</v>
      </c>
      <c r="H215">
        <f>IF(AND(E215&gt;=60, E215&lt;=F215, I214&gt;=M2), M2, 0)</f>
        <v>0</v>
      </c>
      <c r="I215">
        <f>G215-H215+I214</f>
        <v>30</v>
      </c>
      <c r="J215">
        <f>(H215-G215)*B215+J214</f>
        <v>109.89990234375</v>
      </c>
      <c r="K215">
        <f>I215*B215+J215</f>
        <v>10349.799499511719</v>
      </c>
    </row>
    <row r="216" spans="1:11" x14ac:dyDescent="0.25">
      <c r="A216" s="1">
        <v>45231</v>
      </c>
      <c r="B216">
        <v>343.75</v>
      </c>
      <c r="C216">
        <v>345.32998657226563</v>
      </c>
      <c r="D216">
        <v>340.57998657226563</v>
      </c>
      <c r="E216">
        <v>64.980677703505307</v>
      </c>
      <c r="F216">
        <v>44.243787369438934</v>
      </c>
      <c r="G216">
        <f>IF(AND(E216&lt;=40, E216&gt;=F216, B216*M2&lt;=J215), M2, 0)</f>
        <v>0</v>
      </c>
      <c r="H216">
        <f>IF(AND(E216&gt;=60, E216&lt;=F216, I215&gt;=M2), M2, 0)</f>
        <v>0</v>
      </c>
      <c r="I216">
        <f>G216-H216+I215</f>
        <v>30</v>
      </c>
      <c r="J216">
        <f>(H216-G216)*B216+J215</f>
        <v>109.89990234375</v>
      </c>
      <c r="K216">
        <f>I216*B216+J216</f>
        <v>10422.39990234375</v>
      </c>
    </row>
    <row r="217" spans="1:11" x14ac:dyDescent="0.25">
      <c r="A217" s="1">
        <v>45232</v>
      </c>
      <c r="B217">
        <v>349.01998901367188</v>
      </c>
      <c r="C217">
        <v>349.3900146484375</v>
      </c>
      <c r="D217">
        <v>344.5</v>
      </c>
      <c r="E217">
        <v>75.998061083820147</v>
      </c>
      <c r="F217">
        <v>54.828545274232667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30</v>
      </c>
      <c r="J217">
        <f>(H217-G217)*B217+J216</f>
        <v>109.89990234375</v>
      </c>
      <c r="K217">
        <f>I217*B217+J217</f>
        <v>10580.499572753906</v>
      </c>
    </row>
    <row r="218" spans="1:11" x14ac:dyDescent="0.25">
      <c r="A218" s="1">
        <v>45233</v>
      </c>
      <c r="B218">
        <v>351.80999755859375</v>
      </c>
      <c r="C218">
        <v>354.35000610351563</v>
      </c>
      <c r="D218">
        <v>349.79000854492188</v>
      </c>
      <c r="E218">
        <v>80.436785557971945</v>
      </c>
      <c r="F218">
        <v>63.364625368812426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30</v>
      </c>
      <c r="J218">
        <f>(H218-G218)*B218+J217</f>
        <v>109.89990234375</v>
      </c>
      <c r="K218">
        <f>I218*B218+J218</f>
        <v>10664.199829101563</v>
      </c>
    </row>
    <row r="219" spans="1:11" x14ac:dyDescent="0.25">
      <c r="A219" s="1">
        <v>45236</v>
      </c>
      <c r="B219">
        <v>346.6300048828125</v>
      </c>
      <c r="C219">
        <v>354.02999877929688</v>
      </c>
      <c r="D219">
        <v>344.05999755859375</v>
      </c>
      <c r="E219">
        <v>76.131893110215927</v>
      </c>
      <c r="F219">
        <v>67.620381282613593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30</v>
      </c>
      <c r="J219">
        <f>(H219-G219)*B219+J218</f>
        <v>109.89990234375</v>
      </c>
      <c r="K219">
        <f>I219*B219+J219</f>
        <v>10508.800048828125</v>
      </c>
    </row>
    <row r="220" spans="1:11" x14ac:dyDescent="0.25">
      <c r="A220" s="1">
        <v>45237</v>
      </c>
      <c r="B220">
        <v>346.17001342773438</v>
      </c>
      <c r="C220">
        <v>346.95001220703125</v>
      </c>
      <c r="D220">
        <v>344.29998779296875</v>
      </c>
      <c r="E220">
        <v>72.616906506966046</v>
      </c>
      <c r="F220">
        <v>69.285889690731068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30</v>
      </c>
      <c r="J220">
        <f>(H220-G220)*B220+J219</f>
        <v>109.89990234375</v>
      </c>
      <c r="K220">
        <f>I220*B220+J220</f>
        <v>10495.000305175781</v>
      </c>
    </row>
    <row r="221" spans="1:11" x14ac:dyDescent="0.25">
      <c r="A221" s="1">
        <v>45238</v>
      </c>
      <c r="B221">
        <v>346.29998779296875</v>
      </c>
      <c r="C221">
        <v>348</v>
      </c>
      <c r="D221">
        <v>344.69000244140625</v>
      </c>
      <c r="E221">
        <v>69.641141046917113</v>
      </c>
      <c r="F221">
        <v>69.40430680945974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30</v>
      </c>
      <c r="J221">
        <f>(H221-G221)*B221+J220</f>
        <v>109.89990234375</v>
      </c>
      <c r="K221">
        <f>I221*B221+J221</f>
        <v>10498.899536132813</v>
      </c>
    </row>
    <row r="222" spans="1:11" x14ac:dyDescent="0.25">
      <c r="A222" s="1">
        <v>45239</v>
      </c>
      <c r="B222">
        <v>348.17999267578125</v>
      </c>
      <c r="C222">
        <v>350.1099853515625</v>
      </c>
      <c r="D222">
        <v>346.8800048828125</v>
      </c>
      <c r="E222">
        <v>67.555001661756506</v>
      </c>
      <c r="F222">
        <v>68.787871760225329</v>
      </c>
      <c r="G222">
        <f>IF(AND(E222&lt;=40, E222&gt;=F222, B222*M2&lt;=J221), M2, 0)</f>
        <v>0</v>
      </c>
      <c r="H222">
        <f>IF(AND(E222&gt;=60, E222&lt;=F222, I221&gt;=M2), M2, 0)</f>
        <v>10</v>
      </c>
      <c r="I222">
        <f>G222-H222+I221</f>
        <v>20</v>
      </c>
      <c r="J222">
        <f>(H222-G222)*B222+J221</f>
        <v>3591.6998291015625</v>
      </c>
      <c r="K222">
        <f>I222*B222+J222</f>
        <v>10555.299682617188</v>
      </c>
    </row>
    <row r="223" spans="1:11" x14ac:dyDescent="0.25">
      <c r="A223" s="1">
        <v>45240</v>
      </c>
      <c r="B223">
        <v>350.55999755859375</v>
      </c>
      <c r="C223">
        <v>351.20001220703125</v>
      </c>
      <c r="D223">
        <v>348.60000610351563</v>
      </c>
      <c r="E223">
        <v>69.195459424918624</v>
      </c>
      <c r="F223">
        <v>68.923734315123085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20</v>
      </c>
      <c r="J223">
        <f>(H223-G223)*B223+J222</f>
        <v>3591.6998291015625</v>
      </c>
      <c r="K223">
        <f>I223*B223+J223</f>
        <v>10602.899780273438</v>
      </c>
    </row>
    <row r="224" spans="1:11" x14ac:dyDescent="0.25">
      <c r="A224" s="1">
        <v>45243</v>
      </c>
      <c r="B224">
        <v>350.010009765625</v>
      </c>
      <c r="C224">
        <v>350.64999389648438</v>
      </c>
      <c r="D224">
        <v>348.80999755859375</v>
      </c>
      <c r="E224">
        <v>65.404706238199708</v>
      </c>
      <c r="F224">
        <v>67.750724956148616</v>
      </c>
      <c r="G224">
        <f>IF(AND(E224&lt;=40, E224&gt;=F224, B224*M2&lt;=J223), M2, 0)</f>
        <v>0</v>
      </c>
      <c r="H224">
        <f>IF(AND(E224&gt;=60, E224&lt;=F224, I223&gt;=M2), M2, 0)</f>
        <v>10</v>
      </c>
      <c r="I224">
        <f>G224-H224+I223</f>
        <v>10</v>
      </c>
      <c r="J224">
        <f>(H224-G224)*B224+J223</f>
        <v>7091.7999267578125</v>
      </c>
      <c r="K224">
        <f>I224*B224+J224</f>
        <v>10591.900024414063</v>
      </c>
    </row>
    <row r="225" spans="1:11" x14ac:dyDescent="0.25">
      <c r="A225" s="1">
        <v>45244</v>
      </c>
      <c r="B225">
        <v>354.25</v>
      </c>
      <c r="C225">
        <v>355.95001220703125</v>
      </c>
      <c r="D225">
        <v>351.25</v>
      </c>
      <c r="E225">
        <v>72.170532746899426</v>
      </c>
      <c r="F225">
        <v>69.223994219732219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10</v>
      </c>
      <c r="J225">
        <f>(H225-G225)*B225+J224</f>
        <v>7091.7999267578125</v>
      </c>
      <c r="K225">
        <f>I225*B225+J225</f>
        <v>10634.299926757813</v>
      </c>
    </row>
    <row r="226" spans="1:11" x14ac:dyDescent="0.25">
      <c r="A226" s="1">
        <v>45245</v>
      </c>
      <c r="B226">
        <v>356.79000854492188</v>
      </c>
      <c r="C226">
        <v>357.30999755859375</v>
      </c>
      <c r="D226">
        <v>354.48001098632813</v>
      </c>
      <c r="E226">
        <v>80.138873369198677</v>
      </c>
      <c r="F226">
        <v>72.862287269554372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10</v>
      </c>
      <c r="J226">
        <f>(H226-G226)*B226+J225</f>
        <v>7091.7999267578125</v>
      </c>
      <c r="K226">
        <f>I226*B226+J226</f>
        <v>10659.700012207031</v>
      </c>
    </row>
    <row r="227" spans="1:11" x14ac:dyDescent="0.25">
      <c r="A227" s="1">
        <v>45246</v>
      </c>
      <c r="B227">
        <v>359.8599853515625</v>
      </c>
      <c r="C227">
        <v>360</v>
      </c>
      <c r="D227">
        <v>357.23001098632813</v>
      </c>
      <c r="E227">
        <v>86.461978128141595</v>
      </c>
      <c r="F227">
        <v>77.395517555750104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10</v>
      </c>
      <c r="J227">
        <f>(H227-G227)*B227+J226</f>
        <v>7091.7999267578125</v>
      </c>
      <c r="K227">
        <f>I227*B227+J227</f>
        <v>10690.399780273438</v>
      </c>
    </row>
    <row r="228" spans="1:11" x14ac:dyDescent="0.25">
      <c r="A228" s="1">
        <v>45247</v>
      </c>
      <c r="B228">
        <v>358.92999267578125</v>
      </c>
      <c r="C228">
        <v>360.55999755859375</v>
      </c>
      <c r="D228">
        <v>358.07000732421875</v>
      </c>
      <c r="E228">
        <v>87.550990282601717</v>
      </c>
      <c r="F228">
        <v>80.780675131367303</v>
      </c>
      <c r="G228">
        <f>IF(AND(E228&lt;=40, E228&gt;=F228, B228*M2&lt;=J227), M2, 0)</f>
        <v>0</v>
      </c>
      <c r="H228">
        <f>IF(AND(E228&gt;=60, E228&lt;=F228, I227&gt;=M2), M2, 0)</f>
        <v>0</v>
      </c>
      <c r="I228">
        <f>G228-H228+I227</f>
        <v>10</v>
      </c>
      <c r="J228">
        <f>(H228-G228)*B228+J227</f>
        <v>7091.7999267578125</v>
      </c>
      <c r="K228">
        <f>I228*B228+J228</f>
        <v>10681.099853515625</v>
      </c>
    </row>
    <row r="229" spans="1:11" x14ac:dyDescent="0.25">
      <c r="A229" s="1">
        <v>45250</v>
      </c>
      <c r="B229">
        <v>361.32998657226563</v>
      </c>
      <c r="C229">
        <v>362.6099853515625</v>
      </c>
      <c r="D229">
        <v>358.17999267578125</v>
      </c>
      <c r="E229">
        <v>88.988220331191769</v>
      </c>
      <c r="F229">
        <v>83.516523531308792</v>
      </c>
      <c r="G229">
        <f>IF(AND(E229&lt;=40, E229&gt;=F229, B229*M2&lt;=J228), M2, 0)</f>
        <v>0</v>
      </c>
      <c r="H229">
        <f>IF(AND(E229&gt;=60, E229&lt;=F229, I228&gt;=M2), M2, 0)</f>
        <v>0</v>
      </c>
      <c r="I229">
        <f>G229-H229+I228</f>
        <v>10</v>
      </c>
      <c r="J229">
        <f>(H229-G229)*B229+J228</f>
        <v>7091.7999267578125</v>
      </c>
      <c r="K229">
        <f>I229*B229+J229</f>
        <v>10705.099792480469</v>
      </c>
    </row>
    <row r="230" spans="1:11" x14ac:dyDescent="0.25">
      <c r="A230" s="1">
        <v>45251</v>
      </c>
      <c r="B230">
        <v>361</v>
      </c>
      <c r="C230">
        <v>363.02999877929688</v>
      </c>
      <c r="D230">
        <v>360.25</v>
      </c>
      <c r="E230">
        <v>87.969509304505351</v>
      </c>
      <c r="F230">
        <v>85.000852122374312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10</v>
      </c>
      <c r="J230">
        <f>(H230-G230)*B230+J229</f>
        <v>7091.7999267578125</v>
      </c>
      <c r="K230">
        <f>I230*B230+J230</f>
        <v>10701.799926757813</v>
      </c>
    </row>
    <row r="231" spans="1:11" x14ac:dyDescent="0.25">
      <c r="A231" s="1">
        <v>45252</v>
      </c>
      <c r="B231">
        <v>361.79998779296875</v>
      </c>
      <c r="C231">
        <v>362.45999145507813</v>
      </c>
      <c r="D231">
        <v>360.04998779296875</v>
      </c>
      <c r="E231">
        <v>89.096384354107769</v>
      </c>
      <c r="F231">
        <v>86.366029532952126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10</v>
      </c>
      <c r="J231">
        <f>(H231-G231)*B231+J230</f>
        <v>7091.7999267578125</v>
      </c>
      <c r="K231">
        <f>I231*B231+J231</f>
        <v>10709.7998046875</v>
      </c>
    </row>
    <row r="232" spans="1:11" x14ac:dyDescent="0.25">
      <c r="A232" s="1">
        <v>45254</v>
      </c>
      <c r="B232">
        <v>362.67999267578125</v>
      </c>
      <c r="C232">
        <v>363.19000244140625</v>
      </c>
      <c r="D232">
        <v>361.239990234375</v>
      </c>
      <c r="E232">
        <v>91.30711033617834</v>
      </c>
      <c r="F232">
        <v>88.013056467360855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10</v>
      </c>
      <c r="J232">
        <f>(H232-G232)*B232+J231</f>
        <v>7091.7999267578125</v>
      </c>
      <c r="K232">
        <f>I232*B232+J232</f>
        <v>10718.599853515625</v>
      </c>
    </row>
    <row r="233" spans="1:11" x14ac:dyDescent="0.25">
      <c r="A233" s="1">
        <v>45257</v>
      </c>
      <c r="B233">
        <v>361.33999633789063</v>
      </c>
      <c r="C233">
        <v>362.6400146484375</v>
      </c>
      <c r="D233">
        <v>359.57998657226563</v>
      </c>
      <c r="E233">
        <v>87.124725228095642</v>
      </c>
      <c r="F233">
        <v>87.716946054272441</v>
      </c>
      <c r="G233">
        <f>IF(AND(E233&lt;=40, E233&gt;=F233, B233*M2&lt;=J232), M2, 0)</f>
        <v>0</v>
      </c>
      <c r="H233">
        <f>IF(AND(E233&gt;=60, E233&lt;=F233, I232&gt;=M2), M2, 0)</f>
        <v>10</v>
      </c>
      <c r="I233">
        <f>G233-H233+I232</f>
        <v>0</v>
      </c>
      <c r="J233">
        <f>(H233-G233)*B233+J232</f>
        <v>10705.199890136719</v>
      </c>
      <c r="K233">
        <f>I233*B233+J233</f>
        <v>10705.199890136719</v>
      </c>
    </row>
    <row r="234" spans="1:11" x14ac:dyDescent="0.25">
      <c r="A234" s="1">
        <v>45258</v>
      </c>
      <c r="B234">
        <v>360.04998779296875</v>
      </c>
      <c r="C234">
        <v>362.1199951171875</v>
      </c>
      <c r="D234">
        <v>359.20999145507813</v>
      </c>
      <c r="E234">
        <v>73.854855127903974</v>
      </c>
      <c r="F234">
        <v>83.096249078816285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10705.199890136719</v>
      </c>
      <c r="K234">
        <f>I234*B234+J234</f>
        <v>10705.199890136719</v>
      </c>
    </row>
    <row r="235" spans="1:11" x14ac:dyDescent="0.25">
      <c r="A235" s="1">
        <v>45259</v>
      </c>
      <c r="B235">
        <v>358.69000244140625</v>
      </c>
      <c r="C235">
        <v>361.51998901367188</v>
      </c>
      <c r="D235">
        <v>358.29998779296875</v>
      </c>
      <c r="E235">
        <v>53.273000478898766</v>
      </c>
      <c r="F235">
        <v>73.155166212177107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10705.199890136719</v>
      </c>
      <c r="K235">
        <f>I235*B235+J235</f>
        <v>10705.199890136719</v>
      </c>
    </row>
    <row r="236" spans="1:11" x14ac:dyDescent="0.25">
      <c r="A236" s="1">
        <v>45260</v>
      </c>
      <c r="B236">
        <v>360</v>
      </c>
      <c r="C236">
        <v>360.42999267578125</v>
      </c>
      <c r="D236">
        <v>358.42001342773438</v>
      </c>
      <c r="E236">
        <v>47.624473882932328</v>
      </c>
      <c r="F236">
        <v>64.644935435762179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10705.199890136719</v>
      </c>
      <c r="K236">
        <f>I236*B236+J236</f>
        <v>10705.199890136719</v>
      </c>
    </row>
    <row r="237" spans="1:11" x14ac:dyDescent="0.25">
      <c r="A237" s="1">
        <v>45261</v>
      </c>
      <c r="B237">
        <v>357.07000732421875</v>
      </c>
      <c r="C237">
        <v>360.239990234375</v>
      </c>
      <c r="D237">
        <v>355.29998779296875</v>
      </c>
      <c r="E237">
        <v>39.227537912104701</v>
      </c>
      <c r="F237">
        <v>56.172469594543017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10705.199890136719</v>
      </c>
      <c r="K237">
        <f>I237*B237+J237</f>
        <v>10705.199890136719</v>
      </c>
    </row>
    <row r="238" spans="1:11" x14ac:dyDescent="0.25">
      <c r="A238" s="1">
        <v>45264</v>
      </c>
      <c r="B238">
        <v>356.66000366210938</v>
      </c>
      <c r="C238">
        <v>357.82998657226563</v>
      </c>
      <c r="D238">
        <v>353.79000854492188</v>
      </c>
      <c r="E238">
        <v>36.328986199224886</v>
      </c>
      <c r="F238">
        <v>49.557975129436969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10705.199890136719</v>
      </c>
      <c r="K238">
        <f>I238*B238+J238</f>
        <v>10705.199890136719</v>
      </c>
    </row>
    <row r="239" spans="1:11" x14ac:dyDescent="0.25">
      <c r="A239" s="1">
        <v>45265</v>
      </c>
      <c r="B239">
        <v>355.02999877929688</v>
      </c>
      <c r="C239">
        <v>356.60000610351563</v>
      </c>
      <c r="D239">
        <v>352.29000854492188</v>
      </c>
      <c r="E239">
        <v>32.598503853454602</v>
      </c>
      <c r="F239">
        <v>43.904818037442844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10705.199890136719</v>
      </c>
      <c r="K239">
        <f>I239*B239+J239</f>
        <v>10705.199890136719</v>
      </c>
    </row>
    <row r="240" spans="1:11" x14ac:dyDescent="0.25">
      <c r="A240" s="1">
        <v>45266</v>
      </c>
      <c r="B240">
        <v>352.3800048828125</v>
      </c>
      <c r="C240">
        <v>357.45001220703125</v>
      </c>
      <c r="D240">
        <v>351.8900146484375</v>
      </c>
      <c r="E240">
        <v>23.251685466256554</v>
      </c>
      <c r="F240">
        <v>37.020440513714078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10705.199890136719</v>
      </c>
      <c r="K240">
        <f>I240*B240+J240</f>
        <v>10705.199890136719</v>
      </c>
    </row>
    <row r="241" spans="1:11" x14ac:dyDescent="0.25">
      <c r="A241" s="1">
        <v>45267</v>
      </c>
      <c r="B241">
        <v>352.70001220703125</v>
      </c>
      <c r="C241">
        <v>353.01998901367188</v>
      </c>
      <c r="D241">
        <v>350.85000610351563</v>
      </c>
      <c r="E241">
        <v>20.97290094957728</v>
      </c>
      <c r="F241">
        <v>31.67126065900181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10705.199890136719</v>
      </c>
      <c r="K241">
        <f>I241*B241+J241</f>
        <v>10705.199890136719</v>
      </c>
    </row>
    <row r="242" spans="1:11" x14ac:dyDescent="0.25">
      <c r="A242" s="1">
        <v>45268</v>
      </c>
      <c r="B242">
        <v>353.07998657226563</v>
      </c>
      <c r="C242">
        <v>353.67001342773438</v>
      </c>
      <c r="D242">
        <v>351.01998901367188</v>
      </c>
      <c r="E242">
        <v>20.94845705433778</v>
      </c>
      <c r="F242">
        <v>28.096992790780465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10705.199890136719</v>
      </c>
      <c r="K242">
        <f>I242*B242+J242</f>
        <v>10705.199890136719</v>
      </c>
    </row>
    <row r="243" spans="1:11" x14ac:dyDescent="0.25">
      <c r="A243" s="1">
        <v>45271</v>
      </c>
      <c r="B243">
        <v>357.05999755859375</v>
      </c>
      <c r="C243">
        <v>357.489990234375</v>
      </c>
      <c r="D243">
        <v>354.20999145507813</v>
      </c>
      <c r="E243">
        <v>35.573154248047629</v>
      </c>
      <c r="F243">
        <v>30.589046609869516</v>
      </c>
      <c r="G243">
        <f>IF(AND(E243&lt;=40, E243&gt;=F243, B243*M2&lt;=J242), M2, 0)</f>
        <v>10</v>
      </c>
      <c r="H243">
        <f>IF(AND(E243&gt;=60, E243&lt;=F243, I242&gt;=M2), M2, 0)</f>
        <v>0</v>
      </c>
      <c r="I243">
        <f>G243-H243+I242</f>
        <v>10</v>
      </c>
      <c r="J243">
        <f>(H243-G243)*B243+J242</f>
        <v>7134.5999145507813</v>
      </c>
      <c r="K243">
        <f>I243*B243+J243</f>
        <v>10705.199890136719</v>
      </c>
    </row>
    <row r="244" spans="1:11" x14ac:dyDescent="0.25">
      <c r="A244" s="1">
        <v>45272</v>
      </c>
      <c r="B244">
        <v>360.01998901367188</v>
      </c>
      <c r="C244">
        <v>360.41000366210938</v>
      </c>
      <c r="D244">
        <v>356.760009765625</v>
      </c>
      <c r="E244">
        <v>55.688885439987175</v>
      </c>
      <c r="F244">
        <v>38.955659553242072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10</v>
      </c>
      <c r="J244">
        <f>(H244-G244)*B244+J243</f>
        <v>7134.5999145507813</v>
      </c>
      <c r="K244">
        <f>I244*B244+J244</f>
        <v>10734.7998046875</v>
      </c>
    </row>
    <row r="245" spans="1:11" x14ac:dyDescent="0.25">
      <c r="A245" s="1">
        <v>45273</v>
      </c>
      <c r="B245">
        <v>362.02999877929688</v>
      </c>
      <c r="C245">
        <v>362.14999389648438</v>
      </c>
      <c r="D245">
        <v>359.04000854492188</v>
      </c>
      <c r="E245">
        <v>70.105288680302493</v>
      </c>
      <c r="F245">
        <v>49.338869262262207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10</v>
      </c>
      <c r="J245">
        <f>(H245-G245)*B245+J244</f>
        <v>7134.5999145507813</v>
      </c>
      <c r="K245">
        <f>I245*B245+J245</f>
        <v>10754.89990234375</v>
      </c>
    </row>
    <row r="246" spans="1:11" x14ac:dyDescent="0.25">
      <c r="A246" s="1">
        <v>45274</v>
      </c>
      <c r="B246">
        <v>358.1199951171875</v>
      </c>
      <c r="C246">
        <v>364.04998779296875</v>
      </c>
      <c r="D246">
        <v>356.3800048828125</v>
      </c>
      <c r="E246">
        <v>65.095442701875982</v>
      </c>
      <c r="F246">
        <v>54.591060408800132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10</v>
      </c>
      <c r="J246">
        <f>(H246-G246)*B246+J245</f>
        <v>7134.5999145507813</v>
      </c>
      <c r="K246">
        <f>I246*B246+J246</f>
        <v>10715.799865722656</v>
      </c>
    </row>
    <row r="247" spans="1:11" x14ac:dyDescent="0.25">
      <c r="A247" s="1">
        <v>45275</v>
      </c>
      <c r="B247">
        <v>356.5</v>
      </c>
      <c r="C247">
        <v>358</v>
      </c>
      <c r="D247">
        <v>354.20001220703125</v>
      </c>
      <c r="E247">
        <v>57.664642947603454</v>
      </c>
      <c r="F247">
        <v>55.615587921734566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10</v>
      </c>
      <c r="J247">
        <f>(H247-G247)*B247+J246</f>
        <v>7134.5999145507813</v>
      </c>
      <c r="K247">
        <f>I247*B247+J247</f>
        <v>10699.599914550781</v>
      </c>
    </row>
    <row r="248" spans="1:11" x14ac:dyDescent="0.25">
      <c r="A248" s="1">
        <v>45278</v>
      </c>
      <c r="B248">
        <v>359.64999389648438</v>
      </c>
      <c r="C248">
        <v>361.1400146484375</v>
      </c>
      <c r="D248">
        <v>357</v>
      </c>
      <c r="E248">
        <v>60.665317520624512</v>
      </c>
      <c r="F248">
        <v>57.298831121364543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10</v>
      </c>
      <c r="J248">
        <f>(H248-G248)*B248+J247</f>
        <v>7134.5999145507813</v>
      </c>
      <c r="K248">
        <f>I248*B248+J248</f>
        <v>10731.099853515625</v>
      </c>
    </row>
    <row r="249" spans="1:11" x14ac:dyDescent="0.25">
      <c r="A249" s="1">
        <v>45279</v>
      </c>
      <c r="B249">
        <v>361.79998779296875</v>
      </c>
      <c r="C249">
        <v>362.54998779296875</v>
      </c>
      <c r="D249">
        <v>359.08999633789063</v>
      </c>
      <c r="E249">
        <v>68.020929995102634</v>
      </c>
      <c r="F249">
        <v>60.872864079277235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10</v>
      </c>
      <c r="J249">
        <f>(H249-G249)*B249+J248</f>
        <v>7134.5999145507813</v>
      </c>
      <c r="K249">
        <f>I249*B249+J249</f>
        <v>10752.599792480469</v>
      </c>
    </row>
    <row r="250" spans="1:11" x14ac:dyDescent="0.25">
      <c r="A250" s="1">
        <v>45280</v>
      </c>
      <c r="B250">
        <v>355.35000610351563</v>
      </c>
      <c r="C250">
        <v>361.66000366210938</v>
      </c>
      <c r="D250">
        <v>355.1199951171875</v>
      </c>
      <c r="E250">
        <v>49.238984622281926</v>
      </c>
      <c r="F250">
        <v>56.994904260278794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10</v>
      </c>
      <c r="J250">
        <f>(H250-G250)*B250+J249</f>
        <v>7134.5999145507813</v>
      </c>
      <c r="K250">
        <f>I250*B250+J250</f>
        <v>10688.099975585938</v>
      </c>
    </row>
    <row r="251" spans="1:11" x14ac:dyDescent="0.25">
      <c r="A251" s="1">
        <v>45281</v>
      </c>
      <c r="B251">
        <v>356.1400146484375</v>
      </c>
      <c r="C251">
        <v>357.20001220703125</v>
      </c>
      <c r="D251">
        <v>353.6300048828125</v>
      </c>
      <c r="E251">
        <v>40.855464739548125</v>
      </c>
      <c r="F251">
        <v>51.615091086701895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10</v>
      </c>
      <c r="J251">
        <f>(H251-G251)*B251+J250</f>
        <v>7134.5999145507813</v>
      </c>
      <c r="K251">
        <f>I251*B251+J251</f>
        <v>10696.000061035156</v>
      </c>
    </row>
    <row r="252" spans="1:11" x14ac:dyDescent="0.25">
      <c r="A252" s="1">
        <v>45282</v>
      </c>
      <c r="B252">
        <v>356.47000122070313</v>
      </c>
      <c r="C252">
        <v>358.260009765625</v>
      </c>
      <c r="D252">
        <v>355.41000366210938</v>
      </c>
      <c r="E252">
        <v>36.322072448811781</v>
      </c>
      <c r="F252">
        <v>46.517418207405186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10</v>
      </c>
      <c r="J252">
        <f>(H252-G252)*B252+J251</f>
        <v>7134.5999145507813</v>
      </c>
      <c r="K252">
        <f>I252*B252+J252</f>
        <v>10699.299926757813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CFE4-F552-46DD-AAA4-D6258F699E8F}">
  <dimension ref="A1:N252"/>
  <sheetViews>
    <sheetView workbookViewId="0"/>
  </sheetViews>
  <sheetFormatPr defaultRowHeight="16.5" x14ac:dyDescent="0.25"/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 s="1">
        <v>44918</v>
      </c>
      <c r="B2">
        <v>123.15000152587891</v>
      </c>
      <c r="C2">
        <v>128.6199951171875</v>
      </c>
      <c r="D2">
        <v>121.01999664306641</v>
      </c>
      <c r="E2">
        <v>0</v>
      </c>
      <c r="F2">
        <v>0</v>
      </c>
      <c r="L2">
        <v>10000</v>
      </c>
      <c r="M2">
        <v>10</v>
      </c>
      <c r="N2">
        <f>K252-L2</f>
        <v>2714.2000579833984</v>
      </c>
    </row>
    <row r="3" spans="1:14" x14ac:dyDescent="0.25">
      <c r="A3" s="1">
        <v>44922</v>
      </c>
      <c r="B3">
        <v>109.09999847412109</v>
      </c>
      <c r="C3">
        <v>119.66999816894531</v>
      </c>
      <c r="D3">
        <v>108.76000213623047</v>
      </c>
      <c r="E3">
        <v>0</v>
      </c>
      <c r="F3">
        <v>0</v>
      </c>
    </row>
    <row r="4" spans="1:14" x14ac:dyDescent="0.25">
      <c r="A4" s="1">
        <v>44923</v>
      </c>
      <c r="B4">
        <v>112.70999908447266</v>
      </c>
      <c r="C4">
        <v>116.26999664306641</v>
      </c>
      <c r="D4">
        <v>108.23999786376953</v>
      </c>
      <c r="E4">
        <v>0</v>
      </c>
      <c r="F4">
        <v>0</v>
      </c>
    </row>
    <row r="5" spans="1:14" x14ac:dyDescent="0.25">
      <c r="A5" s="1">
        <v>44924</v>
      </c>
      <c r="B5">
        <v>121.81999969482422</v>
      </c>
      <c r="C5">
        <v>123.56999969482422</v>
      </c>
      <c r="D5">
        <v>117.5</v>
      </c>
      <c r="E5">
        <v>0</v>
      </c>
      <c r="F5">
        <v>0</v>
      </c>
    </row>
    <row r="6" spans="1:14" x14ac:dyDescent="0.25">
      <c r="A6" s="1">
        <v>44925</v>
      </c>
      <c r="B6">
        <v>123.18000030517578</v>
      </c>
      <c r="C6">
        <v>124.48000335693359</v>
      </c>
      <c r="D6">
        <v>119.75</v>
      </c>
      <c r="E6">
        <v>0</v>
      </c>
      <c r="F6">
        <v>0</v>
      </c>
    </row>
    <row r="7" spans="1:14" x14ac:dyDescent="0.25">
      <c r="A7" s="1">
        <v>44929</v>
      </c>
      <c r="B7">
        <v>108.09999847412109</v>
      </c>
      <c r="C7">
        <v>118.80000305175781</v>
      </c>
      <c r="D7">
        <v>104.63999938964844</v>
      </c>
      <c r="E7">
        <v>0</v>
      </c>
      <c r="F7">
        <v>0</v>
      </c>
    </row>
    <row r="8" spans="1:14" x14ac:dyDescent="0.25">
      <c r="A8" s="1">
        <v>44930</v>
      </c>
      <c r="B8">
        <v>113.63999938964844</v>
      </c>
      <c r="C8">
        <v>114.58999633789063</v>
      </c>
      <c r="D8">
        <v>107.51999664306641</v>
      </c>
      <c r="E8">
        <v>0</v>
      </c>
      <c r="F8">
        <v>0</v>
      </c>
    </row>
    <row r="9" spans="1:14" x14ac:dyDescent="0.25">
      <c r="A9" s="1">
        <v>44931</v>
      </c>
      <c r="B9">
        <v>110.33999633789063</v>
      </c>
      <c r="C9">
        <v>111.75</v>
      </c>
      <c r="D9">
        <v>107.16000366210938</v>
      </c>
      <c r="E9">
        <v>0</v>
      </c>
      <c r="F9">
        <v>0</v>
      </c>
    </row>
    <row r="10" spans="1:14" x14ac:dyDescent="0.25">
      <c r="A10" s="1">
        <v>44932</v>
      </c>
      <c r="B10">
        <v>113.05999755859375</v>
      </c>
      <c r="C10">
        <v>114.38999938964844</v>
      </c>
      <c r="D10">
        <v>101.80999755859375</v>
      </c>
      <c r="E10">
        <v>16.541680815426247</v>
      </c>
      <c r="F10">
        <v>5.5138936051420817</v>
      </c>
      <c r="G10">
        <v>10</v>
      </c>
      <c r="H10">
        <v>0</v>
      </c>
      <c r="I10">
        <v>10</v>
      </c>
      <c r="J10">
        <v>8869.4000244140625</v>
      </c>
      <c r="K10">
        <v>10000</v>
      </c>
    </row>
    <row r="11" spans="1:14" x14ac:dyDescent="0.25">
      <c r="A11" s="1">
        <v>44935</v>
      </c>
      <c r="B11">
        <v>119.76999664306641</v>
      </c>
      <c r="C11">
        <v>123.51999664306641</v>
      </c>
      <c r="D11">
        <v>117.11000061035156</v>
      </c>
      <c r="E11">
        <v>37.435660303679214</v>
      </c>
      <c r="F11">
        <v>16.15448250465446</v>
      </c>
      <c r="G11">
        <f>IF(AND(E11&lt;=40, E11&gt;=F11, B11*M2&lt;=J10), M2, 0)</f>
        <v>10</v>
      </c>
      <c r="H11">
        <f>IF(AND(E11&gt;=60, E11&lt;=F11, I10&gt;=M2), M2, 0)</f>
        <v>0</v>
      </c>
      <c r="I11">
        <f>G11-H11+I10</f>
        <v>20</v>
      </c>
      <c r="J11">
        <f>(H11-G11)*B11+J10</f>
        <v>7671.7000579833984</v>
      </c>
      <c r="K11">
        <f>I11*B11+J11</f>
        <v>10067.099990844727</v>
      </c>
    </row>
    <row r="12" spans="1:14" x14ac:dyDescent="0.25">
      <c r="A12" s="1">
        <v>44936</v>
      </c>
      <c r="B12">
        <v>118.84999847412109</v>
      </c>
      <c r="C12">
        <v>122.76000213623047</v>
      </c>
      <c r="D12">
        <v>114.91999816894531</v>
      </c>
      <c r="E12">
        <v>50.012240757050527</v>
      </c>
      <c r="F12">
        <v>27.440401922119815</v>
      </c>
      <c r="G12">
        <f>IF(AND(E12&lt;=40, E12&gt;=F12, B12*M2&lt;=J11), M2, 0)</f>
        <v>0</v>
      </c>
      <c r="H12">
        <f>IF(AND(E12&gt;=60, E12&lt;=F12, I11&gt;=M2), M2, 0)</f>
        <v>0</v>
      </c>
      <c r="I12">
        <f>G12-H12+I11</f>
        <v>20</v>
      </c>
      <c r="J12">
        <f>(H12-G12)*B12+J11</f>
        <v>7671.7000579833984</v>
      </c>
      <c r="K12">
        <f>I12*B12+J12</f>
        <v>10048.70002746582</v>
      </c>
    </row>
    <row r="13" spans="1:14" x14ac:dyDescent="0.25">
      <c r="A13" s="1">
        <v>44937</v>
      </c>
      <c r="B13">
        <v>123.22000122070313</v>
      </c>
      <c r="C13">
        <v>125.94999694824219</v>
      </c>
      <c r="D13">
        <v>120.51000213623047</v>
      </c>
      <c r="E13">
        <v>62.905156090776295</v>
      </c>
      <c r="F13">
        <v>39.261986645005308</v>
      </c>
      <c r="G13">
        <f>IF(AND(E13&lt;=40, E13&gt;=F13, B13*M2&lt;=J12), M2, 0)</f>
        <v>0</v>
      </c>
      <c r="H13">
        <f>IF(AND(E13&gt;=60, E13&lt;=F13, I12&gt;=M2), M2, 0)</f>
        <v>0</v>
      </c>
      <c r="I13">
        <f>G13-H13+I12</f>
        <v>20</v>
      </c>
      <c r="J13">
        <f>(H13-G13)*B13+J12</f>
        <v>7671.7000579833984</v>
      </c>
      <c r="K13">
        <f>I13*B13+J13</f>
        <v>10136.100082397461</v>
      </c>
    </row>
    <row r="14" spans="1:14" x14ac:dyDescent="0.25">
      <c r="A14" s="1">
        <v>44938</v>
      </c>
      <c r="B14">
        <v>123.55999755859375</v>
      </c>
      <c r="C14">
        <v>124.12999725341797</v>
      </c>
      <c r="D14">
        <v>117</v>
      </c>
      <c r="E14">
        <v>71.969911503106914</v>
      </c>
      <c r="F14">
        <v>50.16462826437251</v>
      </c>
      <c r="G14">
        <f>IF(AND(E14&lt;=40, E14&gt;=F14, B14*M2&lt;=J13), M2, 0)</f>
        <v>0</v>
      </c>
      <c r="H14">
        <f>IF(AND(E14&gt;=60, E14&lt;=F14, I13&gt;=M2), M2, 0)</f>
        <v>0</v>
      </c>
      <c r="I14">
        <f>G14-H14+I13</f>
        <v>20</v>
      </c>
      <c r="J14">
        <f>(H14-G14)*B14+J13</f>
        <v>7671.7000579833984</v>
      </c>
      <c r="K14">
        <f>I14*B14+J14</f>
        <v>10142.900009155273</v>
      </c>
    </row>
    <row r="15" spans="1:14" x14ac:dyDescent="0.25">
      <c r="A15" s="1">
        <v>44939</v>
      </c>
      <c r="B15">
        <v>122.40000152587891</v>
      </c>
      <c r="C15">
        <v>122.62999725341797</v>
      </c>
      <c r="D15">
        <v>115.59999847412109</v>
      </c>
      <c r="E15">
        <v>76.411319748107246</v>
      </c>
      <c r="F15">
        <v>58.913525425617422</v>
      </c>
      <c r="G15">
        <f>IF(AND(E15&lt;=40, E15&gt;=F15, B15*M2&lt;=J14), M2, 0)</f>
        <v>0</v>
      </c>
      <c r="H15">
        <f>IF(AND(E15&gt;=60, E15&lt;=F15, I14&gt;=M2), M2, 0)</f>
        <v>0</v>
      </c>
      <c r="I15">
        <f>G15-H15+I14</f>
        <v>20</v>
      </c>
      <c r="J15">
        <f>(H15-G15)*B15+J14</f>
        <v>7671.7000579833984</v>
      </c>
      <c r="K15">
        <f>I15*B15+J15</f>
        <v>10119.700088500977</v>
      </c>
    </row>
    <row r="16" spans="1:14" x14ac:dyDescent="0.25">
      <c r="A16" s="1">
        <v>44943</v>
      </c>
      <c r="B16">
        <v>131.49000549316406</v>
      </c>
      <c r="C16">
        <v>131.69999694824219</v>
      </c>
      <c r="D16">
        <v>125.01999664306641</v>
      </c>
      <c r="E16">
        <v>84.040030652450497</v>
      </c>
      <c r="F16">
        <v>67.289027167895114</v>
      </c>
      <c r="G16">
        <f>IF(AND(E16&lt;=40, E16&gt;=F16, B16*M2&lt;=J15), M2, 0)</f>
        <v>0</v>
      </c>
      <c r="H16">
        <f>IF(AND(E16&gt;=60, E16&lt;=F16, I15&gt;=M2), M2, 0)</f>
        <v>0</v>
      </c>
      <c r="I16">
        <f>G16-H16+I15</f>
        <v>20</v>
      </c>
      <c r="J16">
        <f>(H16-G16)*B16+J15</f>
        <v>7671.7000579833984</v>
      </c>
      <c r="K16">
        <f>I16*B16+J16</f>
        <v>10301.50016784668</v>
      </c>
    </row>
    <row r="17" spans="1:11" x14ac:dyDescent="0.25">
      <c r="A17" s="1">
        <v>44944</v>
      </c>
      <c r="B17">
        <v>128.77999877929688</v>
      </c>
      <c r="C17">
        <v>136.67999267578125</v>
      </c>
      <c r="D17">
        <v>127.01000213623047</v>
      </c>
      <c r="E17">
        <v>81.808165925156203</v>
      </c>
      <c r="F17">
        <v>72.128740086982134</v>
      </c>
      <c r="G17">
        <f>IF(AND(E17&lt;=40, E17&gt;=F17, B17*M2&lt;=J16), M2, 0)</f>
        <v>0</v>
      </c>
      <c r="H17">
        <f>IF(AND(E17&gt;=60, E17&lt;=F17, I16&gt;=M2), M2, 0)</f>
        <v>0</v>
      </c>
      <c r="I17">
        <f>G17-H17+I16</f>
        <v>20</v>
      </c>
      <c r="J17">
        <f>(H17-G17)*B17+J16</f>
        <v>7671.7000579833984</v>
      </c>
      <c r="K17">
        <f>I17*B17+J17</f>
        <v>10247.300033569336</v>
      </c>
    </row>
    <row r="18" spans="1:11" x14ac:dyDescent="0.25">
      <c r="A18" s="1">
        <v>44945</v>
      </c>
      <c r="B18">
        <v>127.16999816894531</v>
      </c>
      <c r="C18">
        <v>129.99000549316406</v>
      </c>
      <c r="D18">
        <v>124.30999755859375</v>
      </c>
      <c r="E18">
        <v>73.304100648066751</v>
      </c>
      <c r="F18">
        <v>72.520526940677001</v>
      </c>
      <c r="G18">
        <f>IF(AND(E18&lt;=40, E18&gt;=F18, B18*M2&lt;=J17), M2, 0)</f>
        <v>0</v>
      </c>
      <c r="H18">
        <f>IF(AND(E18&gt;=60, E18&lt;=F18, I17&gt;=M2), M2, 0)</f>
        <v>0</v>
      </c>
      <c r="I18">
        <f>G18-H18+I17</f>
        <v>20</v>
      </c>
      <c r="J18">
        <f>(H18-G18)*B18+J17</f>
        <v>7671.7000579833984</v>
      </c>
      <c r="K18">
        <f>I18*B18+J18</f>
        <v>10215.100021362305</v>
      </c>
    </row>
    <row r="19" spans="1:11" x14ac:dyDescent="0.25">
      <c r="A19" s="1">
        <v>44946</v>
      </c>
      <c r="B19">
        <v>133.41999816894531</v>
      </c>
      <c r="C19">
        <v>133.50999450683594</v>
      </c>
      <c r="D19">
        <v>127.34999847412109</v>
      </c>
      <c r="E19">
        <v>77.208868370464245</v>
      </c>
      <c r="F19">
        <v>74.083307417272749</v>
      </c>
      <c r="G19">
        <f>IF(AND(E19&lt;=40, E19&gt;=F19, B19*M2&lt;=J18), M2, 0)</f>
        <v>0</v>
      </c>
      <c r="H19">
        <f>IF(AND(E19&gt;=60, E19&lt;=F19, I18&gt;=M2), M2, 0)</f>
        <v>0</v>
      </c>
      <c r="I19">
        <f>G19-H19+I18</f>
        <v>20</v>
      </c>
      <c r="J19">
        <f>(H19-G19)*B19+J18</f>
        <v>7671.7000579833984</v>
      </c>
      <c r="K19">
        <f>I19*B19+J19</f>
        <v>10340.100021362305</v>
      </c>
    </row>
    <row r="20" spans="1:11" x14ac:dyDescent="0.25">
      <c r="A20" s="1">
        <v>44949</v>
      </c>
      <c r="B20">
        <v>143.75</v>
      </c>
      <c r="C20">
        <v>145.3800048828125</v>
      </c>
      <c r="D20">
        <v>134.27000427246094</v>
      </c>
      <c r="E20">
        <v>82.981416464534277</v>
      </c>
      <c r="F20">
        <v>77.049343766359925</v>
      </c>
      <c r="G20">
        <f>IF(AND(E20&lt;=40, E20&gt;=F20, B20*M2&lt;=J19), M2, 0)</f>
        <v>0</v>
      </c>
      <c r="H20">
        <f>IF(AND(E20&gt;=60, E20&lt;=F20, I19&gt;=M2), M2, 0)</f>
        <v>0</v>
      </c>
      <c r="I20">
        <f>G20-H20+I19</f>
        <v>20</v>
      </c>
      <c r="J20">
        <f>(H20-G20)*B20+J19</f>
        <v>7671.7000579833984</v>
      </c>
      <c r="K20">
        <f>I20*B20+J20</f>
        <v>10546.700057983398</v>
      </c>
    </row>
    <row r="21" spans="1:11" x14ac:dyDescent="0.25">
      <c r="A21" s="1">
        <v>44950</v>
      </c>
      <c r="B21">
        <v>143.88999938964844</v>
      </c>
      <c r="C21">
        <v>146.5</v>
      </c>
      <c r="D21">
        <v>141.10000610351563</v>
      </c>
      <c r="E21">
        <v>85.838743143058849</v>
      </c>
      <c r="F21">
        <v>79.979143558592895</v>
      </c>
      <c r="G21">
        <f>IF(AND(E21&lt;=40, E21&gt;=F21, B21*M2&lt;=J20), M2, 0)</f>
        <v>0</v>
      </c>
      <c r="H21">
        <f>IF(AND(E21&gt;=60, E21&lt;=F21, I20&gt;=M2), M2, 0)</f>
        <v>0</v>
      </c>
      <c r="I21">
        <f>G21-H21+I20</f>
        <v>20</v>
      </c>
      <c r="J21">
        <f>(H21-G21)*B21+J20</f>
        <v>7671.7000579833984</v>
      </c>
      <c r="K21">
        <f>I21*B21+J21</f>
        <v>10549.500045776367</v>
      </c>
    </row>
    <row r="22" spans="1:11" x14ac:dyDescent="0.25">
      <c r="A22" s="1">
        <v>44951</v>
      </c>
      <c r="B22">
        <v>144.42999267578125</v>
      </c>
      <c r="C22">
        <v>146.41000366210938</v>
      </c>
      <c r="D22">
        <v>138.07000732421875</v>
      </c>
      <c r="E22">
        <v>88.326144595912666</v>
      </c>
      <c r="F22">
        <v>82.761477237699481</v>
      </c>
      <c r="G22">
        <f>IF(AND(E22&lt;=40, E22&gt;=F22, B22*M2&lt;=J21), M2, 0)</f>
        <v>0</v>
      </c>
      <c r="H22">
        <f>IF(AND(E22&gt;=60, E22&lt;=F22, I21&gt;=M2), M2, 0)</f>
        <v>0</v>
      </c>
      <c r="I22">
        <f>G22-H22+I21</f>
        <v>20</v>
      </c>
      <c r="J22">
        <f>(H22-G22)*B22+J21</f>
        <v>7671.7000579833984</v>
      </c>
      <c r="K22">
        <f>I22*B22+J22</f>
        <v>10560.299911499023</v>
      </c>
    </row>
    <row r="23" spans="1:11" x14ac:dyDescent="0.25">
      <c r="A23" s="1">
        <v>44952</v>
      </c>
      <c r="B23">
        <v>160.27000427246094</v>
      </c>
      <c r="C23">
        <v>161.41999816894531</v>
      </c>
      <c r="D23">
        <v>154.75999450683594</v>
      </c>
      <c r="E23">
        <v>91.18447017112733</v>
      </c>
      <c r="F23">
        <v>85.569141548842097</v>
      </c>
      <c r="G23">
        <f>IF(AND(E23&lt;=40, E23&gt;=F23, B23*M2&lt;=J22), M2, 0)</f>
        <v>0</v>
      </c>
      <c r="H23">
        <f>IF(AND(E23&gt;=60, E23&lt;=F23, I22&gt;=M2), M2, 0)</f>
        <v>0</v>
      </c>
      <c r="I23">
        <f>G23-H23+I22</f>
        <v>20</v>
      </c>
      <c r="J23">
        <f>(H23-G23)*B23+J22</f>
        <v>7671.7000579833984</v>
      </c>
      <c r="K23">
        <f>I23*B23+J23</f>
        <v>10877.100143432617</v>
      </c>
    </row>
    <row r="24" spans="1:11" x14ac:dyDescent="0.25">
      <c r="A24" s="1">
        <v>44953</v>
      </c>
      <c r="B24">
        <v>177.89999389648438</v>
      </c>
      <c r="C24">
        <v>180.67999267578125</v>
      </c>
      <c r="D24">
        <v>161.16999816894531</v>
      </c>
      <c r="E24">
        <v>92.47908027368365</v>
      </c>
      <c r="F24">
        <v>87.872454457122615</v>
      </c>
      <c r="G24">
        <f>IF(AND(E24&lt;=40, E24&gt;=F24, B24*M2&lt;=J23), M2, 0)</f>
        <v>0</v>
      </c>
      <c r="H24">
        <f>IF(AND(E24&gt;=60, E24&lt;=F24, I23&gt;=M2), M2, 0)</f>
        <v>0</v>
      </c>
      <c r="I24">
        <f>G24-H24+I23</f>
        <v>20</v>
      </c>
      <c r="J24">
        <f>(H24-G24)*B24+J23</f>
        <v>7671.7000579833984</v>
      </c>
      <c r="K24">
        <f>I24*B24+J24</f>
        <v>11229.699935913086</v>
      </c>
    </row>
    <row r="25" spans="1:11" x14ac:dyDescent="0.25">
      <c r="A25" s="1">
        <v>44956</v>
      </c>
      <c r="B25">
        <v>166.66000366210938</v>
      </c>
      <c r="C25">
        <v>179.77000427246094</v>
      </c>
      <c r="D25">
        <v>166.5</v>
      </c>
      <c r="E25">
        <v>86.695597464642418</v>
      </c>
      <c r="F25">
        <v>87.480168792962544</v>
      </c>
      <c r="G25">
        <f>IF(AND(E25&lt;=40, E25&gt;=F25, B25*M2&lt;=J24), M2, 0)</f>
        <v>0</v>
      </c>
      <c r="H25">
        <f>IF(AND(E25&gt;=60, E25&lt;=F25, I24&gt;=M2), M2, 0)</f>
        <v>10</v>
      </c>
      <c r="I25">
        <f>G25-H25+I24</f>
        <v>10</v>
      </c>
      <c r="J25">
        <f>(H25-G25)*B25+J24</f>
        <v>9338.3000946044922</v>
      </c>
      <c r="K25">
        <f>I25*B25+J25</f>
        <v>11004.900131225586</v>
      </c>
    </row>
    <row r="26" spans="1:11" x14ac:dyDescent="0.25">
      <c r="A26" s="1">
        <v>44957</v>
      </c>
      <c r="B26">
        <v>173.22000122070313</v>
      </c>
      <c r="C26">
        <v>174.30000305175781</v>
      </c>
      <c r="D26">
        <v>162.77999877929688</v>
      </c>
      <c r="E26">
        <v>86.467611719242967</v>
      </c>
      <c r="F26">
        <v>87.142649768389347</v>
      </c>
      <c r="G26">
        <f>IF(AND(E26&lt;=40, E26&gt;=F26, B26*M2&lt;=J25), M2, 0)</f>
        <v>0</v>
      </c>
      <c r="H26">
        <f>IF(AND(E26&gt;=60, E26&lt;=F26, I25&gt;=M2), M2, 0)</f>
        <v>10</v>
      </c>
      <c r="I26">
        <f>G26-H26+I25</f>
        <v>0</v>
      </c>
      <c r="J26">
        <f>(H26-G26)*B26+J25</f>
        <v>11070.500106811523</v>
      </c>
      <c r="K26">
        <f>I26*B26+J26</f>
        <v>11070.500106811523</v>
      </c>
    </row>
    <row r="27" spans="1:11" x14ac:dyDescent="0.25">
      <c r="A27" s="1">
        <v>44958</v>
      </c>
      <c r="B27">
        <v>181.41000366210938</v>
      </c>
      <c r="C27">
        <v>183.80999755859375</v>
      </c>
      <c r="D27">
        <v>169.92999267578125</v>
      </c>
      <c r="E27">
        <v>89.363555019300449</v>
      </c>
      <c r="F27">
        <v>87.882951518693048</v>
      </c>
      <c r="G27">
        <f>IF(AND(E27&lt;=40, E27&gt;=F27, B27*M2&lt;=J26), M2, 0)</f>
        <v>0</v>
      </c>
      <c r="H27">
        <f>IF(AND(E27&gt;=60, E27&lt;=F27, I26&gt;=M2), M2, 0)</f>
        <v>0</v>
      </c>
      <c r="I27">
        <f>G27-H27+I26</f>
        <v>0</v>
      </c>
      <c r="J27">
        <f>(H27-G27)*B27+J26</f>
        <v>11070.500106811523</v>
      </c>
      <c r="K27">
        <f>I27*B27+J27</f>
        <v>11070.500106811523</v>
      </c>
    </row>
    <row r="28" spans="1:11" x14ac:dyDescent="0.25">
      <c r="A28" s="1">
        <v>44959</v>
      </c>
      <c r="B28">
        <v>188.27000427246094</v>
      </c>
      <c r="C28">
        <v>196.75</v>
      </c>
      <c r="D28">
        <v>182.61000061035156</v>
      </c>
      <c r="E28">
        <v>88.09195147959008</v>
      </c>
      <c r="F28">
        <v>87.952618172325387</v>
      </c>
      <c r="G28">
        <f>IF(AND(E28&lt;=40, E28&gt;=F28, B28*M2&lt;=J27), M2, 0)</f>
        <v>0</v>
      </c>
      <c r="H28">
        <f>IF(AND(E28&gt;=60, E28&lt;=F28, I27&gt;=M2), M2, 0)</f>
        <v>0</v>
      </c>
      <c r="I28">
        <f>G28-H28+I27</f>
        <v>0</v>
      </c>
      <c r="J28">
        <f>(H28-G28)*B28+J27</f>
        <v>11070.500106811523</v>
      </c>
      <c r="K28">
        <f>I28*B28+J28</f>
        <v>11070.500106811523</v>
      </c>
    </row>
    <row r="29" spans="1:11" x14ac:dyDescent="0.25">
      <c r="A29" s="1">
        <v>44960</v>
      </c>
      <c r="B29">
        <v>189.97999572753906</v>
      </c>
      <c r="C29">
        <v>199</v>
      </c>
      <c r="D29">
        <v>183.69000244140625</v>
      </c>
      <c r="E29">
        <v>87.126673623447019</v>
      </c>
      <c r="F29">
        <v>87.67730332269926</v>
      </c>
      <c r="G29">
        <f>IF(AND(E29&lt;=40, E29&gt;=F29, B29*M2&lt;=J28), M2, 0)</f>
        <v>0</v>
      </c>
      <c r="H29">
        <f>IF(AND(E29&gt;=60, E29&lt;=F29, I28&gt;=M2), M2, 0)</f>
        <v>0</v>
      </c>
      <c r="I29">
        <f>G29-H29+I28</f>
        <v>0</v>
      </c>
      <c r="J29">
        <f>(H29-G29)*B29+J28</f>
        <v>11070.500106811523</v>
      </c>
      <c r="K29">
        <f>I29*B29+J29</f>
        <v>11070.500106811523</v>
      </c>
    </row>
    <row r="30" spans="1:11" x14ac:dyDescent="0.25">
      <c r="A30" s="1">
        <v>44963</v>
      </c>
      <c r="B30">
        <v>194.75999450683594</v>
      </c>
      <c r="C30">
        <v>198.16999816894531</v>
      </c>
      <c r="D30">
        <v>189.91999816894531</v>
      </c>
      <c r="E30">
        <v>88.223083073637795</v>
      </c>
      <c r="F30">
        <v>87.859229906345433</v>
      </c>
      <c r="G30">
        <f>IF(AND(E30&lt;=40, E30&gt;=F30, B30*M2&lt;=J29), M2, 0)</f>
        <v>0</v>
      </c>
      <c r="H30">
        <f>IF(AND(E30&gt;=60, E30&lt;=F30, I29&gt;=M2), M2, 0)</f>
        <v>0</v>
      </c>
      <c r="I30">
        <f>G30-H30+I29</f>
        <v>0</v>
      </c>
      <c r="J30">
        <f>(H30-G30)*B30+J29</f>
        <v>11070.500106811523</v>
      </c>
      <c r="K30">
        <f>I30*B30+J30</f>
        <v>11070.500106811523</v>
      </c>
    </row>
    <row r="31" spans="1:11" x14ac:dyDescent="0.25">
      <c r="A31" s="1">
        <v>44964</v>
      </c>
      <c r="B31">
        <v>196.80999755859375</v>
      </c>
      <c r="C31">
        <v>197.5</v>
      </c>
      <c r="D31">
        <v>189.55000305175781</v>
      </c>
      <c r="E31">
        <v>90.219034556444626</v>
      </c>
      <c r="F31">
        <v>88.645831456378488</v>
      </c>
      <c r="G31">
        <f>IF(AND(E31&lt;=40, E31&gt;=F31, B31*M2&lt;=J30), M2, 0)</f>
        <v>0</v>
      </c>
      <c r="H31">
        <f>IF(AND(E31&gt;=60, E31&lt;=F31, I30&gt;=M2), M2, 0)</f>
        <v>0</v>
      </c>
      <c r="I31">
        <f>G31-H31+I30</f>
        <v>0</v>
      </c>
      <c r="J31">
        <f>(H31-G31)*B31+J30</f>
        <v>11070.500106811523</v>
      </c>
      <c r="K31">
        <f>I31*B31+J31</f>
        <v>11070.500106811523</v>
      </c>
    </row>
    <row r="32" spans="1:11" x14ac:dyDescent="0.25">
      <c r="A32" s="1">
        <v>44965</v>
      </c>
      <c r="B32">
        <v>201.28999328613281</v>
      </c>
      <c r="C32">
        <v>203</v>
      </c>
      <c r="D32">
        <v>194.30999755859375</v>
      </c>
      <c r="E32">
        <v>92.06214547922815</v>
      </c>
      <c r="F32">
        <v>89.784602797328375</v>
      </c>
      <c r="G32">
        <f>IF(AND(E32&lt;=40, E32&gt;=F32, B32*M2&lt;=J31), M2, 0)</f>
        <v>0</v>
      </c>
      <c r="H32">
        <f>IF(AND(E32&gt;=60, E32&lt;=F32, I31&gt;=M2), M2, 0)</f>
        <v>0</v>
      </c>
      <c r="I32">
        <f>G32-H32+I31</f>
        <v>0</v>
      </c>
      <c r="J32">
        <f>(H32-G32)*B32+J31</f>
        <v>11070.500106811523</v>
      </c>
      <c r="K32">
        <f>I32*B32+J32</f>
        <v>11070.500106811523</v>
      </c>
    </row>
    <row r="33" spans="1:11" x14ac:dyDescent="0.25">
      <c r="A33" s="1">
        <v>44966</v>
      </c>
      <c r="B33">
        <v>207.32000732421875</v>
      </c>
      <c r="C33">
        <v>214</v>
      </c>
      <c r="D33">
        <v>204.77000427246094</v>
      </c>
      <c r="E33">
        <v>90.360841671444291</v>
      </c>
      <c r="F33">
        <v>89.976682422033676</v>
      </c>
      <c r="G33">
        <f>IF(AND(E33&lt;=40, E33&gt;=F33, B33*M2&lt;=J32), M2, 0)</f>
        <v>0</v>
      </c>
      <c r="H33">
        <f>IF(AND(E33&gt;=60, E33&lt;=F33, I32&gt;=M2), M2, 0)</f>
        <v>0</v>
      </c>
      <c r="I33">
        <f>G33-H33+I32</f>
        <v>0</v>
      </c>
      <c r="J33">
        <f>(H33-G33)*B33+J32</f>
        <v>11070.500106811523</v>
      </c>
      <c r="K33">
        <f>I33*B33+J33</f>
        <v>11070.500106811523</v>
      </c>
    </row>
    <row r="34" spans="1:11" x14ac:dyDescent="0.25">
      <c r="A34" s="1">
        <v>44967</v>
      </c>
      <c r="B34">
        <v>196.88999938964844</v>
      </c>
      <c r="C34">
        <v>206.19999694824219</v>
      </c>
      <c r="D34">
        <v>192.88999938964844</v>
      </c>
      <c r="E34">
        <v>80.632363726236662</v>
      </c>
      <c r="F34">
        <v>86.861909523434662</v>
      </c>
      <c r="G34">
        <f>IF(AND(E34&lt;=40, E34&gt;=F34, B34*M2&lt;=J33), M2, 0)</f>
        <v>0</v>
      </c>
      <c r="H34">
        <f>IF(AND(E34&gt;=60, E34&lt;=F34, I33&gt;=M2), M2, 0)</f>
        <v>0</v>
      </c>
      <c r="I34">
        <f>G34-H34+I33</f>
        <v>0</v>
      </c>
      <c r="J34">
        <f>(H34-G34)*B34+J33</f>
        <v>11070.500106811523</v>
      </c>
      <c r="K34">
        <f>I34*B34+J34</f>
        <v>11070.500106811523</v>
      </c>
    </row>
    <row r="35" spans="1:11" x14ac:dyDescent="0.25">
      <c r="A35" s="1">
        <v>44970</v>
      </c>
      <c r="B35">
        <v>194.63999938964844</v>
      </c>
      <c r="C35">
        <v>196.30000305175781</v>
      </c>
      <c r="D35">
        <v>187.61000061035156</v>
      </c>
      <c r="E35">
        <v>66.529677137667235</v>
      </c>
      <c r="F35">
        <v>80.084498728178858</v>
      </c>
      <c r="G35">
        <f>IF(AND(E35&lt;=40, E35&gt;=F35, B35*M2&lt;=J34), M2, 0)</f>
        <v>0</v>
      </c>
      <c r="H35">
        <f>IF(AND(E35&gt;=60, E35&lt;=F35, I34&gt;=M2), M2, 0)</f>
        <v>0</v>
      </c>
      <c r="I35">
        <f>G35-H35+I34</f>
        <v>0</v>
      </c>
      <c r="J35">
        <f>(H35-G35)*B35+J34</f>
        <v>11070.500106811523</v>
      </c>
      <c r="K35">
        <f>I35*B35+J35</f>
        <v>11070.500106811523</v>
      </c>
    </row>
    <row r="36" spans="1:11" x14ac:dyDescent="0.25">
      <c r="A36" s="1">
        <v>44971</v>
      </c>
      <c r="B36">
        <v>209.25</v>
      </c>
      <c r="C36">
        <v>209.82000732421875</v>
      </c>
      <c r="D36">
        <v>189.44000244140625</v>
      </c>
      <c r="E36">
        <v>72.462652478006618</v>
      </c>
      <c r="F36">
        <v>77.543883311454778</v>
      </c>
      <c r="G36">
        <f>IF(AND(E36&lt;=40, E36&gt;=F36, B36*M2&lt;=J35), M2, 0)</f>
        <v>0</v>
      </c>
      <c r="H36">
        <f>IF(AND(E36&gt;=60, E36&lt;=F36, I35&gt;=M2), M2, 0)</f>
        <v>0</v>
      </c>
      <c r="I36">
        <f>G36-H36+I35</f>
        <v>0</v>
      </c>
      <c r="J36">
        <f>(H36-G36)*B36+J35</f>
        <v>11070.500106811523</v>
      </c>
      <c r="K36">
        <f>I36*B36+J36</f>
        <v>11070.500106811523</v>
      </c>
    </row>
    <row r="37" spans="1:11" x14ac:dyDescent="0.25">
      <c r="A37" s="1">
        <v>44972</v>
      </c>
      <c r="B37">
        <v>214.24000549316406</v>
      </c>
      <c r="C37">
        <v>214.66000366210938</v>
      </c>
      <c r="D37">
        <v>206.11000061035156</v>
      </c>
      <c r="E37">
        <v>81.124210559507191</v>
      </c>
      <c r="F37">
        <v>78.737325727472239</v>
      </c>
      <c r="G37">
        <f>IF(AND(E37&lt;=40, E37&gt;=F37, B37*M2&lt;=J36), M2, 0)</f>
        <v>0</v>
      </c>
      <c r="H37">
        <f>IF(AND(E37&gt;=60, E37&lt;=F37, I36&gt;=M2), M2, 0)</f>
        <v>0</v>
      </c>
      <c r="I37">
        <f>G37-H37+I36</f>
        <v>0</v>
      </c>
      <c r="J37">
        <f>(H37-G37)*B37+J36</f>
        <v>11070.500106811523</v>
      </c>
      <c r="K37">
        <f>I37*B37+J37</f>
        <v>11070.500106811523</v>
      </c>
    </row>
    <row r="38" spans="1:11" x14ac:dyDescent="0.25">
      <c r="A38" s="1">
        <v>44973</v>
      </c>
      <c r="B38">
        <v>202.03999328613281</v>
      </c>
      <c r="C38">
        <v>217.64999389648438</v>
      </c>
      <c r="D38">
        <v>201.83999633789063</v>
      </c>
      <c r="E38">
        <v>70.094786512430403</v>
      </c>
      <c r="F38">
        <v>75.856479322458284</v>
      </c>
      <c r="G38">
        <f>IF(AND(E38&lt;=40, E38&gt;=F38, B38*M2&lt;=J37), M2, 0)</f>
        <v>0</v>
      </c>
      <c r="H38">
        <f>IF(AND(E38&gt;=60, E38&lt;=F38, I37&gt;=M2), M2, 0)</f>
        <v>0</v>
      </c>
      <c r="I38">
        <f>G38-H38+I37</f>
        <v>0</v>
      </c>
      <c r="J38">
        <f>(H38-G38)*B38+J37</f>
        <v>11070.500106811523</v>
      </c>
      <c r="K38">
        <f>I38*B38+J38</f>
        <v>11070.500106811523</v>
      </c>
    </row>
    <row r="39" spans="1:11" x14ac:dyDescent="0.25">
      <c r="A39" s="1">
        <v>44974</v>
      </c>
      <c r="B39">
        <v>208.30999755859375</v>
      </c>
      <c r="C39">
        <v>208.44000244140625</v>
      </c>
      <c r="D39">
        <v>197.5</v>
      </c>
      <c r="E39">
        <v>69.699233590002819</v>
      </c>
      <c r="F39">
        <v>73.804064078306453</v>
      </c>
      <c r="G39">
        <f>IF(AND(E39&lt;=40, E39&gt;=F39, B39*M2&lt;=J38), M2, 0)</f>
        <v>0</v>
      </c>
      <c r="H39">
        <f>IF(AND(E39&gt;=60, E39&lt;=F39, I38&gt;=M2), M2, 0)</f>
        <v>0</v>
      </c>
      <c r="I39">
        <f>G39-H39+I38</f>
        <v>0</v>
      </c>
      <c r="J39">
        <f>(H39-G39)*B39+J38</f>
        <v>11070.500106811523</v>
      </c>
      <c r="K39">
        <f>I39*B39+J39</f>
        <v>11070.500106811523</v>
      </c>
    </row>
    <row r="40" spans="1:11" x14ac:dyDescent="0.25">
      <c r="A40" s="1">
        <v>44978</v>
      </c>
      <c r="B40">
        <v>197.3699951171875</v>
      </c>
      <c r="C40">
        <v>209.71000671386719</v>
      </c>
      <c r="D40">
        <v>197.22000122070313</v>
      </c>
      <c r="E40">
        <v>57.296156490285433</v>
      </c>
      <c r="F40">
        <v>68.301428215632768</v>
      </c>
      <c r="G40">
        <f>IF(AND(E40&lt;=40, E40&gt;=F40, B40*M2&lt;=J39), M2, 0)</f>
        <v>0</v>
      </c>
      <c r="H40">
        <f>IF(AND(E40&gt;=60, E40&lt;=F40, I39&gt;=M2), M2, 0)</f>
        <v>0</v>
      </c>
      <c r="I40">
        <f>G40-H40+I39</f>
        <v>0</v>
      </c>
      <c r="J40">
        <f>(H40-G40)*B40+J39</f>
        <v>11070.500106811523</v>
      </c>
      <c r="K40">
        <f>I40*B40+J40</f>
        <v>11070.500106811523</v>
      </c>
    </row>
    <row r="41" spans="1:11" x14ac:dyDescent="0.25">
      <c r="A41" s="1">
        <v>44979</v>
      </c>
      <c r="B41">
        <v>200.86000061035156</v>
      </c>
      <c r="C41">
        <v>201.99000549316406</v>
      </c>
      <c r="D41">
        <v>191.77999877929688</v>
      </c>
      <c r="E41">
        <v>52.900059676772116</v>
      </c>
      <c r="F41">
        <v>63.167638702679213</v>
      </c>
      <c r="G41">
        <f>IF(AND(E41&lt;=40, E41&gt;=F41, B41*M2&lt;=J40), M2, 0)</f>
        <v>0</v>
      </c>
      <c r="H41">
        <f>IF(AND(E41&gt;=60, E41&lt;=F41, I40&gt;=M2), M2, 0)</f>
        <v>0</v>
      </c>
      <c r="I41">
        <f>G41-H41+I40</f>
        <v>0</v>
      </c>
      <c r="J41">
        <f>(H41-G41)*B41+J40</f>
        <v>11070.500106811523</v>
      </c>
      <c r="K41">
        <f>I41*B41+J41</f>
        <v>11070.500106811523</v>
      </c>
    </row>
    <row r="42" spans="1:11" x14ac:dyDescent="0.25">
      <c r="A42" s="1">
        <v>44980</v>
      </c>
      <c r="B42">
        <v>202.07000732421875</v>
      </c>
      <c r="C42">
        <v>205.13999938964844</v>
      </c>
      <c r="D42">
        <v>196.33000183105469</v>
      </c>
      <c r="E42">
        <v>51.311990456556863</v>
      </c>
      <c r="F42">
        <v>59.215755953971758</v>
      </c>
      <c r="G42">
        <f>IF(AND(E42&lt;=40, E42&gt;=F42, B42*M2&lt;=J41), M2, 0)</f>
        <v>0</v>
      </c>
      <c r="H42">
        <f>IF(AND(E42&gt;=60, E42&lt;=F42, I41&gt;=M2), M2, 0)</f>
        <v>0</v>
      </c>
      <c r="I42">
        <f>G42-H42+I41</f>
        <v>0</v>
      </c>
      <c r="J42">
        <f>(H42-G42)*B42+J41</f>
        <v>11070.500106811523</v>
      </c>
      <c r="K42">
        <f>I42*B42+J42</f>
        <v>11070.500106811523</v>
      </c>
    </row>
    <row r="43" spans="1:11" x14ac:dyDescent="0.25">
      <c r="A43" s="1">
        <v>44981</v>
      </c>
      <c r="B43">
        <v>196.8800048828125</v>
      </c>
      <c r="C43">
        <v>197.66999816894531</v>
      </c>
      <c r="D43">
        <v>192.80000305175781</v>
      </c>
      <c r="E43">
        <v>42.99920797660738</v>
      </c>
      <c r="F43">
        <v>53.810239961516956</v>
      </c>
      <c r="G43">
        <f>IF(AND(E43&lt;=40, E43&gt;=F43, B43*M2&lt;=J42), M2, 0)</f>
        <v>0</v>
      </c>
      <c r="H43">
        <f>IF(AND(E43&gt;=60, E43&lt;=F43, I42&gt;=M2), M2, 0)</f>
        <v>0</v>
      </c>
      <c r="I43">
        <f>G43-H43+I42</f>
        <v>0</v>
      </c>
      <c r="J43">
        <f>(H43-G43)*B43+J42</f>
        <v>11070.500106811523</v>
      </c>
      <c r="K43">
        <f>I43*B43+J43</f>
        <v>11070.500106811523</v>
      </c>
    </row>
    <row r="44" spans="1:11" x14ac:dyDescent="0.25">
      <c r="A44" s="1">
        <v>44984</v>
      </c>
      <c r="B44">
        <v>207.6300048828125</v>
      </c>
      <c r="C44">
        <v>209.41999816894531</v>
      </c>
      <c r="D44">
        <v>201.25999450683594</v>
      </c>
      <c r="E44">
        <v>49.08877632033191</v>
      </c>
      <c r="F44">
        <v>52.236418747788605</v>
      </c>
      <c r="G44">
        <f>IF(AND(E44&lt;=40, E44&gt;=F44, B44*M2&lt;=J43), M2, 0)</f>
        <v>0</v>
      </c>
      <c r="H44">
        <f>IF(AND(E44&gt;=60, E44&lt;=F44, I43&gt;=M2), M2, 0)</f>
        <v>0</v>
      </c>
      <c r="I44">
        <f>G44-H44+I43</f>
        <v>0</v>
      </c>
      <c r="J44">
        <f>(H44-G44)*B44+J43</f>
        <v>11070.500106811523</v>
      </c>
      <c r="K44">
        <f>I44*B44+J44</f>
        <v>11070.500106811523</v>
      </c>
    </row>
    <row r="45" spans="1:11" x14ac:dyDescent="0.25">
      <c r="A45" s="1">
        <v>44985</v>
      </c>
      <c r="B45">
        <v>205.71000671386719</v>
      </c>
      <c r="C45">
        <v>211.22999572753906</v>
      </c>
      <c r="D45">
        <v>203.75</v>
      </c>
      <c r="E45">
        <v>50.674582440302494</v>
      </c>
      <c r="F45">
        <v>51.715806645293227</v>
      </c>
      <c r="G45">
        <f>IF(AND(E45&lt;=40, E45&gt;=F45, B45*M2&lt;=J44), M2, 0)</f>
        <v>0</v>
      </c>
      <c r="H45">
        <f>IF(AND(E45&gt;=60, E45&lt;=F45, I44&gt;=M2), M2, 0)</f>
        <v>0</v>
      </c>
      <c r="I45">
        <f>G45-H45+I44</f>
        <v>0</v>
      </c>
      <c r="J45">
        <f>(H45-G45)*B45+J44</f>
        <v>11070.500106811523</v>
      </c>
      <c r="K45">
        <f>I45*B45+J45</f>
        <v>11070.500106811523</v>
      </c>
    </row>
    <row r="46" spans="1:11" x14ac:dyDescent="0.25">
      <c r="A46" s="1">
        <v>44986</v>
      </c>
      <c r="B46">
        <v>202.77000427246094</v>
      </c>
      <c r="C46">
        <v>207.19999694824219</v>
      </c>
      <c r="D46">
        <v>198.52000427246094</v>
      </c>
      <c r="E46">
        <v>52.617686009946368</v>
      </c>
      <c r="F46">
        <v>52.016433100177608</v>
      </c>
      <c r="G46">
        <f>IF(AND(E46&lt;=40, E46&gt;=F46, B46*M2&lt;=J45), M2, 0)</f>
        <v>0</v>
      </c>
      <c r="H46">
        <f>IF(AND(E46&gt;=60, E46&lt;=F46, I45&gt;=M2), M2, 0)</f>
        <v>0</v>
      </c>
      <c r="I46">
        <f>G46-H46+I45</f>
        <v>0</v>
      </c>
      <c r="J46">
        <f>(H46-G46)*B46+J45</f>
        <v>11070.500106811523</v>
      </c>
      <c r="K46">
        <f>I46*B46+J46</f>
        <v>11070.500106811523</v>
      </c>
    </row>
    <row r="47" spans="1:11" x14ac:dyDescent="0.25">
      <c r="A47" s="1">
        <v>44987</v>
      </c>
      <c r="B47">
        <v>190.89999389648438</v>
      </c>
      <c r="C47">
        <v>193.75</v>
      </c>
      <c r="D47">
        <v>186.00999450683594</v>
      </c>
      <c r="E47">
        <v>41.541580724793469</v>
      </c>
      <c r="F47">
        <v>48.524815641716224</v>
      </c>
      <c r="G47">
        <f>IF(AND(E47&lt;=40, E47&gt;=F47, B47*M2&lt;=J46), M2, 0)</f>
        <v>0</v>
      </c>
      <c r="H47">
        <f>IF(AND(E47&gt;=60, E47&lt;=F47, I46&gt;=M2), M2, 0)</f>
        <v>0</v>
      </c>
      <c r="I47">
        <f>G47-H47+I46</f>
        <v>0</v>
      </c>
      <c r="J47">
        <f>(H47-G47)*B47+J46</f>
        <v>11070.500106811523</v>
      </c>
      <c r="K47">
        <f>I47*B47+J47</f>
        <v>11070.500106811523</v>
      </c>
    </row>
    <row r="48" spans="1:11" x14ac:dyDescent="0.25">
      <c r="A48" s="1">
        <v>44988</v>
      </c>
      <c r="B48">
        <v>197.78999328613281</v>
      </c>
      <c r="C48">
        <v>200.47999572753906</v>
      </c>
      <c r="D48">
        <v>192.8800048828125</v>
      </c>
      <c r="E48">
        <v>43.264038496834573</v>
      </c>
      <c r="F48">
        <v>46.771223260089002</v>
      </c>
      <c r="G48">
        <f>IF(AND(E48&lt;=40, E48&gt;=F48, B48*M2&lt;=J47), M2, 0)</f>
        <v>0</v>
      </c>
      <c r="H48">
        <f>IF(AND(E48&gt;=60, E48&lt;=F48, I47&gt;=M2), M2, 0)</f>
        <v>0</v>
      </c>
      <c r="I48">
        <f>G48-H48+I47</f>
        <v>0</v>
      </c>
      <c r="J48">
        <f>(H48-G48)*B48+J47</f>
        <v>11070.500106811523</v>
      </c>
      <c r="K48">
        <f>I48*B48+J48</f>
        <v>11070.500106811523</v>
      </c>
    </row>
    <row r="49" spans="1:11" x14ac:dyDescent="0.25">
      <c r="A49" s="1">
        <v>44991</v>
      </c>
      <c r="B49">
        <v>193.80999755859375</v>
      </c>
      <c r="C49">
        <v>198.60000610351563</v>
      </c>
      <c r="D49">
        <v>192.30000305175781</v>
      </c>
      <c r="E49">
        <v>39.151974216262218</v>
      </c>
      <c r="F49">
        <v>44.231473578813407</v>
      </c>
      <c r="G49">
        <f>IF(AND(E49&lt;=40, E49&gt;=F49, B49*M2&lt;=J48), M2, 0)</f>
        <v>0</v>
      </c>
      <c r="H49">
        <f>IF(AND(E49&gt;=60, E49&lt;=F49, I48&gt;=M2), M2, 0)</f>
        <v>0</v>
      </c>
      <c r="I49">
        <f>G49-H49+I48</f>
        <v>0</v>
      </c>
      <c r="J49">
        <f>(H49-G49)*B49+J48</f>
        <v>11070.500106811523</v>
      </c>
      <c r="K49">
        <f>I49*B49+J49</f>
        <v>11070.500106811523</v>
      </c>
    </row>
    <row r="50" spans="1:11" x14ac:dyDescent="0.25">
      <c r="A50" s="1">
        <v>44992</v>
      </c>
      <c r="B50">
        <v>187.71000671386719</v>
      </c>
      <c r="C50">
        <v>194.19999694824219</v>
      </c>
      <c r="D50">
        <v>186.10000610351563</v>
      </c>
      <c r="E50">
        <v>28.348226168952692</v>
      </c>
      <c r="F50">
        <v>38.937057775526497</v>
      </c>
      <c r="G50">
        <f>IF(AND(E50&lt;=40, E50&gt;=F50, B50*M2&lt;=J49), M2, 0)</f>
        <v>0</v>
      </c>
      <c r="H50">
        <f>IF(AND(E50&gt;=60, E50&lt;=F50, I49&gt;=M2), M2, 0)</f>
        <v>0</v>
      </c>
      <c r="I50">
        <f>G50-H50+I49</f>
        <v>0</v>
      </c>
      <c r="J50">
        <f>(H50-G50)*B50+J49</f>
        <v>11070.500106811523</v>
      </c>
      <c r="K50">
        <f>I50*B50+J50</f>
        <v>11070.500106811523</v>
      </c>
    </row>
    <row r="51" spans="1:11" x14ac:dyDescent="0.25">
      <c r="A51" s="1">
        <v>44993</v>
      </c>
      <c r="B51">
        <v>182</v>
      </c>
      <c r="C51">
        <v>186.5</v>
      </c>
      <c r="D51">
        <v>180</v>
      </c>
      <c r="E51">
        <v>21.033517279048461</v>
      </c>
      <c r="F51">
        <v>32.969210943367152</v>
      </c>
      <c r="G51">
        <f>IF(AND(E51&lt;=40, E51&gt;=F51, B51*M2&lt;=J50), M2, 0)</f>
        <v>0</v>
      </c>
      <c r="H51">
        <f>IF(AND(E51&gt;=60, E51&lt;=F51, I50&gt;=M2), M2, 0)</f>
        <v>0</v>
      </c>
      <c r="I51">
        <f>G51-H51+I50</f>
        <v>0</v>
      </c>
      <c r="J51">
        <f>(H51-G51)*B51+J50</f>
        <v>11070.500106811523</v>
      </c>
      <c r="K51">
        <f>I51*B51+J51</f>
        <v>11070.500106811523</v>
      </c>
    </row>
    <row r="52" spans="1:11" x14ac:dyDescent="0.25">
      <c r="A52" s="1">
        <v>44994</v>
      </c>
      <c r="B52">
        <v>172.91999816894531</v>
      </c>
      <c r="C52">
        <v>185.17999267578125</v>
      </c>
      <c r="D52">
        <v>172.50999450683594</v>
      </c>
      <c r="E52">
        <v>14.375309426720518</v>
      </c>
      <c r="F52">
        <v>26.771243771151607</v>
      </c>
      <c r="G52">
        <f>IF(AND(E52&lt;=40, E52&gt;=F52, B52*M2&lt;=J51), M2, 0)</f>
        <v>0</v>
      </c>
      <c r="H52">
        <f>IF(AND(E52&gt;=60, E52&lt;=F52, I51&gt;=M2), M2, 0)</f>
        <v>0</v>
      </c>
      <c r="I52">
        <f>G52-H52+I51</f>
        <v>0</v>
      </c>
      <c r="J52">
        <f>(H52-G52)*B52+J51</f>
        <v>11070.500106811523</v>
      </c>
      <c r="K52">
        <f>I52*B52+J52</f>
        <v>11070.500106811523</v>
      </c>
    </row>
    <row r="53" spans="1:11" x14ac:dyDescent="0.25">
      <c r="A53" s="1">
        <v>44995</v>
      </c>
      <c r="B53">
        <v>173.44000244140625</v>
      </c>
      <c r="C53">
        <v>178.28999328613281</v>
      </c>
      <c r="D53">
        <v>168.44000244140625</v>
      </c>
      <c r="E53">
        <v>13.883505827490833</v>
      </c>
      <c r="F53">
        <v>22.475331123264681</v>
      </c>
      <c r="G53">
        <f>IF(AND(E53&lt;=40, E53&gt;=F53, B53*M2&lt;=J52), M2, 0)</f>
        <v>0</v>
      </c>
      <c r="H53">
        <f>IF(AND(E53&gt;=60, E53&lt;=F53, I52&gt;=M2), M2, 0)</f>
        <v>0</v>
      </c>
      <c r="I53">
        <f>G53-H53+I52</f>
        <v>0</v>
      </c>
      <c r="J53">
        <f>(H53-G53)*B53+J52</f>
        <v>11070.500106811523</v>
      </c>
      <c r="K53">
        <f>I53*B53+J53</f>
        <v>11070.500106811523</v>
      </c>
    </row>
    <row r="54" spans="1:11" x14ac:dyDescent="0.25">
      <c r="A54" s="1">
        <v>44998</v>
      </c>
      <c r="B54">
        <v>174.47999572753906</v>
      </c>
      <c r="C54">
        <v>177.35000610351563</v>
      </c>
      <c r="D54">
        <v>163.91000366210938</v>
      </c>
      <c r="E54">
        <v>18.890156340371551</v>
      </c>
      <c r="F54">
        <v>21.280272862300304</v>
      </c>
      <c r="G54">
        <f>IF(AND(E54&lt;=40, E54&gt;=F54, B54*M2&lt;=J53), M2, 0)</f>
        <v>0</v>
      </c>
      <c r="H54">
        <f>IF(AND(E54&gt;=60, E54&lt;=F54, I53&gt;=M2), M2, 0)</f>
        <v>0</v>
      </c>
      <c r="I54">
        <f>G54-H54+I53</f>
        <v>0</v>
      </c>
      <c r="J54">
        <f>(H54-G54)*B54+J53</f>
        <v>11070.500106811523</v>
      </c>
      <c r="K54">
        <f>I54*B54+J54</f>
        <v>11070.500106811523</v>
      </c>
    </row>
    <row r="55" spans="1:11" x14ac:dyDescent="0.25">
      <c r="A55" s="1">
        <v>44999</v>
      </c>
      <c r="B55">
        <v>183.25999450683594</v>
      </c>
      <c r="C55">
        <v>183.80000305175781</v>
      </c>
      <c r="D55">
        <v>177.13999938964844</v>
      </c>
      <c r="E55">
        <v>30.230840753286653</v>
      </c>
      <c r="F55">
        <v>24.263795492629086</v>
      </c>
      <c r="G55">
        <f>IF(AND(E55&lt;=40, E55&gt;=F55, B55*M2&lt;=J54), M2, 0)</f>
        <v>10</v>
      </c>
      <c r="H55">
        <f>IF(AND(E55&gt;=60, E55&lt;=F55, I54&gt;=M2), M2, 0)</f>
        <v>0</v>
      </c>
      <c r="I55">
        <f>G55-H55+I54</f>
        <v>10</v>
      </c>
      <c r="J55">
        <f>(H55-G55)*B55+J54</f>
        <v>9237.9001617431641</v>
      </c>
      <c r="K55">
        <f>I55*B55+J55</f>
        <v>11070.500106811523</v>
      </c>
    </row>
    <row r="56" spans="1:11" x14ac:dyDescent="0.25">
      <c r="A56" s="1">
        <v>45000</v>
      </c>
      <c r="B56">
        <v>180.44999694824219</v>
      </c>
      <c r="C56">
        <v>182.33999633789063</v>
      </c>
      <c r="D56">
        <v>176.02999877929688</v>
      </c>
      <c r="E56">
        <v>36.047035107826133</v>
      </c>
      <c r="F56">
        <v>28.191542031028099</v>
      </c>
      <c r="G56">
        <f>IF(AND(E56&lt;=40, E56&gt;=F56, B56*M2&lt;=J55), M2, 0)</f>
        <v>10</v>
      </c>
      <c r="H56">
        <f>IF(AND(E56&gt;=60, E56&lt;=F56, I55&gt;=M2), M2, 0)</f>
        <v>0</v>
      </c>
      <c r="I56">
        <f>G56-H56+I55</f>
        <v>20</v>
      </c>
      <c r="J56">
        <f>(H56-G56)*B56+J55</f>
        <v>7433.4001922607422</v>
      </c>
      <c r="K56">
        <f>I56*B56+J56</f>
        <v>11042.400131225586</v>
      </c>
    </row>
    <row r="57" spans="1:11" x14ac:dyDescent="0.25">
      <c r="A57" s="1">
        <v>45001</v>
      </c>
      <c r="B57">
        <v>184.1300048828125</v>
      </c>
      <c r="C57">
        <v>185.80999755859375</v>
      </c>
      <c r="D57">
        <v>178.83999633789063</v>
      </c>
      <c r="E57">
        <v>46.282931188343412</v>
      </c>
      <c r="F57">
        <v>34.222005083466534</v>
      </c>
      <c r="G57">
        <f>IF(AND(E57&lt;=40, E57&gt;=F57, B57*M2&lt;=J56), M2, 0)</f>
        <v>0</v>
      </c>
      <c r="H57">
        <f>IF(AND(E57&gt;=60, E57&lt;=F57, I56&gt;=M2), M2, 0)</f>
        <v>0</v>
      </c>
      <c r="I57">
        <f>G57-H57+I56</f>
        <v>20</v>
      </c>
      <c r="J57">
        <f>(H57-G57)*B57+J56</f>
        <v>7433.4001922607422</v>
      </c>
      <c r="K57">
        <f>I57*B57+J57</f>
        <v>11116.000289916992</v>
      </c>
    </row>
    <row r="58" spans="1:11" x14ac:dyDescent="0.25">
      <c r="A58" s="1">
        <v>45002</v>
      </c>
      <c r="B58">
        <v>180.1300048828125</v>
      </c>
      <c r="C58">
        <v>186.22000122070313</v>
      </c>
      <c r="D58">
        <v>177.33000183105469</v>
      </c>
      <c r="E58">
        <v>54.789187193527276</v>
      </c>
      <c r="F58">
        <v>41.077732453486782</v>
      </c>
      <c r="G58">
        <f>IF(AND(E58&lt;=40, E58&gt;=F58, B58*M2&lt;=J57), M2, 0)</f>
        <v>0</v>
      </c>
      <c r="H58">
        <f>IF(AND(E58&gt;=60, E58&lt;=F58, I57&gt;=M2), M2, 0)</f>
        <v>0</v>
      </c>
      <c r="I58">
        <f>G58-H58+I57</f>
        <v>20</v>
      </c>
      <c r="J58">
        <f>(H58-G58)*B58+J57</f>
        <v>7433.4001922607422</v>
      </c>
      <c r="K58">
        <f>I58*B58+J58</f>
        <v>11036.000289916992</v>
      </c>
    </row>
    <row r="59" spans="1:11" x14ac:dyDescent="0.25">
      <c r="A59" s="1">
        <v>45005</v>
      </c>
      <c r="B59">
        <v>183.25</v>
      </c>
      <c r="C59">
        <v>186.44000244140625</v>
      </c>
      <c r="D59">
        <v>176.35000610351563</v>
      </c>
      <c r="E59">
        <v>65.139821179403569</v>
      </c>
      <c r="F59">
        <v>49.098428695459042</v>
      </c>
      <c r="G59">
        <f>IF(AND(E59&lt;=40, E59&gt;=F59, B59*M2&lt;=J58), M2, 0)</f>
        <v>0</v>
      </c>
      <c r="H59">
        <f>IF(AND(E59&gt;=60, E59&lt;=F59, I58&gt;=M2), M2, 0)</f>
        <v>0</v>
      </c>
      <c r="I59">
        <f>G59-H59+I58</f>
        <v>20</v>
      </c>
      <c r="J59">
        <f>(H59-G59)*B59+J58</f>
        <v>7433.4001922607422</v>
      </c>
      <c r="K59">
        <f>I59*B59+J59</f>
        <v>11098.400192260742</v>
      </c>
    </row>
    <row r="60" spans="1:11" x14ac:dyDescent="0.25">
      <c r="A60" s="1">
        <v>45006</v>
      </c>
      <c r="B60">
        <v>197.58000183105469</v>
      </c>
      <c r="C60">
        <v>198</v>
      </c>
      <c r="D60">
        <v>188.03999328613281</v>
      </c>
      <c r="E60">
        <v>76.349204914494806</v>
      </c>
      <c r="F60">
        <v>58.182020768470956</v>
      </c>
      <c r="G60">
        <f>IF(AND(E60&lt;=40, E60&gt;=F60, B60*M2&lt;=J59), M2, 0)</f>
        <v>0</v>
      </c>
      <c r="H60">
        <f>IF(AND(E60&gt;=60, E60&lt;=F60, I59&gt;=M2), M2, 0)</f>
        <v>0</v>
      </c>
      <c r="I60">
        <f>G60-H60+I59</f>
        <v>20</v>
      </c>
      <c r="J60">
        <f>(H60-G60)*B60+J59</f>
        <v>7433.4001922607422</v>
      </c>
      <c r="K60">
        <f>I60*B60+J60</f>
        <v>11385.000228881836</v>
      </c>
    </row>
    <row r="61" spans="1:11" x14ac:dyDescent="0.25">
      <c r="A61" s="1">
        <v>45007</v>
      </c>
      <c r="B61">
        <v>191.14999389648438</v>
      </c>
      <c r="C61">
        <v>200.66000366210938</v>
      </c>
      <c r="D61">
        <v>190.94999694824219</v>
      </c>
      <c r="E61">
        <v>75.606944078484062</v>
      </c>
      <c r="F61">
        <v>63.990328538475318</v>
      </c>
      <c r="G61">
        <f>IF(AND(E61&lt;=40, E61&gt;=F61, B61*M2&lt;=J60), M2, 0)</f>
        <v>0</v>
      </c>
      <c r="H61">
        <f>IF(AND(E61&gt;=60, E61&lt;=F61, I60&gt;=M2), M2, 0)</f>
        <v>0</v>
      </c>
      <c r="I61">
        <f>G61-H61+I60</f>
        <v>20</v>
      </c>
      <c r="J61">
        <f>(H61-G61)*B61+J60</f>
        <v>7433.4001922607422</v>
      </c>
      <c r="K61">
        <f>I61*B61+J61</f>
        <v>11256.40007019043</v>
      </c>
    </row>
    <row r="62" spans="1:11" x14ac:dyDescent="0.25">
      <c r="A62" s="1">
        <v>45008</v>
      </c>
      <c r="B62">
        <v>192.22000122070313</v>
      </c>
      <c r="C62">
        <v>199.30999755859375</v>
      </c>
      <c r="D62">
        <v>188.64999389648438</v>
      </c>
      <c r="E62">
        <v>72.315577053533659</v>
      </c>
      <c r="F62">
        <v>66.765411376828098</v>
      </c>
      <c r="G62">
        <f>IF(AND(E62&lt;=40, E62&gt;=F62, B62*M2&lt;=J61), M2, 0)</f>
        <v>0</v>
      </c>
      <c r="H62">
        <f>IF(AND(E62&gt;=60, E62&lt;=F62, I61&gt;=M2), M2, 0)</f>
        <v>0</v>
      </c>
      <c r="I62">
        <f>G62-H62+I61</f>
        <v>20</v>
      </c>
      <c r="J62">
        <f>(H62-G62)*B62+J61</f>
        <v>7433.4001922607422</v>
      </c>
      <c r="K62">
        <f>I62*B62+J62</f>
        <v>11277.800216674805</v>
      </c>
    </row>
    <row r="63" spans="1:11" x14ac:dyDescent="0.25">
      <c r="A63" s="1">
        <v>45009</v>
      </c>
      <c r="B63">
        <v>190.41000366210938</v>
      </c>
      <c r="C63">
        <v>192.36000061035156</v>
      </c>
      <c r="D63">
        <v>187.14999389648438</v>
      </c>
      <c r="E63">
        <v>67.671748935711733</v>
      </c>
      <c r="F63">
        <v>67.067523896455981</v>
      </c>
      <c r="G63">
        <f>IF(AND(E63&lt;=40, E63&gt;=F63, B63*M2&lt;=J62), M2, 0)</f>
        <v>0</v>
      </c>
      <c r="H63">
        <f>IF(AND(E63&gt;=60, E63&lt;=F63, I62&gt;=M2), M2, 0)</f>
        <v>0</v>
      </c>
      <c r="I63">
        <f>G63-H63+I62</f>
        <v>20</v>
      </c>
      <c r="J63">
        <f>(H63-G63)*B63+J62</f>
        <v>7433.4001922607422</v>
      </c>
      <c r="K63">
        <f>I63*B63+J63</f>
        <v>11241.60026550293</v>
      </c>
    </row>
    <row r="64" spans="1:11" x14ac:dyDescent="0.25">
      <c r="A64" s="1">
        <v>45012</v>
      </c>
      <c r="B64">
        <v>191.80999755859375</v>
      </c>
      <c r="C64">
        <v>197.38999938964844</v>
      </c>
      <c r="D64">
        <v>189.94000244140625</v>
      </c>
      <c r="E64">
        <v>66.312899136484759</v>
      </c>
      <c r="F64">
        <v>66.815982309798898</v>
      </c>
      <c r="G64">
        <f>IF(AND(E64&lt;=40, E64&gt;=F64, B64*M2&lt;=J63), M2, 0)</f>
        <v>0</v>
      </c>
      <c r="H64">
        <f>IF(AND(E64&gt;=60, E64&lt;=F64, I63&gt;=M2), M2, 0)</f>
        <v>10</v>
      </c>
      <c r="I64">
        <f>G64-H64+I63</f>
        <v>10</v>
      </c>
      <c r="J64">
        <f>(H64-G64)*B64+J63</f>
        <v>9351.5001678466797</v>
      </c>
      <c r="K64">
        <f>I64*B64+J64</f>
        <v>11269.600143432617</v>
      </c>
    </row>
    <row r="65" spans="1:11" x14ac:dyDescent="0.25">
      <c r="A65" s="1">
        <v>45013</v>
      </c>
      <c r="B65">
        <v>189.19000244140625</v>
      </c>
      <c r="C65">
        <v>192.35000610351563</v>
      </c>
      <c r="D65">
        <v>185.42999267578125</v>
      </c>
      <c r="E65">
        <v>61.814519659324858</v>
      </c>
      <c r="F65">
        <v>65.148828092974213</v>
      </c>
      <c r="G65">
        <f>IF(AND(E65&lt;=40, E65&gt;=F65, B65*M2&lt;=J64), M2, 0)</f>
        <v>0</v>
      </c>
      <c r="H65">
        <f>IF(AND(E65&gt;=60, E65&lt;=F65, I64&gt;=M2), M2, 0)</f>
        <v>10</v>
      </c>
      <c r="I65">
        <f>G65-H65+I64</f>
        <v>0</v>
      </c>
      <c r="J65">
        <f>(H65-G65)*B65+J64</f>
        <v>11243.400192260742</v>
      </c>
      <c r="K65">
        <f>I65*B65+J65</f>
        <v>11243.400192260742</v>
      </c>
    </row>
    <row r="66" spans="1:11" x14ac:dyDescent="0.25">
      <c r="A66" s="1">
        <v>45014</v>
      </c>
      <c r="B66">
        <v>193.8800048828125</v>
      </c>
      <c r="C66">
        <v>195.28999328613281</v>
      </c>
      <c r="D66">
        <v>189.44000244140625</v>
      </c>
      <c r="E66">
        <v>65.2464280792056</v>
      </c>
      <c r="F66">
        <v>65.181361421718009</v>
      </c>
      <c r="G66">
        <f>IF(AND(E66&lt;=40, E66&gt;=F66, B66*M2&lt;=J65), M2, 0)</f>
        <v>0</v>
      </c>
      <c r="H66">
        <f>IF(AND(E66&gt;=60, E66&lt;=F66, I65&gt;=M2), M2, 0)</f>
        <v>0</v>
      </c>
      <c r="I66">
        <f>G66-H66+I65</f>
        <v>0</v>
      </c>
      <c r="J66">
        <f>(H66-G66)*B66+J65</f>
        <v>11243.400192260742</v>
      </c>
      <c r="K66">
        <f>I66*B66+J66</f>
        <v>11243.400192260742</v>
      </c>
    </row>
    <row r="67" spans="1:11" x14ac:dyDescent="0.25">
      <c r="A67" s="1">
        <v>45015</v>
      </c>
      <c r="B67">
        <v>195.27999877929688</v>
      </c>
      <c r="C67">
        <v>197.33000183105469</v>
      </c>
      <c r="D67">
        <v>194.41999816894531</v>
      </c>
      <c r="E67">
        <v>65.055944388348564</v>
      </c>
      <c r="F67">
        <v>65.139555743928184</v>
      </c>
      <c r="G67">
        <f>IF(AND(E67&lt;=40, E67&gt;=F67, B67*M2&lt;=J66), M2, 0)</f>
        <v>0</v>
      </c>
      <c r="H67">
        <f>IF(AND(E67&gt;=60, E67&lt;=F67, I66&gt;=M2), M2, 0)</f>
        <v>0</v>
      </c>
      <c r="I67">
        <f>G67-H67+I66</f>
        <v>0</v>
      </c>
      <c r="J67">
        <f>(H67-G67)*B67+J66</f>
        <v>11243.400192260742</v>
      </c>
      <c r="K67">
        <f>I67*B67+J67</f>
        <v>11243.400192260742</v>
      </c>
    </row>
    <row r="68" spans="1:11" x14ac:dyDescent="0.25">
      <c r="A68" s="1">
        <v>45016</v>
      </c>
      <c r="B68">
        <v>207.46000671386719</v>
      </c>
      <c r="C68">
        <v>207.78999328613281</v>
      </c>
      <c r="D68">
        <v>197.19999694824219</v>
      </c>
      <c r="E68">
        <v>76.212033045932259</v>
      </c>
      <c r="F68">
        <v>68.830381511262871</v>
      </c>
      <c r="G68">
        <f>IF(AND(E68&lt;=40, E68&gt;=F68, B68*M2&lt;=J67), M2, 0)</f>
        <v>0</v>
      </c>
      <c r="H68">
        <f>IF(AND(E68&gt;=60, E68&lt;=F68, I67&gt;=M2), M2, 0)</f>
        <v>0</v>
      </c>
      <c r="I68">
        <f>G68-H68+I67</f>
        <v>0</v>
      </c>
      <c r="J68">
        <f>(H68-G68)*B68+J67</f>
        <v>11243.400192260742</v>
      </c>
      <c r="K68">
        <f>I68*B68+J68</f>
        <v>11243.400192260742</v>
      </c>
    </row>
    <row r="69" spans="1:11" x14ac:dyDescent="0.25">
      <c r="A69" s="1">
        <v>45019</v>
      </c>
      <c r="B69">
        <v>194.77000427246094</v>
      </c>
      <c r="C69">
        <v>202.69000244140625</v>
      </c>
      <c r="D69">
        <v>192.19999694824219</v>
      </c>
      <c r="E69">
        <v>64.731712164386124</v>
      </c>
      <c r="F69">
        <v>67.464158395637284</v>
      </c>
      <c r="G69">
        <f>IF(AND(E69&lt;=40, E69&gt;=F69, B69*M2&lt;=J68), M2, 0)</f>
        <v>0</v>
      </c>
      <c r="H69">
        <f>IF(AND(E69&gt;=60, E69&lt;=F69, I68&gt;=M2), M2, 0)</f>
        <v>0</v>
      </c>
      <c r="I69">
        <f>G69-H69+I68</f>
        <v>0</v>
      </c>
      <c r="J69">
        <f>(H69-G69)*B69+J68</f>
        <v>11243.400192260742</v>
      </c>
      <c r="K69">
        <f>I69*B69+J69</f>
        <v>11243.400192260742</v>
      </c>
    </row>
    <row r="70" spans="1:11" x14ac:dyDescent="0.25">
      <c r="A70" s="1">
        <v>45020</v>
      </c>
      <c r="B70">
        <v>192.58000183105469</v>
      </c>
      <c r="C70">
        <v>198.74000549316406</v>
      </c>
      <c r="D70">
        <v>190.32000732421875</v>
      </c>
      <c r="E70">
        <v>53.813402862278039</v>
      </c>
      <c r="F70">
        <v>62.913906551184198</v>
      </c>
      <c r="G70">
        <f>IF(AND(E70&lt;=40, E70&gt;=F70, B70*M2&lt;=J69), M2, 0)</f>
        <v>0</v>
      </c>
      <c r="H70">
        <f>IF(AND(E70&gt;=60, E70&lt;=F70, I69&gt;=M2), M2, 0)</f>
        <v>0</v>
      </c>
      <c r="I70">
        <f>G70-H70+I69</f>
        <v>0</v>
      </c>
      <c r="J70">
        <f>(H70-G70)*B70+J69</f>
        <v>11243.400192260742</v>
      </c>
      <c r="K70">
        <f>I70*B70+J70</f>
        <v>11243.400192260742</v>
      </c>
    </row>
    <row r="71" spans="1:11" x14ac:dyDescent="0.25">
      <c r="A71" s="1">
        <v>45021</v>
      </c>
      <c r="B71">
        <v>185.52000427246094</v>
      </c>
      <c r="C71">
        <v>190.67999267578125</v>
      </c>
      <c r="D71">
        <v>183.75999450683594</v>
      </c>
      <c r="E71">
        <v>38.317008282206686</v>
      </c>
      <c r="F71">
        <v>54.714940461525018</v>
      </c>
      <c r="G71">
        <f>IF(AND(E71&lt;=40, E71&gt;=F71, B71*M2&lt;=J70), M2, 0)</f>
        <v>0</v>
      </c>
      <c r="H71">
        <f>IF(AND(E71&gt;=60, E71&lt;=F71, I70&gt;=M2), M2, 0)</f>
        <v>0</v>
      </c>
      <c r="I71">
        <f>G71-H71+I70</f>
        <v>0</v>
      </c>
      <c r="J71">
        <f>(H71-G71)*B71+J70</f>
        <v>11243.400192260742</v>
      </c>
      <c r="K71">
        <f>I71*B71+J71</f>
        <v>11243.400192260742</v>
      </c>
    </row>
    <row r="72" spans="1:11" x14ac:dyDescent="0.25">
      <c r="A72" s="1">
        <v>45022</v>
      </c>
      <c r="B72">
        <v>185.05999755859375</v>
      </c>
      <c r="C72">
        <v>186.38999938964844</v>
      </c>
      <c r="D72">
        <v>179.74000549316406</v>
      </c>
      <c r="E72">
        <v>31.866709479437716</v>
      </c>
      <c r="F72">
        <v>47.098863467495917</v>
      </c>
      <c r="G72">
        <f>IF(AND(E72&lt;=40, E72&gt;=F72, B72*M2&lt;=J71), M2, 0)</f>
        <v>0</v>
      </c>
      <c r="H72">
        <f>IF(AND(E72&gt;=60, E72&lt;=F72, I71&gt;=M2), M2, 0)</f>
        <v>0</v>
      </c>
      <c r="I72">
        <f>G72-H72+I71</f>
        <v>0</v>
      </c>
      <c r="J72">
        <f>(H72-G72)*B72+J71</f>
        <v>11243.400192260742</v>
      </c>
      <c r="K72">
        <f>I72*B72+J72</f>
        <v>11243.400192260742</v>
      </c>
    </row>
    <row r="73" spans="1:11" x14ac:dyDescent="0.25">
      <c r="A73" s="1">
        <v>45026</v>
      </c>
      <c r="B73">
        <v>184.50999450683594</v>
      </c>
      <c r="C73">
        <v>185.10000610351563</v>
      </c>
      <c r="D73">
        <v>176.11000061035156</v>
      </c>
      <c r="E73">
        <v>30.082852446004679</v>
      </c>
      <c r="F73">
        <v>41.4268597936655</v>
      </c>
      <c r="G73">
        <f>IF(AND(E73&lt;=40, E73&gt;=F73, B73*M2&lt;=J72), M2, 0)</f>
        <v>0</v>
      </c>
      <c r="H73">
        <f>IF(AND(E73&gt;=60, E73&lt;=F73, I72&gt;=M2), M2, 0)</f>
        <v>0</v>
      </c>
      <c r="I73">
        <f>G73-H73+I72</f>
        <v>0</v>
      </c>
      <c r="J73">
        <f>(H73-G73)*B73+J72</f>
        <v>11243.400192260742</v>
      </c>
      <c r="K73">
        <f>I73*B73+J73</f>
        <v>11243.400192260742</v>
      </c>
    </row>
    <row r="74" spans="1:11" x14ac:dyDescent="0.25">
      <c r="A74" s="1">
        <v>45027</v>
      </c>
      <c r="B74">
        <v>186.78999328613281</v>
      </c>
      <c r="C74">
        <v>189.19000244140625</v>
      </c>
      <c r="D74">
        <v>185.64999389648438</v>
      </c>
      <c r="E74">
        <v>31.292603592927392</v>
      </c>
      <c r="F74">
        <v>38.048774393419464</v>
      </c>
      <c r="G74">
        <f>IF(AND(E74&lt;=40, E74&gt;=F74, B74*M2&lt;=J73), M2, 0)</f>
        <v>0</v>
      </c>
      <c r="H74">
        <f>IF(AND(E74&gt;=60, E74&lt;=F74, I73&gt;=M2), M2, 0)</f>
        <v>0</v>
      </c>
      <c r="I74">
        <f>G74-H74+I73</f>
        <v>0</v>
      </c>
      <c r="J74">
        <f>(H74-G74)*B74+J73</f>
        <v>11243.400192260742</v>
      </c>
      <c r="K74">
        <f>I74*B74+J74</f>
        <v>11243.400192260742</v>
      </c>
    </row>
    <row r="75" spans="1:11" x14ac:dyDescent="0.25">
      <c r="A75" s="1">
        <v>45028</v>
      </c>
      <c r="B75">
        <v>180.53999328613281</v>
      </c>
      <c r="C75">
        <v>191.58000183105469</v>
      </c>
      <c r="D75">
        <v>180.30999755859375</v>
      </c>
      <c r="E75">
        <v>25.522924385992219</v>
      </c>
      <c r="F75">
        <v>33.87349105761038</v>
      </c>
      <c r="G75">
        <f>IF(AND(E75&lt;=40, E75&gt;=F75, B75*M2&lt;=J74), M2, 0)</f>
        <v>0</v>
      </c>
      <c r="H75">
        <f>IF(AND(E75&gt;=60, E75&lt;=F75, I74&gt;=M2), M2, 0)</f>
        <v>0</v>
      </c>
      <c r="I75">
        <f>G75-H75+I74</f>
        <v>0</v>
      </c>
      <c r="J75">
        <f>(H75-G75)*B75+J74</f>
        <v>11243.400192260742</v>
      </c>
      <c r="K75">
        <f>I75*B75+J75</f>
        <v>11243.400192260742</v>
      </c>
    </row>
    <row r="76" spans="1:11" x14ac:dyDescent="0.25">
      <c r="A76" s="1">
        <v>45029</v>
      </c>
      <c r="B76">
        <v>185.89999389648438</v>
      </c>
      <c r="C76">
        <v>186.5</v>
      </c>
      <c r="D76">
        <v>180.94000244140625</v>
      </c>
      <c r="E76">
        <v>29.292675213580353</v>
      </c>
      <c r="F76">
        <v>32.346552442933699</v>
      </c>
      <c r="G76">
        <f>IF(AND(E76&lt;=40, E76&gt;=F76, B76*M2&lt;=J75), M2, 0)</f>
        <v>0</v>
      </c>
      <c r="H76">
        <f>IF(AND(E76&gt;=60, E76&lt;=F76, I75&gt;=M2), M2, 0)</f>
        <v>0</v>
      </c>
      <c r="I76">
        <f>G76-H76+I75</f>
        <v>0</v>
      </c>
      <c r="J76">
        <f>(H76-G76)*B76+J75</f>
        <v>11243.400192260742</v>
      </c>
      <c r="K76">
        <f>I76*B76+J76</f>
        <v>11243.400192260742</v>
      </c>
    </row>
    <row r="77" spans="1:11" x14ac:dyDescent="0.25">
      <c r="A77" s="1">
        <v>45030</v>
      </c>
      <c r="B77">
        <v>185</v>
      </c>
      <c r="C77">
        <v>186.27999877929688</v>
      </c>
      <c r="D77">
        <v>182.00999450683594</v>
      </c>
      <c r="E77">
        <v>32.623158452120698</v>
      </c>
      <c r="F77">
        <v>32.438754445996032</v>
      </c>
      <c r="G77">
        <f>IF(AND(E77&lt;=40, E77&gt;=F77, B77*M2&lt;=J76), M2, 0)</f>
        <v>10</v>
      </c>
      <c r="H77">
        <f>IF(AND(E77&gt;=60, E77&lt;=F77, I76&gt;=M2), M2, 0)</f>
        <v>0</v>
      </c>
      <c r="I77">
        <f>G77-H77+I76</f>
        <v>10</v>
      </c>
      <c r="J77">
        <f>(H77-G77)*B77+J76</f>
        <v>9393.4001922607422</v>
      </c>
      <c r="K77">
        <f>I77*B77+J77</f>
        <v>11243.400192260742</v>
      </c>
    </row>
    <row r="78" spans="1:11" x14ac:dyDescent="0.25">
      <c r="A78" s="1">
        <v>45033</v>
      </c>
      <c r="B78">
        <v>187.03999328613281</v>
      </c>
      <c r="C78">
        <v>189.69000244140625</v>
      </c>
      <c r="D78">
        <v>182.69000244140625</v>
      </c>
      <c r="E78">
        <v>45.29971350658515</v>
      </c>
      <c r="F78">
        <v>36.725740799525738</v>
      </c>
      <c r="G78">
        <f>IF(AND(E78&lt;=40, E78&gt;=F78, B78*M2&lt;=J77), M2, 0)</f>
        <v>0</v>
      </c>
      <c r="H78">
        <f>IF(AND(E78&gt;=60, E78&lt;=F78, I77&gt;=M2), M2, 0)</f>
        <v>0</v>
      </c>
      <c r="I78">
        <f>G78-H78+I77</f>
        <v>10</v>
      </c>
      <c r="J78">
        <f>(H78-G78)*B78+J77</f>
        <v>9393.4001922607422</v>
      </c>
      <c r="K78">
        <f>I78*B78+J78</f>
        <v>11263.80012512207</v>
      </c>
    </row>
    <row r="79" spans="1:11" x14ac:dyDescent="0.25">
      <c r="A79" s="1">
        <v>45034</v>
      </c>
      <c r="B79">
        <v>184.30999755859375</v>
      </c>
      <c r="C79">
        <v>187.69000244140625</v>
      </c>
      <c r="D79">
        <v>183.58000183105469</v>
      </c>
      <c r="E79">
        <v>47.868406938453461</v>
      </c>
      <c r="F79">
        <v>40.439962845834977</v>
      </c>
      <c r="G79">
        <f>IF(AND(E79&lt;=40, E79&gt;=F79, B79*M2&lt;=J78), M2, 0)</f>
        <v>0</v>
      </c>
      <c r="H79">
        <f>IF(AND(E79&gt;=60, E79&lt;=F79, I78&gt;=M2), M2, 0)</f>
        <v>0</v>
      </c>
      <c r="I79">
        <f>G79-H79+I78</f>
        <v>10</v>
      </c>
      <c r="J79">
        <f>(H79-G79)*B79+J78</f>
        <v>9393.4001922607422</v>
      </c>
      <c r="K79">
        <f>I79*B79+J79</f>
        <v>11236.50016784668</v>
      </c>
    </row>
    <row r="80" spans="1:11" x14ac:dyDescent="0.25">
      <c r="A80" s="1">
        <v>45035</v>
      </c>
      <c r="B80">
        <v>180.58999633789063</v>
      </c>
      <c r="C80">
        <v>183.5</v>
      </c>
      <c r="D80">
        <v>177.64999389648438</v>
      </c>
      <c r="E80">
        <v>41.565353330726438</v>
      </c>
      <c r="F80">
        <v>40.815093007465464</v>
      </c>
      <c r="G80">
        <f>IF(AND(E80&lt;=40, E80&gt;=F80, B80*M2&lt;=J79), M2, 0)</f>
        <v>0</v>
      </c>
      <c r="H80">
        <f>IF(AND(E80&gt;=60, E80&lt;=F80, I79&gt;=M2), M2, 0)</f>
        <v>0</v>
      </c>
      <c r="I80">
        <f>G80-H80+I79</f>
        <v>10</v>
      </c>
      <c r="J80">
        <f>(H80-G80)*B80+J79</f>
        <v>9393.4001922607422</v>
      </c>
      <c r="K80">
        <f>I80*B80+J80</f>
        <v>11199.300155639648</v>
      </c>
    </row>
    <row r="81" spans="1:11" x14ac:dyDescent="0.25">
      <c r="A81" s="1">
        <v>45036</v>
      </c>
      <c r="B81">
        <v>162.99000549316406</v>
      </c>
      <c r="C81">
        <v>169.69999694824219</v>
      </c>
      <c r="D81">
        <v>160.55999755859375</v>
      </c>
      <c r="E81">
        <v>30.321462289127517</v>
      </c>
      <c r="F81">
        <v>37.317216101352813</v>
      </c>
      <c r="G81">
        <f>IF(AND(E81&lt;=40, E81&gt;=F81, B81*M2&lt;=J80), M2, 0)</f>
        <v>0</v>
      </c>
      <c r="H81">
        <f>IF(AND(E81&gt;=60, E81&lt;=F81, I80&gt;=M2), M2, 0)</f>
        <v>0</v>
      </c>
      <c r="I81">
        <f>G81-H81+I80</f>
        <v>10</v>
      </c>
      <c r="J81">
        <f>(H81-G81)*B81+J80</f>
        <v>9393.4001922607422</v>
      </c>
      <c r="K81">
        <f>I81*B81+J81</f>
        <v>11023.300247192383</v>
      </c>
    </row>
    <row r="82" spans="1:11" x14ac:dyDescent="0.25">
      <c r="A82" s="1">
        <v>45037</v>
      </c>
      <c r="B82">
        <v>165.08000183105469</v>
      </c>
      <c r="C82">
        <v>166</v>
      </c>
      <c r="D82">
        <v>161.32000732421875</v>
      </c>
      <c r="E82">
        <v>25.071393567681518</v>
      </c>
      <c r="F82">
        <v>33.235275256795717</v>
      </c>
      <c r="G82">
        <f>IF(AND(E82&lt;=40, E82&gt;=F82, B82*M2&lt;=J81), M2, 0)</f>
        <v>0</v>
      </c>
      <c r="H82">
        <f>IF(AND(E82&gt;=60, E82&lt;=F82, I81&gt;=M2), M2, 0)</f>
        <v>0</v>
      </c>
      <c r="I82">
        <f>G82-H82+I81</f>
        <v>10</v>
      </c>
      <c r="J82">
        <f>(H82-G82)*B82+J81</f>
        <v>9393.4001922607422</v>
      </c>
      <c r="K82">
        <f>I82*B82+J82</f>
        <v>11044.200210571289</v>
      </c>
    </row>
    <row r="83" spans="1:11" x14ac:dyDescent="0.25">
      <c r="A83" s="1">
        <v>45040</v>
      </c>
      <c r="B83">
        <v>162.55000305175781</v>
      </c>
      <c r="C83">
        <v>165.64999389648438</v>
      </c>
      <c r="D83">
        <v>158.61000061035156</v>
      </c>
      <c r="E83">
        <v>20.939918973568027</v>
      </c>
      <c r="F83">
        <v>29.136823162386484</v>
      </c>
      <c r="G83">
        <f>IF(AND(E83&lt;=40, E83&gt;=F83, B83*M2&lt;=J82), M2, 0)</f>
        <v>0</v>
      </c>
      <c r="H83">
        <f>IF(AND(E83&gt;=60, E83&lt;=F83, I82&gt;=M2), M2, 0)</f>
        <v>0</v>
      </c>
      <c r="I83">
        <f>G83-H83+I82</f>
        <v>10</v>
      </c>
      <c r="J83">
        <f>(H83-G83)*B83+J82</f>
        <v>9393.4001922607422</v>
      </c>
      <c r="K83">
        <f>I83*B83+J83</f>
        <v>11018.90022277832</v>
      </c>
    </row>
    <row r="84" spans="1:11" x14ac:dyDescent="0.25">
      <c r="A84" s="1">
        <v>45041</v>
      </c>
      <c r="B84">
        <v>160.66999816894531</v>
      </c>
      <c r="C84">
        <v>163.47000122070313</v>
      </c>
      <c r="D84">
        <v>158.75</v>
      </c>
      <c r="E84">
        <v>16.169295443157921</v>
      </c>
      <c r="F84">
        <v>24.814313922643628</v>
      </c>
      <c r="G84">
        <f>IF(AND(E84&lt;=40, E84&gt;=F84, B84*M2&lt;=J83), M2, 0)</f>
        <v>0</v>
      </c>
      <c r="H84">
        <f>IF(AND(E84&gt;=60, E84&lt;=F84, I83&gt;=M2), M2, 0)</f>
        <v>0</v>
      </c>
      <c r="I84">
        <f>G84-H84+I83</f>
        <v>10</v>
      </c>
      <c r="J84">
        <f>(H84-G84)*B84+J83</f>
        <v>9393.4001922607422</v>
      </c>
      <c r="K84">
        <f>I84*B84+J84</f>
        <v>11000.100173950195</v>
      </c>
    </row>
    <row r="85" spans="1:11" x14ac:dyDescent="0.25">
      <c r="A85" s="1">
        <v>45042</v>
      </c>
      <c r="B85">
        <v>153.75</v>
      </c>
      <c r="C85">
        <v>160.66999816894531</v>
      </c>
      <c r="D85">
        <v>153.13999938964844</v>
      </c>
      <c r="E85">
        <v>11.335846355100543</v>
      </c>
      <c r="F85">
        <v>20.321491400129265</v>
      </c>
      <c r="G85">
        <f>IF(AND(E85&lt;=40, E85&gt;=F85, B85*M2&lt;=J84), M2, 0)</f>
        <v>0</v>
      </c>
      <c r="H85">
        <f>IF(AND(E85&gt;=60, E85&lt;=F85, I84&gt;=M2), M2, 0)</f>
        <v>0</v>
      </c>
      <c r="I85">
        <f>G85-H85+I84</f>
        <v>10</v>
      </c>
      <c r="J85">
        <f>(H85-G85)*B85+J84</f>
        <v>9393.4001922607422</v>
      </c>
      <c r="K85">
        <f>I85*B85+J85</f>
        <v>10930.900192260742</v>
      </c>
    </row>
    <row r="86" spans="1:11" x14ac:dyDescent="0.25">
      <c r="A86" s="1">
        <v>45043</v>
      </c>
      <c r="B86">
        <v>160.19000244140625</v>
      </c>
      <c r="C86">
        <v>160.47999572753906</v>
      </c>
      <c r="D86">
        <v>152.3699951171875</v>
      </c>
      <c r="E86">
        <v>14.937379735604981</v>
      </c>
      <c r="F86">
        <v>18.526787511954502</v>
      </c>
      <c r="G86">
        <f>IF(AND(E86&lt;=40, E86&gt;=F86, B86*M2&lt;=J85), M2, 0)</f>
        <v>0</v>
      </c>
      <c r="H86">
        <f>IF(AND(E86&gt;=60, E86&lt;=F86, I85&gt;=M2), M2, 0)</f>
        <v>0</v>
      </c>
      <c r="I86">
        <f>G86-H86+I85</f>
        <v>10</v>
      </c>
      <c r="J86">
        <f>(H86-G86)*B86+J85</f>
        <v>9393.4001922607422</v>
      </c>
      <c r="K86">
        <f>I86*B86+J86</f>
        <v>10995.300216674805</v>
      </c>
    </row>
    <row r="87" spans="1:11" x14ac:dyDescent="0.25">
      <c r="A87" s="1">
        <v>45044</v>
      </c>
      <c r="B87">
        <v>164.30999755859375</v>
      </c>
      <c r="C87">
        <v>165</v>
      </c>
      <c r="D87">
        <v>157.32000732421875</v>
      </c>
      <c r="E87">
        <v>22.743348529796769</v>
      </c>
      <c r="F87">
        <v>19.932307851235258</v>
      </c>
      <c r="G87">
        <f>IF(AND(E87&lt;=40, E87&gt;=F87, B87*M2&lt;=J86), M2, 0)</f>
        <v>10</v>
      </c>
      <c r="H87">
        <f>IF(AND(E87&gt;=60, E87&lt;=F87, I86&gt;=M2), M2, 0)</f>
        <v>0</v>
      </c>
      <c r="I87">
        <f>G87-H87+I86</f>
        <v>20</v>
      </c>
      <c r="J87">
        <f>(H87-G87)*B87+J86</f>
        <v>7750.3002166748047</v>
      </c>
      <c r="K87">
        <f>I87*B87+J87</f>
        <v>11036.50016784668</v>
      </c>
    </row>
    <row r="88" spans="1:11" x14ac:dyDescent="0.25">
      <c r="A88" s="1">
        <v>45047</v>
      </c>
      <c r="B88">
        <v>161.83000183105469</v>
      </c>
      <c r="C88">
        <v>163.27999877929688</v>
      </c>
      <c r="D88">
        <v>158.83000183105469</v>
      </c>
      <c r="E88">
        <v>33.358050230368569</v>
      </c>
      <c r="F88">
        <v>24.407555310946361</v>
      </c>
      <c r="G88">
        <f>IF(AND(E88&lt;=40, E88&gt;=F88, B88*M2&lt;=J87), M2, 0)</f>
        <v>10</v>
      </c>
      <c r="H88">
        <f>IF(AND(E88&gt;=60, E88&lt;=F88, I87&gt;=M2), M2, 0)</f>
        <v>0</v>
      </c>
      <c r="I88">
        <f>G88-H88+I87</f>
        <v>30</v>
      </c>
      <c r="J88">
        <f>(H88-G88)*B88+J87</f>
        <v>6132.0001983642578</v>
      </c>
      <c r="K88">
        <f>I88*B88+J88</f>
        <v>10986.900253295898</v>
      </c>
    </row>
    <row r="89" spans="1:11" x14ac:dyDescent="0.25">
      <c r="A89" s="1">
        <v>45048</v>
      </c>
      <c r="B89">
        <v>160.30999755859375</v>
      </c>
      <c r="C89">
        <v>165.49000549316406</v>
      </c>
      <c r="D89">
        <v>158.92999267578125</v>
      </c>
      <c r="E89">
        <v>41.656649767127682</v>
      </c>
      <c r="F89">
        <v>30.1572534630068</v>
      </c>
      <c r="G89">
        <f>IF(AND(E89&lt;=40, E89&gt;=F89, B89*M2&lt;=J88), M2, 0)</f>
        <v>0</v>
      </c>
      <c r="H89">
        <f>IF(AND(E89&gt;=60, E89&lt;=F89, I88&gt;=M2), M2, 0)</f>
        <v>0</v>
      </c>
      <c r="I89">
        <f>G89-H89+I88</f>
        <v>30</v>
      </c>
      <c r="J89">
        <f>(H89-G89)*B89+J88</f>
        <v>6132.0001983642578</v>
      </c>
      <c r="K89">
        <f>I89*B89+J89</f>
        <v>10941.30012512207</v>
      </c>
    </row>
    <row r="90" spans="1:11" x14ac:dyDescent="0.25">
      <c r="A90" s="1">
        <v>45049</v>
      </c>
      <c r="B90">
        <v>160.61000061035156</v>
      </c>
      <c r="C90">
        <v>165</v>
      </c>
      <c r="D90">
        <v>159.91000366210938</v>
      </c>
      <c r="E90">
        <v>48.453846457675645</v>
      </c>
      <c r="F90">
        <v>36.256117794563082</v>
      </c>
      <c r="G90">
        <f>IF(AND(E90&lt;=40, E90&gt;=F90, B90*M2&lt;=J89), M2, 0)</f>
        <v>0</v>
      </c>
      <c r="H90">
        <f>IF(AND(E90&gt;=60, E90&lt;=F90, I89&gt;=M2), M2, 0)</f>
        <v>0</v>
      </c>
      <c r="I90">
        <f>G90-H90+I89</f>
        <v>30</v>
      </c>
      <c r="J90">
        <f>(H90-G90)*B90+J89</f>
        <v>6132.0001983642578</v>
      </c>
      <c r="K90">
        <f>I90*B90+J90</f>
        <v>10950.300216674805</v>
      </c>
    </row>
    <row r="91" spans="1:11" x14ac:dyDescent="0.25">
      <c r="A91" s="1">
        <v>45050</v>
      </c>
      <c r="B91">
        <v>161.19999694824219</v>
      </c>
      <c r="C91">
        <v>162.94999694824219</v>
      </c>
      <c r="D91">
        <v>159.64999389648438</v>
      </c>
      <c r="E91">
        <v>54.736494304702283</v>
      </c>
      <c r="F91">
        <v>42.416243297942813</v>
      </c>
      <c r="G91">
        <f>IF(AND(E91&lt;=40, E91&gt;=F91, B91*M2&lt;=J90), M2, 0)</f>
        <v>0</v>
      </c>
      <c r="H91">
        <f>IF(AND(E91&gt;=60, E91&lt;=F91, I90&gt;=M2), M2, 0)</f>
        <v>0</v>
      </c>
      <c r="I91">
        <f>G91-H91+I90</f>
        <v>30</v>
      </c>
      <c r="J91">
        <f>(H91-G91)*B91+J90</f>
        <v>6132.0001983642578</v>
      </c>
      <c r="K91">
        <f>I91*B91+J91</f>
        <v>10968.000106811523</v>
      </c>
    </row>
    <row r="92" spans="1:11" x14ac:dyDescent="0.25">
      <c r="A92" s="1">
        <v>45051</v>
      </c>
      <c r="B92">
        <v>170.05999755859375</v>
      </c>
      <c r="C92">
        <v>170.78999328613281</v>
      </c>
      <c r="D92">
        <v>163.50999450683594</v>
      </c>
      <c r="E92">
        <v>68.503309268453577</v>
      </c>
      <c r="F92">
        <v>51.111931954779735</v>
      </c>
      <c r="G92">
        <f>IF(AND(E92&lt;=40, E92&gt;=F92, B92*M2&lt;=J91), M2, 0)</f>
        <v>0</v>
      </c>
      <c r="H92">
        <f>IF(AND(E92&gt;=60, E92&lt;=F92, I91&gt;=M2), M2, 0)</f>
        <v>0</v>
      </c>
      <c r="I92">
        <f>G92-H92+I91</f>
        <v>30</v>
      </c>
      <c r="J92">
        <f>(H92-G92)*B92+J91</f>
        <v>6132.0001983642578</v>
      </c>
      <c r="K92">
        <f>I92*B92+J92</f>
        <v>11233.80012512207</v>
      </c>
    </row>
    <row r="93" spans="1:11" x14ac:dyDescent="0.25">
      <c r="A93" s="1">
        <v>45054</v>
      </c>
      <c r="B93">
        <v>171.78999328613281</v>
      </c>
      <c r="C93">
        <v>173.80000305175781</v>
      </c>
      <c r="D93">
        <v>169.19000244140625</v>
      </c>
      <c r="E93">
        <v>75.875733910484712</v>
      </c>
      <c r="F93">
        <v>59.366532606681389</v>
      </c>
      <c r="G93">
        <f>IF(AND(E93&lt;=40, E93&gt;=F93, B93*M2&lt;=J92), M2, 0)</f>
        <v>0</v>
      </c>
      <c r="H93">
        <f>IF(AND(E93&gt;=60, E93&lt;=F93, I92&gt;=M2), M2, 0)</f>
        <v>0</v>
      </c>
      <c r="I93">
        <f>G93-H93+I92</f>
        <v>30</v>
      </c>
      <c r="J93">
        <f>(H93-G93)*B93+J92</f>
        <v>6132.0001983642578</v>
      </c>
      <c r="K93">
        <f>I93*B93+J93</f>
        <v>11285.699996948242</v>
      </c>
    </row>
    <row r="94" spans="1:11" x14ac:dyDescent="0.25">
      <c r="A94" s="1">
        <v>45055</v>
      </c>
      <c r="B94">
        <v>169.14999389648438</v>
      </c>
      <c r="C94">
        <v>169.82000732421875</v>
      </c>
      <c r="D94">
        <v>166.55999755859375</v>
      </c>
      <c r="E94">
        <v>74.511795178198284</v>
      </c>
      <c r="F94">
        <v>64.414953463853692</v>
      </c>
      <c r="G94">
        <f>IF(AND(E94&lt;=40, E94&gt;=F94, B94*M2&lt;=J93), M2, 0)</f>
        <v>0</v>
      </c>
      <c r="H94">
        <f>IF(AND(E94&gt;=60, E94&lt;=F94, I93&gt;=M2), M2, 0)</f>
        <v>0</v>
      </c>
      <c r="I94">
        <f>G94-H94+I93</f>
        <v>30</v>
      </c>
      <c r="J94">
        <f>(H94-G94)*B94+J93</f>
        <v>6132.0001983642578</v>
      </c>
      <c r="K94">
        <f>I94*B94+J94</f>
        <v>11206.500015258789</v>
      </c>
    </row>
    <row r="95" spans="1:11" x14ac:dyDescent="0.25">
      <c r="A95" s="1">
        <v>45056</v>
      </c>
      <c r="B95">
        <v>168.53999328613281</v>
      </c>
      <c r="C95">
        <v>174.42999267578125</v>
      </c>
      <c r="D95">
        <v>166.67999267578125</v>
      </c>
      <c r="E95">
        <v>70.422387284711874</v>
      </c>
      <c r="F95">
        <v>66.417431404139748</v>
      </c>
      <c r="G95">
        <f>IF(AND(E95&lt;=40, E95&gt;=F95, B95*M2&lt;=J94), M2, 0)</f>
        <v>0</v>
      </c>
      <c r="H95">
        <f>IF(AND(E95&gt;=60, E95&lt;=F95, I94&gt;=M2), M2, 0)</f>
        <v>0</v>
      </c>
      <c r="I95">
        <f>G95-H95+I94</f>
        <v>30</v>
      </c>
      <c r="J95">
        <f>(H95-G95)*B95+J94</f>
        <v>6132.0001983642578</v>
      </c>
      <c r="K95">
        <f>I95*B95+J95</f>
        <v>11188.199996948242</v>
      </c>
    </row>
    <row r="96" spans="1:11" x14ac:dyDescent="0.25">
      <c r="A96" s="1">
        <v>45057</v>
      </c>
      <c r="B96">
        <v>172.08000183105469</v>
      </c>
      <c r="C96">
        <v>173.57000732421875</v>
      </c>
      <c r="D96">
        <v>166.78999328613281</v>
      </c>
      <c r="E96">
        <v>75.227847771041112</v>
      </c>
      <c r="F96">
        <v>69.354236859773536</v>
      </c>
      <c r="G96">
        <f>IF(AND(E96&lt;=40, E96&gt;=F96, B96*M2&lt;=J95), M2, 0)</f>
        <v>0</v>
      </c>
      <c r="H96">
        <f>IF(AND(E96&gt;=60, E96&lt;=F96, I95&gt;=M2), M2, 0)</f>
        <v>0</v>
      </c>
      <c r="I96">
        <f>G96-H96+I95</f>
        <v>30</v>
      </c>
      <c r="J96">
        <f>(H96-G96)*B96+J95</f>
        <v>6132.0001983642578</v>
      </c>
      <c r="K96">
        <f>I96*B96+J96</f>
        <v>11294.400253295898</v>
      </c>
    </row>
    <row r="97" spans="1:11" x14ac:dyDescent="0.25">
      <c r="A97" s="1">
        <v>45058</v>
      </c>
      <c r="B97">
        <v>167.97999572753906</v>
      </c>
      <c r="C97">
        <v>177.3800048828125</v>
      </c>
      <c r="D97">
        <v>167.22999572753906</v>
      </c>
      <c r="E97">
        <v>65.812730755808644</v>
      </c>
      <c r="F97">
        <v>68.173734825118572</v>
      </c>
      <c r="G97">
        <f>IF(AND(E97&lt;=40, E97&gt;=F97, B97*M2&lt;=J96), M2, 0)</f>
        <v>0</v>
      </c>
      <c r="H97">
        <f>IF(AND(E97&gt;=60, E97&lt;=F97, I96&gt;=M2), M2, 0)</f>
        <v>10</v>
      </c>
      <c r="I97">
        <f>G97-H97+I96</f>
        <v>20</v>
      </c>
      <c r="J97">
        <f>(H97-G97)*B97+J96</f>
        <v>7811.8001556396484</v>
      </c>
      <c r="K97">
        <f>I97*B97+J97</f>
        <v>11171.40007019043</v>
      </c>
    </row>
    <row r="98" spans="1:11" x14ac:dyDescent="0.25">
      <c r="A98" s="1">
        <v>45061</v>
      </c>
      <c r="B98">
        <v>166.35000610351563</v>
      </c>
      <c r="C98">
        <v>169.75999450683594</v>
      </c>
      <c r="D98">
        <v>164.55000305175781</v>
      </c>
      <c r="E98">
        <v>56.471521679650465</v>
      </c>
      <c r="F98">
        <v>64.272997109962532</v>
      </c>
      <c r="G98">
        <f>IF(AND(E98&lt;=40, E98&gt;=F98, B98*M2&lt;=J97), M2, 0)</f>
        <v>0</v>
      </c>
      <c r="H98">
        <f>IF(AND(E98&gt;=60, E98&lt;=F98, I97&gt;=M2), M2, 0)</f>
        <v>0</v>
      </c>
      <c r="I98">
        <f>G98-H98+I97</f>
        <v>20</v>
      </c>
      <c r="J98">
        <f>(H98-G98)*B98+J97</f>
        <v>7811.8001556396484</v>
      </c>
      <c r="K98">
        <f>I98*B98+J98</f>
        <v>11138.800277709961</v>
      </c>
    </row>
    <row r="99" spans="1:11" x14ac:dyDescent="0.25">
      <c r="A99" s="1">
        <v>45062</v>
      </c>
      <c r="B99">
        <v>166.52000427246094</v>
      </c>
      <c r="C99">
        <v>169.52000427246094</v>
      </c>
      <c r="D99">
        <v>164.35000610351563</v>
      </c>
      <c r="E99">
        <v>44.881537197333344</v>
      </c>
      <c r="F99">
        <v>57.809177139086131</v>
      </c>
      <c r="G99">
        <f>IF(AND(E99&lt;=40, E99&gt;=F99, B99*M2&lt;=J98), M2, 0)</f>
        <v>0</v>
      </c>
      <c r="H99">
        <f>IF(AND(E99&gt;=60, E99&lt;=F99, I98&gt;=M2), M2, 0)</f>
        <v>0</v>
      </c>
      <c r="I99">
        <f>G99-H99+I98</f>
        <v>20</v>
      </c>
      <c r="J99">
        <f>(H99-G99)*B99+J98</f>
        <v>7811.8001556396484</v>
      </c>
      <c r="K99">
        <f>I99*B99+J99</f>
        <v>11142.200241088867</v>
      </c>
    </row>
    <row r="100" spans="1:11" x14ac:dyDescent="0.25">
      <c r="A100" s="1">
        <v>45063</v>
      </c>
      <c r="B100">
        <v>173.86000061035156</v>
      </c>
      <c r="C100">
        <v>174.5</v>
      </c>
      <c r="D100">
        <v>167.19000244140625</v>
      </c>
      <c r="E100">
        <v>54.249485779984283</v>
      </c>
      <c r="F100">
        <v>56.622613352718844</v>
      </c>
      <c r="G100">
        <f>IF(AND(E100&lt;=40, E100&gt;=F100, B100*M2&lt;=J99), M2, 0)</f>
        <v>0</v>
      </c>
      <c r="H100">
        <f>IF(AND(E100&gt;=60, E100&lt;=F100, I99&gt;=M2), M2, 0)</f>
        <v>0</v>
      </c>
      <c r="I100">
        <f>G100-H100+I99</f>
        <v>20</v>
      </c>
      <c r="J100">
        <f>(H100-G100)*B100+J99</f>
        <v>7811.8001556396484</v>
      </c>
      <c r="K100">
        <f>I100*B100+J100</f>
        <v>11289.00016784668</v>
      </c>
    </row>
    <row r="101" spans="1:11" x14ac:dyDescent="0.25">
      <c r="A101" s="1">
        <v>45064</v>
      </c>
      <c r="B101">
        <v>176.88999938964844</v>
      </c>
      <c r="C101">
        <v>177.05999755859375</v>
      </c>
      <c r="D101">
        <v>172.44999694824219</v>
      </c>
      <c r="E101">
        <v>68.246125492949957</v>
      </c>
      <c r="F101">
        <v>60.497117399462546</v>
      </c>
      <c r="G101">
        <f>IF(AND(E101&lt;=40, E101&gt;=F101, B101*M2&lt;=J100), M2, 0)</f>
        <v>0</v>
      </c>
      <c r="H101">
        <f>IF(AND(E101&gt;=60, E101&lt;=F101, I100&gt;=M2), M2, 0)</f>
        <v>0</v>
      </c>
      <c r="I101">
        <f>G101-H101+I100</f>
        <v>20</v>
      </c>
      <c r="J101">
        <f>(H101-G101)*B101+J100</f>
        <v>7811.8001556396484</v>
      </c>
      <c r="K101">
        <f>I101*B101+J101</f>
        <v>11349.600143432617</v>
      </c>
    </row>
    <row r="102" spans="1:11" x14ac:dyDescent="0.25">
      <c r="A102" s="1">
        <v>45065</v>
      </c>
      <c r="B102">
        <v>180.13999938964844</v>
      </c>
      <c r="C102">
        <v>181.94999694824219</v>
      </c>
      <c r="D102">
        <v>176.30999755859375</v>
      </c>
      <c r="E102">
        <v>75.4027228662666</v>
      </c>
      <c r="F102">
        <v>65.465652555063897</v>
      </c>
      <c r="G102">
        <f>IF(AND(E102&lt;=40, E102&gt;=F102, B102*M2&lt;=J101), M2, 0)</f>
        <v>0</v>
      </c>
      <c r="H102">
        <f>IF(AND(E102&gt;=60, E102&lt;=F102, I101&gt;=M2), M2, 0)</f>
        <v>0</v>
      </c>
      <c r="I102">
        <f>G102-H102+I101</f>
        <v>20</v>
      </c>
      <c r="J102">
        <f>(H102-G102)*B102+J101</f>
        <v>7811.8001556396484</v>
      </c>
      <c r="K102">
        <f>I102*B102+J102</f>
        <v>11414.600143432617</v>
      </c>
    </row>
    <row r="103" spans="1:11" x14ac:dyDescent="0.25">
      <c r="A103" s="1">
        <v>45068</v>
      </c>
      <c r="B103">
        <v>188.8699951171875</v>
      </c>
      <c r="C103">
        <v>189.32000732421875</v>
      </c>
      <c r="D103">
        <v>180.11000061035156</v>
      </c>
      <c r="E103">
        <v>83.001078112911415</v>
      </c>
      <c r="F103">
        <v>71.310794407679737</v>
      </c>
      <c r="G103">
        <f>IF(AND(E103&lt;=40, E103&gt;=F103, B103*M2&lt;=J102), M2, 0)</f>
        <v>0</v>
      </c>
      <c r="H103">
        <f>IF(AND(E103&gt;=60, E103&lt;=F103, I102&gt;=M2), M2, 0)</f>
        <v>0</v>
      </c>
      <c r="I103">
        <f>G103-H103+I102</f>
        <v>20</v>
      </c>
      <c r="J103">
        <f>(H103-G103)*B103+J102</f>
        <v>7811.8001556396484</v>
      </c>
      <c r="K103">
        <f>I103*B103+J103</f>
        <v>11589.200057983398</v>
      </c>
    </row>
    <row r="104" spans="1:11" x14ac:dyDescent="0.25">
      <c r="A104" s="1">
        <v>45069</v>
      </c>
      <c r="B104">
        <v>185.77000427246094</v>
      </c>
      <c r="C104">
        <v>192.96000671386719</v>
      </c>
      <c r="D104">
        <v>185.25999450683594</v>
      </c>
      <c r="E104">
        <v>80.290358392391482</v>
      </c>
      <c r="F104">
        <v>74.303982402583642</v>
      </c>
      <c r="G104">
        <f>IF(AND(E104&lt;=40, E104&gt;=F104, B104*M2&lt;=J103), M2, 0)</f>
        <v>0</v>
      </c>
      <c r="H104">
        <f>IF(AND(E104&gt;=60, E104&lt;=F104, I103&gt;=M2), M2, 0)</f>
        <v>0</v>
      </c>
      <c r="I104">
        <f>G104-H104+I103</f>
        <v>20</v>
      </c>
      <c r="J104">
        <f>(H104-G104)*B104+J103</f>
        <v>7811.8001556396484</v>
      </c>
      <c r="K104">
        <f>I104*B104+J104</f>
        <v>11527.200241088867</v>
      </c>
    </row>
    <row r="105" spans="1:11" x14ac:dyDescent="0.25">
      <c r="A105" s="1">
        <v>45070</v>
      </c>
      <c r="B105">
        <v>182.89999389648438</v>
      </c>
      <c r="C105">
        <v>184.22000122070313</v>
      </c>
      <c r="D105">
        <v>178.22000122070313</v>
      </c>
      <c r="E105">
        <v>75.139380716950853</v>
      </c>
      <c r="F105">
        <v>74.582448507372703</v>
      </c>
      <c r="G105">
        <f>IF(AND(E105&lt;=40, E105&gt;=F105, B105*M2&lt;=J104), M2, 0)</f>
        <v>0</v>
      </c>
      <c r="H105">
        <f>IF(AND(E105&gt;=60, E105&lt;=F105, I104&gt;=M2), M2, 0)</f>
        <v>0</v>
      </c>
      <c r="I105">
        <f>G105-H105+I104</f>
        <v>20</v>
      </c>
      <c r="J105">
        <f>(H105-G105)*B105+J104</f>
        <v>7811.8001556396484</v>
      </c>
      <c r="K105">
        <f>I105*B105+J105</f>
        <v>11469.800033569336</v>
      </c>
    </row>
    <row r="106" spans="1:11" x14ac:dyDescent="0.25">
      <c r="A106" s="1">
        <v>45071</v>
      </c>
      <c r="B106">
        <v>184.47000122070313</v>
      </c>
      <c r="C106">
        <v>186.77999877929688</v>
      </c>
      <c r="D106">
        <v>180.58000183105469</v>
      </c>
      <c r="E106">
        <v>73.5346013447475</v>
      </c>
      <c r="F106">
        <v>74.233166119830969</v>
      </c>
      <c r="G106">
        <f>IF(AND(E106&lt;=40, E106&gt;=F106, B106*M2&lt;=J105), M2, 0)</f>
        <v>0</v>
      </c>
      <c r="H106">
        <f>IF(AND(E106&gt;=60, E106&lt;=F106, I105&gt;=M2), M2, 0)</f>
        <v>10</v>
      </c>
      <c r="I106">
        <f>G106-H106+I105</f>
        <v>10</v>
      </c>
      <c r="J106">
        <f>(H106-G106)*B106+J105</f>
        <v>9656.5001678466797</v>
      </c>
      <c r="K106">
        <f>I106*B106+J106</f>
        <v>11501.200180053711</v>
      </c>
    </row>
    <row r="107" spans="1:11" x14ac:dyDescent="0.25">
      <c r="A107" s="1">
        <v>45072</v>
      </c>
      <c r="B107">
        <v>193.16999816894531</v>
      </c>
      <c r="C107">
        <v>198.60000610351563</v>
      </c>
      <c r="D107">
        <v>184.52999877929688</v>
      </c>
      <c r="E107">
        <v>76.593897127547109</v>
      </c>
      <c r="F107">
        <v>75.020076455736344</v>
      </c>
      <c r="G107">
        <f>IF(AND(E107&lt;=40, E107&gt;=F107, B107*M2&lt;=J106), M2, 0)</f>
        <v>0</v>
      </c>
      <c r="H107">
        <f>IF(AND(E107&gt;=60, E107&lt;=F107, I106&gt;=M2), M2, 0)</f>
        <v>0</v>
      </c>
      <c r="I107">
        <f>G107-H107+I106</f>
        <v>10</v>
      </c>
      <c r="J107">
        <f>(H107-G107)*B107+J106</f>
        <v>9656.5001678466797</v>
      </c>
      <c r="K107">
        <f>I107*B107+J107</f>
        <v>11588.200149536133</v>
      </c>
    </row>
    <row r="108" spans="1:11" x14ac:dyDescent="0.25">
      <c r="A108" s="1">
        <v>45076</v>
      </c>
      <c r="B108">
        <v>201.16000366210938</v>
      </c>
      <c r="C108">
        <v>204.47999572753906</v>
      </c>
      <c r="D108">
        <v>197.52999877929688</v>
      </c>
      <c r="E108">
        <v>80.940845361585971</v>
      </c>
      <c r="F108">
        <v>76.993666091019549</v>
      </c>
      <c r="G108">
        <f>IF(AND(E108&lt;=40, E108&gt;=F108, B108*M2&lt;=J107), M2, 0)</f>
        <v>0</v>
      </c>
      <c r="H108">
        <f>IF(AND(E108&gt;=60, E108&lt;=F108, I107&gt;=M2), M2, 0)</f>
        <v>0</v>
      </c>
      <c r="I108">
        <f>G108-H108+I107</f>
        <v>10</v>
      </c>
      <c r="J108">
        <f>(H108-G108)*B108+J107</f>
        <v>9656.5001678466797</v>
      </c>
      <c r="K108">
        <f>I108*B108+J108</f>
        <v>11668.100204467773</v>
      </c>
    </row>
    <row r="109" spans="1:11" x14ac:dyDescent="0.25">
      <c r="A109" s="1">
        <v>45077</v>
      </c>
      <c r="B109">
        <v>203.92999267578125</v>
      </c>
      <c r="C109">
        <v>203.94999694824219</v>
      </c>
      <c r="D109">
        <v>195.1199951171875</v>
      </c>
      <c r="E109">
        <v>86.643082699336674</v>
      </c>
      <c r="F109">
        <v>80.210138293791914</v>
      </c>
      <c r="G109">
        <f>IF(AND(E109&lt;=40, E109&gt;=F109, B109*M2&lt;=J108), M2, 0)</f>
        <v>0</v>
      </c>
      <c r="H109">
        <f>IF(AND(E109&gt;=60, E109&lt;=F109, I108&gt;=M2), M2, 0)</f>
        <v>0</v>
      </c>
      <c r="I109">
        <f>G109-H109+I108</f>
        <v>10</v>
      </c>
      <c r="J109">
        <f>(H109-G109)*B109+J108</f>
        <v>9656.5001678466797</v>
      </c>
      <c r="K109">
        <f>I109*B109+J109</f>
        <v>11695.800094604492</v>
      </c>
    </row>
    <row r="110" spans="1:11" x14ac:dyDescent="0.25">
      <c r="A110" s="1">
        <v>45078</v>
      </c>
      <c r="B110">
        <v>207.52000427246094</v>
      </c>
      <c r="C110">
        <v>209.80000305175781</v>
      </c>
      <c r="D110">
        <v>199.3699951171875</v>
      </c>
      <c r="E110">
        <v>88.688803447120364</v>
      </c>
      <c r="F110">
        <v>83.036360011568064</v>
      </c>
      <c r="G110">
        <f>IF(AND(E110&lt;=40, E110&gt;=F110, B110*M2&lt;=J109), M2, 0)</f>
        <v>0</v>
      </c>
      <c r="H110">
        <f>IF(AND(E110&gt;=60, E110&lt;=F110, I109&gt;=M2), M2, 0)</f>
        <v>0</v>
      </c>
      <c r="I110">
        <f>G110-H110+I109</f>
        <v>10</v>
      </c>
      <c r="J110">
        <f>(H110-G110)*B110+J109</f>
        <v>9656.5001678466797</v>
      </c>
      <c r="K110">
        <f>I110*B110+J110</f>
        <v>11731.700210571289</v>
      </c>
    </row>
    <row r="111" spans="1:11" x14ac:dyDescent="0.25">
      <c r="A111" s="1">
        <v>45079</v>
      </c>
      <c r="B111">
        <v>213.97000122070313</v>
      </c>
      <c r="C111">
        <v>217.25</v>
      </c>
      <c r="D111">
        <v>209.75</v>
      </c>
      <c r="E111">
        <v>89.657939268033104</v>
      </c>
      <c r="F111">
        <v>85.243553097056406</v>
      </c>
      <c r="G111">
        <f>IF(AND(E111&lt;=40, E111&gt;=F111, B111*M2&lt;=J110), M2, 0)</f>
        <v>0</v>
      </c>
      <c r="H111">
        <f>IF(AND(E111&gt;=60, E111&lt;=F111, I110&gt;=M2), M2, 0)</f>
        <v>0</v>
      </c>
      <c r="I111">
        <f>G111-H111+I110</f>
        <v>10</v>
      </c>
      <c r="J111">
        <f>(H111-G111)*B111+J110</f>
        <v>9656.5001678466797</v>
      </c>
      <c r="K111">
        <f>I111*B111+J111</f>
        <v>11796.200180053711</v>
      </c>
    </row>
    <row r="112" spans="1:11" x14ac:dyDescent="0.25">
      <c r="A112" s="1">
        <v>45082</v>
      </c>
      <c r="B112">
        <v>217.61000061035156</v>
      </c>
      <c r="C112">
        <v>221.28999328613281</v>
      </c>
      <c r="D112">
        <v>214.52000427246094</v>
      </c>
      <c r="E112">
        <v>90.257221214887181</v>
      </c>
      <c r="F112">
        <v>86.914775802999998</v>
      </c>
      <c r="G112">
        <f>IF(AND(E112&lt;=40, E112&gt;=F112, B112*M2&lt;=J111), M2, 0)</f>
        <v>0</v>
      </c>
      <c r="H112">
        <f>IF(AND(E112&gt;=60, E112&lt;=F112, I111&gt;=M2), M2, 0)</f>
        <v>0</v>
      </c>
      <c r="I112">
        <f>G112-H112+I111</f>
        <v>10</v>
      </c>
      <c r="J112">
        <f>(H112-G112)*B112+J111</f>
        <v>9656.5001678466797</v>
      </c>
      <c r="K112">
        <f>I112*B112+J112</f>
        <v>11832.600173950195</v>
      </c>
    </row>
    <row r="113" spans="1:11" x14ac:dyDescent="0.25">
      <c r="A113" s="1">
        <v>45083</v>
      </c>
      <c r="B113">
        <v>221.30999755859375</v>
      </c>
      <c r="C113">
        <v>221.91000366210938</v>
      </c>
      <c r="D113">
        <v>212.52999877929688</v>
      </c>
      <c r="E113">
        <v>93.020899249368782</v>
      </c>
      <c r="F113">
        <v>88.95015028512293</v>
      </c>
      <c r="G113">
        <f>IF(AND(E113&lt;=40, E113&gt;=F113, B113*M2&lt;=J112), M2, 0)</f>
        <v>0</v>
      </c>
      <c r="H113">
        <f>IF(AND(E113&gt;=60, E113&lt;=F113, I112&gt;=M2), M2, 0)</f>
        <v>0</v>
      </c>
      <c r="I113">
        <f>G113-H113+I112</f>
        <v>10</v>
      </c>
      <c r="J113">
        <f>(H113-G113)*B113+J112</f>
        <v>9656.5001678466797</v>
      </c>
      <c r="K113">
        <f>I113*B113+J113</f>
        <v>11869.600143432617</v>
      </c>
    </row>
    <row r="114" spans="1:11" x14ac:dyDescent="0.25">
      <c r="A114" s="1">
        <v>45084</v>
      </c>
      <c r="B114">
        <v>224.57000732421875</v>
      </c>
      <c r="C114">
        <v>230.83000183105469</v>
      </c>
      <c r="D114">
        <v>223.19999694824219</v>
      </c>
      <c r="E114">
        <v>90.840430965221472</v>
      </c>
      <c r="F114">
        <v>89.580243845155763</v>
      </c>
      <c r="G114">
        <f>IF(AND(E114&lt;=40, E114&gt;=F114, B114*M2&lt;=J113), M2, 0)</f>
        <v>0</v>
      </c>
      <c r="H114">
        <f>IF(AND(E114&gt;=60, E114&lt;=F114, I113&gt;=M2), M2, 0)</f>
        <v>0</v>
      </c>
      <c r="I114">
        <f>G114-H114+I113</f>
        <v>10</v>
      </c>
      <c r="J114">
        <f>(H114-G114)*B114+J113</f>
        <v>9656.5001678466797</v>
      </c>
      <c r="K114">
        <f>I114*B114+J114</f>
        <v>11902.200241088867</v>
      </c>
    </row>
    <row r="115" spans="1:11" x14ac:dyDescent="0.25">
      <c r="A115" s="1">
        <v>45085</v>
      </c>
      <c r="B115">
        <v>234.86000061035156</v>
      </c>
      <c r="C115">
        <v>235.22999572753906</v>
      </c>
      <c r="D115">
        <v>223.00999450683594</v>
      </c>
      <c r="E115">
        <v>93.586136963968542</v>
      </c>
      <c r="F115">
        <v>90.915541551426685</v>
      </c>
      <c r="G115">
        <f>IF(AND(E115&lt;=40, E115&gt;=F115, B115*M2&lt;=J114), M2, 0)</f>
        <v>0</v>
      </c>
      <c r="H115">
        <f>IF(AND(E115&gt;=60, E115&lt;=F115, I114&gt;=M2), M2, 0)</f>
        <v>0</v>
      </c>
      <c r="I115">
        <f>G115-H115+I114</f>
        <v>10</v>
      </c>
      <c r="J115">
        <f>(H115-G115)*B115+J114</f>
        <v>9656.5001678466797</v>
      </c>
      <c r="K115">
        <f>I115*B115+J115</f>
        <v>12005.100173950195</v>
      </c>
    </row>
    <row r="116" spans="1:11" x14ac:dyDescent="0.25">
      <c r="A116" s="1">
        <v>45086</v>
      </c>
      <c r="B116">
        <v>244.39999389648438</v>
      </c>
      <c r="C116">
        <v>252.41999816894531</v>
      </c>
      <c r="D116">
        <v>242.02000427246094</v>
      </c>
      <c r="E116">
        <v>91.058585872825361</v>
      </c>
      <c r="F116">
        <v>90.963222991892906</v>
      </c>
      <c r="G116">
        <f>IF(AND(E116&lt;=40, E116&gt;=F116, B116*M2&lt;=J115), M2, 0)</f>
        <v>0</v>
      </c>
      <c r="H116">
        <f>IF(AND(E116&gt;=60, E116&lt;=F116, I115&gt;=M2), M2, 0)</f>
        <v>0</v>
      </c>
      <c r="I116">
        <f>G116-H116+I115</f>
        <v>10</v>
      </c>
      <c r="J116">
        <f>(H116-G116)*B116+J115</f>
        <v>9656.5001678466797</v>
      </c>
      <c r="K116">
        <f>I116*B116+J116</f>
        <v>12100.500106811523</v>
      </c>
    </row>
    <row r="117" spans="1:11" x14ac:dyDescent="0.25">
      <c r="A117" s="1">
        <v>45089</v>
      </c>
      <c r="B117">
        <v>249.83000183105469</v>
      </c>
      <c r="C117">
        <v>250.97000122070313</v>
      </c>
      <c r="D117">
        <v>244.58999633789063</v>
      </c>
      <c r="E117">
        <v>92.411664104410534</v>
      </c>
      <c r="F117">
        <v>91.446036696065448</v>
      </c>
      <c r="G117">
        <f>IF(AND(E117&lt;=40, E117&gt;=F117, B117*M2&lt;=J116), M2, 0)</f>
        <v>0</v>
      </c>
      <c r="H117">
        <f>IF(AND(E117&gt;=60, E117&lt;=F117, I116&gt;=M2), M2, 0)</f>
        <v>0</v>
      </c>
      <c r="I117">
        <f>G117-H117+I116</f>
        <v>10</v>
      </c>
      <c r="J117">
        <f>(H117-G117)*B117+J116</f>
        <v>9656.5001678466797</v>
      </c>
      <c r="K117">
        <f>I117*B117+J117</f>
        <v>12154.800186157227</v>
      </c>
    </row>
    <row r="118" spans="1:11" x14ac:dyDescent="0.25">
      <c r="A118" s="1">
        <v>45090</v>
      </c>
      <c r="B118">
        <v>258.70999145507813</v>
      </c>
      <c r="C118">
        <v>259.67999267578125</v>
      </c>
      <c r="D118">
        <v>251.33999633789063</v>
      </c>
      <c r="E118">
        <v>94.293535223761239</v>
      </c>
      <c r="F118">
        <v>92.395202871964045</v>
      </c>
      <c r="G118">
        <f>IF(AND(E118&lt;=40, E118&gt;=F118, B118*M2&lt;=J117), M2, 0)</f>
        <v>0</v>
      </c>
      <c r="H118">
        <f>IF(AND(E118&gt;=60, E118&lt;=F118, I117&gt;=M2), M2, 0)</f>
        <v>0</v>
      </c>
      <c r="I118">
        <f>G118-H118+I117</f>
        <v>10</v>
      </c>
      <c r="J118">
        <f>(H118-G118)*B118+J117</f>
        <v>9656.5001678466797</v>
      </c>
      <c r="K118">
        <f>I118*B118+J118</f>
        <v>12243.600082397461</v>
      </c>
    </row>
    <row r="119" spans="1:11" x14ac:dyDescent="0.25">
      <c r="A119" s="1">
        <v>45091</v>
      </c>
      <c r="B119">
        <v>256.79000854492188</v>
      </c>
      <c r="C119">
        <v>261.57000732421875</v>
      </c>
      <c r="D119">
        <v>250.5</v>
      </c>
      <c r="E119">
        <v>92.946643149166476</v>
      </c>
      <c r="F119">
        <v>92.579016297698189</v>
      </c>
      <c r="G119">
        <f>IF(AND(E119&lt;=40, E119&gt;=F119, B119*M2&lt;=J118), M2, 0)</f>
        <v>0</v>
      </c>
      <c r="H119">
        <f>IF(AND(E119&gt;=60, E119&lt;=F119, I118&gt;=M2), M2, 0)</f>
        <v>0</v>
      </c>
      <c r="I119">
        <f>G119-H119+I118</f>
        <v>10</v>
      </c>
      <c r="J119">
        <f>(H119-G119)*B119+J118</f>
        <v>9656.5001678466797</v>
      </c>
      <c r="K119">
        <f>I119*B119+J119</f>
        <v>12224.400253295898</v>
      </c>
    </row>
    <row r="120" spans="1:11" x14ac:dyDescent="0.25">
      <c r="A120" s="1">
        <v>45092</v>
      </c>
      <c r="B120">
        <v>255.89999389648438</v>
      </c>
      <c r="C120">
        <v>258.95001220703125</v>
      </c>
      <c r="D120">
        <v>247.28999328613281</v>
      </c>
      <c r="E120">
        <v>91.443756906561518</v>
      </c>
      <c r="F120">
        <v>92.200596500652637</v>
      </c>
      <c r="G120">
        <f>IF(AND(E120&lt;=40, E120&gt;=F120, B120*M2&lt;=J119), M2, 0)</f>
        <v>0</v>
      </c>
      <c r="H120">
        <f>IF(AND(E120&gt;=60, E120&lt;=F120, I119&gt;=M2), M2, 0)</f>
        <v>10</v>
      </c>
      <c r="I120">
        <f>G120-H120+I119</f>
        <v>0</v>
      </c>
      <c r="J120">
        <f>(H120-G120)*B120+J119</f>
        <v>12215.500106811523</v>
      </c>
      <c r="K120">
        <f>I120*B120+J120</f>
        <v>12215.500106811523</v>
      </c>
    </row>
    <row r="121" spans="1:11" x14ac:dyDescent="0.25">
      <c r="A121" s="1">
        <v>45093</v>
      </c>
      <c r="B121">
        <v>260.54000854492188</v>
      </c>
      <c r="C121">
        <v>263.60000610351563</v>
      </c>
      <c r="D121">
        <v>257.20999145507813</v>
      </c>
      <c r="E121">
        <v>91.782906440340597</v>
      </c>
      <c r="F121">
        <v>92.061366480548614</v>
      </c>
      <c r="G121">
        <f>IF(AND(E121&lt;=40, E121&gt;=F121, B121*M2&lt;=J120), M2, 0)</f>
        <v>0</v>
      </c>
      <c r="H121">
        <f>IF(AND(E121&gt;=60, E121&lt;=F121, I120&gt;=M2), M2, 0)</f>
        <v>0</v>
      </c>
      <c r="I121">
        <f>G121-H121+I120</f>
        <v>0</v>
      </c>
      <c r="J121">
        <f>(H121-G121)*B121+J120</f>
        <v>12215.500106811523</v>
      </c>
      <c r="K121">
        <f>I121*B121+J121</f>
        <v>12215.500106811523</v>
      </c>
    </row>
    <row r="122" spans="1:11" x14ac:dyDescent="0.25">
      <c r="A122" s="1">
        <v>45097</v>
      </c>
      <c r="B122">
        <v>274.45001220703125</v>
      </c>
      <c r="C122">
        <v>274.75</v>
      </c>
      <c r="D122">
        <v>261.1199951171875</v>
      </c>
      <c r="E122">
        <v>94.328671449133481</v>
      </c>
      <c r="F122">
        <v>92.817134803410227</v>
      </c>
      <c r="G122">
        <f>IF(AND(E122&lt;=40, E122&gt;=F122, B122*M2&lt;=J121), M2, 0)</f>
        <v>0</v>
      </c>
      <c r="H122">
        <f>IF(AND(E122&gt;=60, E122&lt;=F122, I121&gt;=M2), M2, 0)</f>
        <v>0</v>
      </c>
      <c r="I122">
        <f>G122-H122+I121</f>
        <v>0</v>
      </c>
      <c r="J122">
        <f>(H122-G122)*B122+J121</f>
        <v>12215.500106811523</v>
      </c>
      <c r="K122">
        <f>I122*B122+J122</f>
        <v>12215.500106811523</v>
      </c>
    </row>
    <row r="123" spans="1:11" x14ac:dyDescent="0.25">
      <c r="A123" s="1">
        <v>45098</v>
      </c>
      <c r="B123">
        <v>259.45999145507813</v>
      </c>
      <c r="C123">
        <v>276.989990234375</v>
      </c>
      <c r="D123">
        <v>257.77999877929688</v>
      </c>
      <c r="E123">
        <v>79.509548179503696</v>
      </c>
      <c r="F123">
        <v>88.381272595441374</v>
      </c>
      <c r="G123">
        <f>IF(AND(E123&lt;=40, E123&gt;=F123, B123*M2&lt;=J122), M2, 0)</f>
        <v>0</v>
      </c>
      <c r="H123">
        <f>IF(AND(E123&gt;=60, E123&lt;=F123, I122&gt;=M2), M2, 0)</f>
        <v>0</v>
      </c>
      <c r="I123">
        <f>G123-H123+I122</f>
        <v>0</v>
      </c>
      <c r="J123">
        <f>(H123-G123)*B123+J122</f>
        <v>12215.500106811523</v>
      </c>
      <c r="K123">
        <f>I123*B123+J123</f>
        <v>12215.500106811523</v>
      </c>
    </row>
    <row r="124" spans="1:11" x14ac:dyDescent="0.25">
      <c r="A124" s="1">
        <v>45099</v>
      </c>
      <c r="B124">
        <v>264.6099853515625</v>
      </c>
      <c r="C124">
        <v>265</v>
      </c>
      <c r="D124">
        <v>248.25</v>
      </c>
      <c r="E124">
        <v>73.603065849134509</v>
      </c>
      <c r="F124">
        <v>83.455203680005752</v>
      </c>
      <c r="G124">
        <f>IF(AND(E124&lt;=40, E124&gt;=F124, B124*M2&lt;=J123), M2, 0)</f>
        <v>0</v>
      </c>
      <c r="H124">
        <f>IF(AND(E124&gt;=60, E124&lt;=F124, I123&gt;=M2), M2, 0)</f>
        <v>0</v>
      </c>
      <c r="I124">
        <f>G124-H124+I123</f>
        <v>0</v>
      </c>
      <c r="J124">
        <f>(H124-G124)*B124+J123</f>
        <v>12215.500106811523</v>
      </c>
      <c r="K124">
        <f>I124*B124+J124</f>
        <v>12215.500106811523</v>
      </c>
    </row>
    <row r="125" spans="1:11" x14ac:dyDescent="0.25">
      <c r="A125" s="1">
        <v>45100</v>
      </c>
      <c r="B125">
        <v>256.60000610351563</v>
      </c>
      <c r="C125">
        <v>262.45001220703125</v>
      </c>
      <c r="D125">
        <v>252.80000305175781</v>
      </c>
      <c r="E125">
        <v>59.517659807405821</v>
      </c>
      <c r="F125">
        <v>75.476022389139104</v>
      </c>
      <c r="G125">
        <f>IF(AND(E125&lt;=40, E125&gt;=F125, B125*M2&lt;=J124), M2, 0)</f>
        <v>0</v>
      </c>
      <c r="H125">
        <f>IF(AND(E125&gt;=60, E125&lt;=F125, I124&gt;=M2), M2, 0)</f>
        <v>0</v>
      </c>
      <c r="I125">
        <f>G125-H125+I124</f>
        <v>0</v>
      </c>
      <c r="J125">
        <f>(H125-G125)*B125+J124</f>
        <v>12215.500106811523</v>
      </c>
      <c r="K125">
        <f>I125*B125+J125</f>
        <v>12215.500106811523</v>
      </c>
    </row>
    <row r="126" spans="1:11" x14ac:dyDescent="0.25">
      <c r="A126" s="1">
        <v>45103</v>
      </c>
      <c r="B126">
        <v>241.05000305175781</v>
      </c>
      <c r="C126">
        <v>258.3699951171875</v>
      </c>
      <c r="D126">
        <v>240.69999694824219</v>
      </c>
      <c r="E126">
        <v>39.999929876443467</v>
      </c>
      <c r="F126">
        <v>63.650658218240558</v>
      </c>
      <c r="G126">
        <f>IF(AND(E126&lt;=40, E126&gt;=F126, B126*M2&lt;=J125), M2, 0)</f>
        <v>0</v>
      </c>
      <c r="H126">
        <f>IF(AND(E126&gt;=60, E126&lt;=F126, I125&gt;=M2), M2, 0)</f>
        <v>0</v>
      </c>
      <c r="I126">
        <f>G126-H126+I125</f>
        <v>0</v>
      </c>
      <c r="J126">
        <f>(H126-G126)*B126+J125</f>
        <v>12215.500106811523</v>
      </c>
      <c r="K126">
        <f>I126*B126+J126</f>
        <v>12215.500106811523</v>
      </c>
    </row>
    <row r="127" spans="1:11" x14ac:dyDescent="0.25">
      <c r="A127" s="1">
        <v>45104</v>
      </c>
      <c r="B127">
        <v>250.21000671386719</v>
      </c>
      <c r="C127">
        <v>250.38999938964844</v>
      </c>
      <c r="D127">
        <v>240.85000610351563</v>
      </c>
      <c r="E127">
        <v>35.401819260913669</v>
      </c>
      <c r="F127">
        <v>54.234378565798259</v>
      </c>
      <c r="G127">
        <f>IF(AND(E127&lt;=40, E127&gt;=F127, B127*M2&lt;=J126), M2, 0)</f>
        <v>0</v>
      </c>
      <c r="H127">
        <f>IF(AND(E127&gt;=60, E127&lt;=F127, I126&gt;=M2), M2, 0)</f>
        <v>0</v>
      </c>
      <c r="I127">
        <f>G127-H127+I126</f>
        <v>0</v>
      </c>
      <c r="J127">
        <f>(H127-G127)*B127+J126</f>
        <v>12215.500106811523</v>
      </c>
      <c r="K127">
        <f>I127*B127+J127</f>
        <v>12215.500106811523</v>
      </c>
    </row>
    <row r="128" spans="1:11" x14ac:dyDescent="0.25">
      <c r="A128" s="1">
        <v>45105</v>
      </c>
      <c r="B128">
        <v>256.239990234375</v>
      </c>
      <c r="C128">
        <v>259.8800048828125</v>
      </c>
      <c r="D128">
        <v>248.88999938964844</v>
      </c>
      <c r="E128">
        <v>37.875113971430366</v>
      </c>
      <c r="F128">
        <v>48.781290367675624</v>
      </c>
      <c r="G128">
        <f>IF(AND(E128&lt;=40, E128&gt;=F128, B128*M2&lt;=J127), M2, 0)</f>
        <v>0</v>
      </c>
      <c r="H128">
        <f>IF(AND(E128&gt;=60, E128&lt;=F128, I127&gt;=M2), M2, 0)</f>
        <v>0</v>
      </c>
      <c r="I128">
        <f>G128-H128+I127</f>
        <v>0</v>
      </c>
      <c r="J128">
        <f>(H128-G128)*B128+J127</f>
        <v>12215.500106811523</v>
      </c>
      <c r="K128">
        <f>I128*B128+J128</f>
        <v>12215.500106811523</v>
      </c>
    </row>
    <row r="129" spans="1:11" x14ac:dyDescent="0.25">
      <c r="A129" s="1">
        <v>45106</v>
      </c>
      <c r="B129">
        <v>257.5</v>
      </c>
      <c r="C129">
        <v>260.739990234375</v>
      </c>
      <c r="D129">
        <v>253.61000061035156</v>
      </c>
      <c r="E129">
        <v>40.681329916711356</v>
      </c>
      <c r="F129">
        <v>46.081303550687529</v>
      </c>
      <c r="G129">
        <f>IF(AND(E129&lt;=40, E129&gt;=F129, B129*M2&lt;=J128), M2, 0)</f>
        <v>0</v>
      </c>
      <c r="H129">
        <f>IF(AND(E129&gt;=60, E129&lt;=F129, I128&gt;=M2), M2, 0)</f>
        <v>0</v>
      </c>
      <c r="I129">
        <f>G129-H129+I128</f>
        <v>0</v>
      </c>
      <c r="J129">
        <f>(H129-G129)*B129+J128</f>
        <v>12215.500106811523</v>
      </c>
      <c r="K129">
        <f>I129*B129+J129</f>
        <v>12215.500106811523</v>
      </c>
    </row>
    <row r="130" spans="1:11" x14ac:dyDescent="0.25">
      <c r="A130" s="1">
        <v>45107</v>
      </c>
      <c r="B130">
        <v>261.76998901367188</v>
      </c>
      <c r="C130">
        <v>264.45001220703125</v>
      </c>
      <c r="D130">
        <v>259.8900146484375</v>
      </c>
      <c r="E130">
        <v>46.474240118539669</v>
      </c>
      <c r="F130">
        <v>46.212282406638238</v>
      </c>
      <c r="G130">
        <f>IF(AND(E130&lt;=40, E130&gt;=F130, B130*M2&lt;=J129), M2, 0)</f>
        <v>0</v>
      </c>
      <c r="H130">
        <f>IF(AND(E130&gt;=60, E130&lt;=F130, I129&gt;=M2), M2, 0)</f>
        <v>0</v>
      </c>
      <c r="I130">
        <f>G130-H130+I129</f>
        <v>0</v>
      </c>
      <c r="J130">
        <f>(H130-G130)*B130+J129</f>
        <v>12215.500106811523</v>
      </c>
      <c r="K130">
        <f>I130*B130+J130</f>
        <v>12215.500106811523</v>
      </c>
    </row>
    <row r="131" spans="1:11" x14ac:dyDescent="0.25">
      <c r="A131" s="1">
        <v>45110</v>
      </c>
      <c r="B131">
        <v>279.82000732421875</v>
      </c>
      <c r="C131">
        <v>284.25</v>
      </c>
      <c r="D131">
        <v>275.1099853515625</v>
      </c>
      <c r="E131">
        <v>60.925427307996671</v>
      </c>
      <c r="F131">
        <v>51.116664040424382</v>
      </c>
      <c r="G131">
        <f>IF(AND(E131&lt;=40, E131&gt;=F131, B131*M2&lt;=J130), M2, 0)</f>
        <v>0</v>
      </c>
      <c r="H131">
        <f>IF(AND(E131&gt;=60, E131&lt;=F131, I130&gt;=M2), M2, 0)</f>
        <v>0</v>
      </c>
      <c r="I131">
        <f>G131-H131+I130</f>
        <v>0</v>
      </c>
      <c r="J131">
        <f>(H131-G131)*B131+J130</f>
        <v>12215.500106811523</v>
      </c>
      <c r="K131">
        <f>I131*B131+J131</f>
        <v>12215.500106811523</v>
      </c>
    </row>
    <row r="132" spans="1:11" x14ac:dyDescent="0.25">
      <c r="A132" s="1">
        <v>45112</v>
      </c>
      <c r="B132">
        <v>282.48001098632813</v>
      </c>
      <c r="C132">
        <v>283.85000610351563</v>
      </c>
      <c r="D132">
        <v>277.60000610351563</v>
      </c>
      <c r="E132">
        <v>72.595528737562077</v>
      </c>
      <c r="F132">
        <v>58.276285606136945</v>
      </c>
      <c r="G132">
        <f>IF(AND(E132&lt;=40, E132&gt;=F132, B132*M2&lt;=J131), M2, 0)</f>
        <v>0</v>
      </c>
      <c r="H132">
        <f>IF(AND(E132&gt;=60, E132&lt;=F132, I131&gt;=M2), M2, 0)</f>
        <v>0</v>
      </c>
      <c r="I132">
        <f>G132-H132+I131</f>
        <v>0</v>
      </c>
      <c r="J132">
        <f>(H132-G132)*B132+J131</f>
        <v>12215.500106811523</v>
      </c>
      <c r="K132">
        <f>I132*B132+J132</f>
        <v>12215.500106811523</v>
      </c>
    </row>
    <row r="133" spans="1:11" x14ac:dyDescent="0.25">
      <c r="A133" s="1">
        <v>45113</v>
      </c>
      <c r="B133">
        <v>276.54000854492188</v>
      </c>
      <c r="C133">
        <v>279.97000122070313</v>
      </c>
      <c r="D133">
        <v>272.8800048828125</v>
      </c>
      <c r="E133">
        <v>75.829096529364378</v>
      </c>
      <c r="F133">
        <v>64.127222580546089</v>
      </c>
      <c r="G133">
        <f>IF(AND(E133&lt;=40, E133&gt;=F133, B133*M2&lt;=J132), M2, 0)</f>
        <v>0</v>
      </c>
      <c r="H133">
        <f>IF(AND(E133&gt;=60, E133&lt;=F133, I132&gt;=M2), M2, 0)</f>
        <v>0</v>
      </c>
      <c r="I133">
        <f>G133-H133+I132</f>
        <v>0</v>
      </c>
      <c r="J133">
        <f>(H133-G133)*B133+J132</f>
        <v>12215.500106811523</v>
      </c>
      <c r="K133">
        <f>I133*B133+J133</f>
        <v>12215.500106811523</v>
      </c>
    </row>
    <row r="134" spans="1:11" x14ac:dyDescent="0.25">
      <c r="A134" s="1">
        <v>45114</v>
      </c>
      <c r="B134">
        <v>274.42999267578125</v>
      </c>
      <c r="C134">
        <v>280.77999877929688</v>
      </c>
      <c r="D134">
        <v>273.76998901367188</v>
      </c>
      <c r="E134">
        <v>76.343814963319829</v>
      </c>
      <c r="F134">
        <v>68.19942004147066</v>
      </c>
      <c r="G134">
        <f>IF(AND(E134&lt;=40, E134&gt;=F134, B134*M2&lt;=J133), M2, 0)</f>
        <v>0</v>
      </c>
      <c r="H134">
        <f>IF(AND(E134&gt;=60, E134&lt;=F134, I133&gt;=M2), M2, 0)</f>
        <v>0</v>
      </c>
      <c r="I134">
        <f>G134-H134+I133</f>
        <v>0</v>
      </c>
      <c r="J134">
        <f>(H134-G134)*B134+J133</f>
        <v>12215.500106811523</v>
      </c>
      <c r="K134">
        <f>I134*B134+J134</f>
        <v>12215.500106811523</v>
      </c>
    </row>
    <row r="135" spans="1:11" x14ac:dyDescent="0.25">
      <c r="A135" s="1">
        <v>45117</v>
      </c>
      <c r="B135">
        <v>269.6099853515625</v>
      </c>
      <c r="C135">
        <v>277.51998901367188</v>
      </c>
      <c r="D135">
        <v>265.10000610351563</v>
      </c>
      <c r="E135">
        <v>70.42829142753078</v>
      </c>
      <c r="F135">
        <v>68.942377170157357</v>
      </c>
      <c r="G135">
        <f>IF(AND(E135&lt;=40, E135&gt;=F135, B135*M2&lt;=J134), M2, 0)</f>
        <v>0</v>
      </c>
      <c r="H135">
        <f>IF(AND(E135&gt;=60, E135&lt;=F135, I134&gt;=M2), M2, 0)</f>
        <v>0</v>
      </c>
      <c r="I135">
        <f>G135-H135+I134</f>
        <v>0</v>
      </c>
      <c r="J135">
        <f>(H135-G135)*B135+J134</f>
        <v>12215.500106811523</v>
      </c>
      <c r="K135">
        <f>I135*B135+J135</f>
        <v>12215.500106811523</v>
      </c>
    </row>
    <row r="136" spans="1:11" x14ac:dyDescent="0.25">
      <c r="A136" s="1">
        <v>45118</v>
      </c>
      <c r="B136">
        <v>269.79000854492188</v>
      </c>
      <c r="C136">
        <v>270.89999389648438</v>
      </c>
      <c r="D136">
        <v>266.3699951171875</v>
      </c>
      <c r="E136">
        <v>64.554466104948204</v>
      </c>
      <c r="F136">
        <v>67.479740148420973</v>
      </c>
      <c r="G136">
        <f>IF(AND(E136&lt;=40, E136&gt;=F136, B136*M2&lt;=J135), M2, 0)</f>
        <v>0</v>
      </c>
      <c r="H136">
        <f>IF(AND(E136&gt;=60, E136&lt;=F136, I135&gt;=M2), M2, 0)</f>
        <v>0</v>
      </c>
      <c r="I136">
        <f>G136-H136+I135</f>
        <v>0</v>
      </c>
      <c r="J136">
        <f>(H136-G136)*B136+J135</f>
        <v>12215.500106811523</v>
      </c>
      <c r="K136">
        <f>I136*B136+J136</f>
        <v>12215.500106811523</v>
      </c>
    </row>
    <row r="137" spans="1:11" x14ac:dyDescent="0.25">
      <c r="A137" s="1">
        <v>45119</v>
      </c>
      <c r="B137">
        <v>271.989990234375</v>
      </c>
      <c r="C137">
        <v>276.51998901367188</v>
      </c>
      <c r="D137">
        <v>271.45999145507813</v>
      </c>
      <c r="E137">
        <v>59.593484877353831</v>
      </c>
      <c r="F137">
        <v>64.850988391398587</v>
      </c>
      <c r="G137">
        <f>IF(AND(E137&lt;=40, E137&gt;=F137, B137*M2&lt;=J136), M2, 0)</f>
        <v>0</v>
      </c>
      <c r="H137">
        <f>IF(AND(E137&gt;=60, E137&lt;=F137, I136&gt;=M2), M2, 0)</f>
        <v>0</v>
      </c>
      <c r="I137">
        <f>G137-H137+I136</f>
        <v>0</v>
      </c>
      <c r="J137">
        <f>(H137-G137)*B137+J136</f>
        <v>12215.500106811523</v>
      </c>
      <c r="K137">
        <f>I137*B137+J137</f>
        <v>12215.500106811523</v>
      </c>
    </row>
    <row r="138" spans="1:11" x14ac:dyDescent="0.25">
      <c r="A138" s="1">
        <v>45120</v>
      </c>
      <c r="B138">
        <v>277.89999389648438</v>
      </c>
      <c r="C138">
        <v>279.45001220703125</v>
      </c>
      <c r="D138">
        <v>270.60000610351563</v>
      </c>
      <c r="E138">
        <v>62.009219461491973</v>
      </c>
      <c r="F138">
        <v>63.903732081429709</v>
      </c>
      <c r="G138">
        <f>IF(AND(E138&lt;=40, E138&gt;=F138, B138*M2&lt;=J137), M2, 0)</f>
        <v>0</v>
      </c>
      <c r="H138">
        <f>IF(AND(E138&gt;=60, E138&lt;=F138, I137&gt;=M2), M2, 0)</f>
        <v>0</v>
      </c>
      <c r="I138">
        <f>G138-H138+I137</f>
        <v>0</v>
      </c>
      <c r="J138">
        <f>(H138-G138)*B138+J137</f>
        <v>12215.500106811523</v>
      </c>
      <c r="K138">
        <f>I138*B138+J138</f>
        <v>12215.500106811523</v>
      </c>
    </row>
    <row r="139" spans="1:11" x14ac:dyDescent="0.25">
      <c r="A139" s="1">
        <v>45121</v>
      </c>
      <c r="B139">
        <v>281.3800048828125</v>
      </c>
      <c r="C139">
        <v>285.29998779296875</v>
      </c>
      <c r="D139">
        <v>276.30999755859375</v>
      </c>
      <c r="E139">
        <v>68.204188447136843</v>
      </c>
      <c r="F139">
        <v>65.337217536665406</v>
      </c>
      <c r="G139">
        <f>IF(AND(E139&lt;=40, E139&gt;=F139, B139*M2&lt;=J138), M2, 0)</f>
        <v>0</v>
      </c>
      <c r="H139">
        <f>IF(AND(E139&gt;=60, E139&lt;=F139, I138&gt;=M2), M2, 0)</f>
        <v>0</v>
      </c>
      <c r="I139">
        <f>G139-H139+I138</f>
        <v>0</v>
      </c>
      <c r="J139">
        <f>(H139-G139)*B139+J138</f>
        <v>12215.500106811523</v>
      </c>
      <c r="K139">
        <f>I139*B139+J139</f>
        <v>12215.500106811523</v>
      </c>
    </row>
    <row r="140" spans="1:11" x14ac:dyDescent="0.25">
      <c r="A140" s="1">
        <v>45124</v>
      </c>
      <c r="B140">
        <v>290.3800048828125</v>
      </c>
      <c r="C140">
        <v>292.23001098632813</v>
      </c>
      <c r="D140">
        <v>283.57000732421875</v>
      </c>
      <c r="E140">
        <v>76.529778696230238</v>
      </c>
      <c r="F140">
        <v>69.068071256520341</v>
      </c>
      <c r="G140">
        <f>IF(AND(E140&lt;=40, E140&gt;=F140, B140*M2&lt;=J139), M2, 0)</f>
        <v>0</v>
      </c>
      <c r="H140">
        <f>IF(AND(E140&gt;=60, E140&lt;=F140, I139&gt;=M2), M2, 0)</f>
        <v>0</v>
      </c>
      <c r="I140">
        <f>G140-H140+I139</f>
        <v>0</v>
      </c>
      <c r="J140">
        <f>(H140-G140)*B140+J139</f>
        <v>12215.500106811523</v>
      </c>
      <c r="K140">
        <f>I140*B140+J140</f>
        <v>12215.500106811523</v>
      </c>
    </row>
    <row r="141" spans="1:11" x14ac:dyDescent="0.25">
      <c r="A141" s="1">
        <v>45125</v>
      </c>
      <c r="B141">
        <v>293.33999633789063</v>
      </c>
      <c r="C141">
        <v>295.260009765625</v>
      </c>
      <c r="D141">
        <v>286.010009765625</v>
      </c>
      <c r="E141">
        <v>82.231155299474949</v>
      </c>
      <c r="F141">
        <v>73.455765937505205</v>
      </c>
      <c r="G141">
        <f>IF(AND(E141&lt;=40, E141&gt;=F141, B141*M2&lt;=J140), M2, 0)</f>
        <v>0</v>
      </c>
      <c r="H141">
        <f>IF(AND(E141&gt;=60, E141&lt;=F141, I140&gt;=M2), M2, 0)</f>
        <v>0</v>
      </c>
      <c r="I141">
        <f>G141-H141+I140</f>
        <v>0</v>
      </c>
      <c r="J141">
        <f>(H141-G141)*B141+J140</f>
        <v>12215.500106811523</v>
      </c>
      <c r="K141">
        <f>I141*B141+J141</f>
        <v>12215.500106811523</v>
      </c>
    </row>
    <row r="142" spans="1:11" x14ac:dyDescent="0.25">
      <c r="A142" s="1">
        <v>45126</v>
      </c>
      <c r="B142">
        <v>291.260009765625</v>
      </c>
      <c r="C142">
        <v>299.29000854492188</v>
      </c>
      <c r="D142">
        <v>289.51998901367188</v>
      </c>
      <c r="E142">
        <v>80.325305438122641</v>
      </c>
      <c r="F142">
        <v>75.745612437711017</v>
      </c>
      <c r="G142">
        <f>IF(AND(E142&lt;=40, E142&gt;=F142, B142*M2&lt;=J141), M2, 0)</f>
        <v>0</v>
      </c>
      <c r="H142">
        <f>IF(AND(E142&gt;=60, E142&lt;=F142, I141&gt;=M2), M2, 0)</f>
        <v>0</v>
      </c>
      <c r="I142">
        <f>G142-H142+I141</f>
        <v>0</v>
      </c>
      <c r="J142">
        <f>(H142-G142)*B142+J141</f>
        <v>12215.500106811523</v>
      </c>
      <c r="K142">
        <f>I142*B142+J142</f>
        <v>12215.500106811523</v>
      </c>
    </row>
    <row r="143" spans="1:11" x14ac:dyDescent="0.25">
      <c r="A143" s="1">
        <v>45127</v>
      </c>
      <c r="B143">
        <v>262.89999389648438</v>
      </c>
      <c r="C143">
        <v>280.92999267578125</v>
      </c>
      <c r="D143">
        <v>261.20001220703125</v>
      </c>
      <c r="E143">
        <v>55.037892303891937</v>
      </c>
      <c r="F143">
        <v>68.843039059771314</v>
      </c>
      <c r="G143">
        <f>IF(AND(E143&lt;=40, E143&gt;=F143, B143*M2&lt;=J142), M2, 0)</f>
        <v>0</v>
      </c>
      <c r="H143">
        <f>IF(AND(E143&gt;=60, E143&lt;=F143, I142&gt;=M2), M2, 0)</f>
        <v>0</v>
      </c>
      <c r="I143">
        <f>G143-H143+I142</f>
        <v>0</v>
      </c>
      <c r="J143">
        <f>(H143-G143)*B143+J142</f>
        <v>12215.500106811523</v>
      </c>
      <c r="K143">
        <f>I143*B143+J143</f>
        <v>12215.500106811523</v>
      </c>
    </row>
    <row r="144" spans="1:11" x14ac:dyDescent="0.25">
      <c r="A144" s="1">
        <v>45128</v>
      </c>
      <c r="B144">
        <v>260.01998901367188</v>
      </c>
      <c r="C144">
        <v>268</v>
      </c>
      <c r="D144">
        <v>255.80000305175781</v>
      </c>
      <c r="E144">
        <v>39.926377063553709</v>
      </c>
      <c r="F144">
        <v>59.204151727698772</v>
      </c>
      <c r="G144">
        <f>IF(AND(E144&lt;=40, E144&gt;=F144, B144*M2&lt;=J143), M2, 0)</f>
        <v>0</v>
      </c>
      <c r="H144">
        <f>IF(AND(E144&gt;=60, E144&lt;=F144, I143&gt;=M2), M2, 0)</f>
        <v>0</v>
      </c>
      <c r="I144">
        <f>G144-H144+I143</f>
        <v>0</v>
      </c>
      <c r="J144">
        <f>(H144-G144)*B144+J143</f>
        <v>12215.500106811523</v>
      </c>
      <c r="K144">
        <f>I144*B144+J144</f>
        <v>12215.500106811523</v>
      </c>
    </row>
    <row r="145" spans="1:11" x14ac:dyDescent="0.25">
      <c r="A145" s="1">
        <v>45131</v>
      </c>
      <c r="B145">
        <v>269.05999755859375</v>
      </c>
      <c r="C145">
        <v>269.85000610351563</v>
      </c>
      <c r="D145">
        <v>254.1199951171875</v>
      </c>
      <c r="E145">
        <v>37.64259983720126</v>
      </c>
      <c r="F145">
        <v>52.016967764199592</v>
      </c>
      <c r="G145">
        <f>IF(AND(E145&lt;=40, E145&gt;=F145, B145*M2&lt;=J144), M2, 0)</f>
        <v>0</v>
      </c>
      <c r="H145">
        <f>IF(AND(E145&gt;=60, E145&lt;=F145, I144&gt;=M2), M2, 0)</f>
        <v>0</v>
      </c>
      <c r="I145">
        <f>G145-H145+I144</f>
        <v>0</v>
      </c>
      <c r="J145">
        <f>(H145-G145)*B145+J144</f>
        <v>12215.500106811523</v>
      </c>
      <c r="K145">
        <f>I145*B145+J145</f>
        <v>12215.500106811523</v>
      </c>
    </row>
    <row r="146" spans="1:11" x14ac:dyDescent="0.25">
      <c r="A146" s="1">
        <v>45132</v>
      </c>
      <c r="B146">
        <v>265.27999877929688</v>
      </c>
      <c r="C146">
        <v>272.89999389648438</v>
      </c>
      <c r="D146">
        <v>265</v>
      </c>
      <c r="E146">
        <v>33.330621384024582</v>
      </c>
      <c r="F146">
        <v>45.788185637474584</v>
      </c>
      <c r="G146">
        <f>IF(AND(E146&lt;=40, E146&gt;=F146, B146*M2&lt;=J145), M2, 0)</f>
        <v>0</v>
      </c>
      <c r="H146">
        <f>IF(AND(E146&gt;=60, E146&lt;=F146, I145&gt;=M2), M2, 0)</f>
        <v>0</v>
      </c>
      <c r="I146">
        <f>G146-H146+I145</f>
        <v>0</v>
      </c>
      <c r="J146">
        <f>(H146-G146)*B146+J145</f>
        <v>12215.500106811523</v>
      </c>
      <c r="K146">
        <f>I146*B146+J146</f>
        <v>12215.500106811523</v>
      </c>
    </row>
    <row r="147" spans="1:11" x14ac:dyDescent="0.25">
      <c r="A147" s="1">
        <v>45133</v>
      </c>
      <c r="B147">
        <v>264.35000610351563</v>
      </c>
      <c r="C147">
        <v>268.04000854492188</v>
      </c>
      <c r="D147">
        <v>261.75</v>
      </c>
      <c r="E147">
        <v>29.769678476548219</v>
      </c>
      <c r="F147">
        <v>40.44868325049913</v>
      </c>
      <c r="G147">
        <f>IF(AND(E147&lt;=40, E147&gt;=F147, B147*M2&lt;=J146), M2, 0)</f>
        <v>0</v>
      </c>
      <c r="H147">
        <f>IF(AND(E147&gt;=60, E147&lt;=F147, I146&gt;=M2), M2, 0)</f>
        <v>0</v>
      </c>
      <c r="I147">
        <f>G147-H147+I146</f>
        <v>0</v>
      </c>
      <c r="J147">
        <f>(H147-G147)*B147+J146</f>
        <v>12215.500106811523</v>
      </c>
      <c r="K147">
        <f>I147*B147+J147</f>
        <v>12215.500106811523</v>
      </c>
    </row>
    <row r="148" spans="1:11" x14ac:dyDescent="0.25">
      <c r="A148" s="1">
        <v>45134</v>
      </c>
      <c r="B148">
        <v>255.71000671386719</v>
      </c>
      <c r="C148">
        <v>269.1300048828125</v>
      </c>
      <c r="D148">
        <v>255.30000305175781</v>
      </c>
      <c r="E148">
        <v>21.019805667278455</v>
      </c>
      <c r="F148">
        <v>33.972390722758902</v>
      </c>
      <c r="G148">
        <f>IF(AND(E148&lt;=40, E148&gt;=F148, B148*M2&lt;=J147), M2, 0)</f>
        <v>0</v>
      </c>
      <c r="H148">
        <f>IF(AND(E148&gt;=60, E148&lt;=F148, I147&gt;=M2), M2, 0)</f>
        <v>0</v>
      </c>
      <c r="I148">
        <f>G148-H148+I147</f>
        <v>0</v>
      </c>
      <c r="J148">
        <f>(H148-G148)*B148+J147</f>
        <v>12215.500106811523</v>
      </c>
      <c r="K148">
        <f>I148*B148+J148</f>
        <v>12215.500106811523</v>
      </c>
    </row>
    <row r="149" spans="1:11" x14ac:dyDescent="0.25">
      <c r="A149" s="1">
        <v>45135</v>
      </c>
      <c r="B149">
        <v>266.44000244140625</v>
      </c>
      <c r="C149">
        <v>267.25</v>
      </c>
      <c r="D149">
        <v>258.23001098632813</v>
      </c>
      <c r="E149">
        <v>23.104786437648436</v>
      </c>
      <c r="F149">
        <v>30.349855961055411</v>
      </c>
      <c r="G149">
        <f>IF(AND(E149&lt;=40, E149&gt;=F149, B149*M2&lt;=J148), M2, 0)</f>
        <v>0</v>
      </c>
      <c r="H149">
        <f>IF(AND(E149&gt;=60, E149&lt;=F149, I148&gt;=M2), M2, 0)</f>
        <v>0</v>
      </c>
      <c r="I149">
        <f>G149-H149+I148</f>
        <v>0</v>
      </c>
      <c r="J149">
        <f>(H149-G149)*B149+J148</f>
        <v>12215.500106811523</v>
      </c>
      <c r="K149">
        <f>I149*B149+J149</f>
        <v>12215.500106811523</v>
      </c>
    </row>
    <row r="150" spans="1:11" x14ac:dyDescent="0.25">
      <c r="A150" s="1">
        <v>45138</v>
      </c>
      <c r="B150">
        <v>267.42999267578125</v>
      </c>
      <c r="C150">
        <v>269.07998657226563</v>
      </c>
      <c r="D150">
        <v>263.77999877929688</v>
      </c>
      <c r="E150">
        <v>31.951740965451751</v>
      </c>
      <c r="F150">
        <v>30.883817629187526</v>
      </c>
      <c r="G150">
        <f>IF(AND(E150&lt;=40, E150&gt;=F150, B150*M2&lt;=J149), M2, 0)</f>
        <v>10</v>
      </c>
      <c r="H150">
        <f>IF(AND(E150&gt;=60, E150&lt;=F150, I149&gt;=M2), M2, 0)</f>
        <v>0</v>
      </c>
      <c r="I150">
        <f>G150-H150+I149</f>
        <v>10</v>
      </c>
      <c r="J150">
        <f>(H150-G150)*B150+J149</f>
        <v>9541.2001800537109</v>
      </c>
      <c r="K150">
        <f>I150*B150+J150</f>
        <v>12215.500106811523</v>
      </c>
    </row>
    <row r="151" spans="1:11" x14ac:dyDescent="0.25">
      <c r="A151" s="1">
        <v>45139</v>
      </c>
      <c r="B151">
        <v>261.07000732421875</v>
      </c>
      <c r="C151">
        <v>266.47000122070313</v>
      </c>
      <c r="D151">
        <v>260.25</v>
      </c>
      <c r="E151">
        <v>33.637001358549711</v>
      </c>
      <c r="F151">
        <v>31.801545538974921</v>
      </c>
      <c r="G151">
        <f>IF(AND(E151&lt;=40, E151&gt;=F151, B151*M2&lt;=J150), M2, 0)</f>
        <v>10</v>
      </c>
      <c r="H151">
        <f>IF(AND(E151&gt;=60, E151&lt;=F151, I150&gt;=M2), M2, 0)</f>
        <v>0</v>
      </c>
      <c r="I151">
        <f>G151-H151+I150</f>
        <v>20</v>
      </c>
      <c r="J151">
        <f>(H151-G151)*B151+J150</f>
        <v>6930.5001068115234</v>
      </c>
      <c r="K151">
        <f>I151*B151+J151</f>
        <v>12151.900253295898</v>
      </c>
    </row>
    <row r="152" spans="1:11" x14ac:dyDescent="0.25">
      <c r="A152" s="1">
        <v>45140</v>
      </c>
      <c r="B152">
        <v>254.11000061035156</v>
      </c>
      <c r="C152">
        <v>259.51998901367188</v>
      </c>
      <c r="D152">
        <v>250.49000549316406</v>
      </c>
      <c r="E152">
        <v>27.809164062706994</v>
      </c>
      <c r="F152">
        <v>30.470751713552275</v>
      </c>
      <c r="G152">
        <f>IF(AND(E152&lt;=40, E152&gt;=F152, B152*M2&lt;=J151), M2, 0)</f>
        <v>0</v>
      </c>
      <c r="H152">
        <f>IF(AND(E152&gt;=60, E152&lt;=F152, I151&gt;=M2), M2, 0)</f>
        <v>0</v>
      </c>
      <c r="I152">
        <f>G152-H152+I151</f>
        <v>20</v>
      </c>
      <c r="J152">
        <f>(H152-G152)*B152+J151</f>
        <v>6930.5001068115234</v>
      </c>
      <c r="K152">
        <f>I152*B152+J152</f>
        <v>12012.700119018555</v>
      </c>
    </row>
    <row r="153" spans="1:11" x14ac:dyDescent="0.25">
      <c r="A153" s="1">
        <v>45141</v>
      </c>
      <c r="B153">
        <v>259.32000732421875</v>
      </c>
      <c r="C153">
        <v>260.489990234375</v>
      </c>
      <c r="D153">
        <v>252</v>
      </c>
      <c r="E153">
        <v>31.673469780296159</v>
      </c>
      <c r="F153">
        <v>30.871657735800234</v>
      </c>
      <c r="G153">
        <f>IF(AND(E153&lt;=40, E153&gt;=F153, B153*M2&lt;=J152), M2, 0)</f>
        <v>10</v>
      </c>
      <c r="H153">
        <f>IF(AND(E153&gt;=60, E153&lt;=F153, I152&gt;=M2), M2, 0)</f>
        <v>0</v>
      </c>
      <c r="I153">
        <f>G153-H153+I152</f>
        <v>30</v>
      </c>
      <c r="J153">
        <f>(H153-G153)*B153+J152</f>
        <v>4337.3000335693359</v>
      </c>
      <c r="K153">
        <f>I153*B153+J153</f>
        <v>12116.900253295898</v>
      </c>
    </row>
    <row r="154" spans="1:11" x14ac:dyDescent="0.25">
      <c r="A154" s="1">
        <v>45142</v>
      </c>
      <c r="B154">
        <v>253.86000061035156</v>
      </c>
      <c r="C154">
        <v>264.76998901367188</v>
      </c>
      <c r="D154">
        <v>253.11000061035156</v>
      </c>
      <c r="E154">
        <v>27.142104366290496</v>
      </c>
      <c r="F154">
        <v>29.628473279296987</v>
      </c>
      <c r="G154">
        <f>IF(AND(E154&lt;=40, E154&gt;=F154, B154*M2&lt;=J153), M2, 0)</f>
        <v>0</v>
      </c>
      <c r="H154">
        <f>IF(AND(E154&gt;=60, E154&lt;=F154, I153&gt;=M2), M2, 0)</f>
        <v>0</v>
      </c>
      <c r="I154">
        <f>G154-H154+I153</f>
        <v>30</v>
      </c>
      <c r="J154">
        <f>(H154-G154)*B154+J153</f>
        <v>4337.3000335693359</v>
      </c>
      <c r="K154">
        <f>I154*B154+J154</f>
        <v>11953.100051879883</v>
      </c>
    </row>
    <row r="155" spans="1:11" x14ac:dyDescent="0.25">
      <c r="A155" s="1">
        <v>45145</v>
      </c>
      <c r="B155">
        <v>251.44999694824219</v>
      </c>
      <c r="C155">
        <v>253.64999389648438</v>
      </c>
      <c r="D155">
        <v>242.75999450683594</v>
      </c>
      <c r="E155">
        <v>29.07943984942111</v>
      </c>
      <c r="F155">
        <v>29.445462136005027</v>
      </c>
      <c r="G155">
        <f>IF(AND(E155&lt;=40, E155&gt;=F155, B155*M2&lt;=J154), M2, 0)</f>
        <v>0</v>
      </c>
      <c r="H155">
        <f>IF(AND(E155&gt;=60, E155&lt;=F155, I154&gt;=M2), M2, 0)</f>
        <v>0</v>
      </c>
      <c r="I155">
        <f>G155-H155+I154</f>
        <v>30</v>
      </c>
      <c r="J155">
        <f>(H155-G155)*B155+J154</f>
        <v>4337.3000335693359</v>
      </c>
      <c r="K155">
        <f>I155*B155+J155</f>
        <v>11880.799942016602</v>
      </c>
    </row>
    <row r="156" spans="1:11" x14ac:dyDescent="0.25">
      <c r="A156" s="1">
        <v>45146</v>
      </c>
      <c r="B156">
        <v>249.69999694824219</v>
      </c>
      <c r="C156">
        <v>250.91999816894531</v>
      </c>
      <c r="D156">
        <v>245.00999450683594</v>
      </c>
      <c r="E156">
        <v>28.175559359565632</v>
      </c>
      <c r="F156">
        <v>29.022161210525226</v>
      </c>
      <c r="G156">
        <f>IF(AND(E156&lt;=40, E156&gt;=F156, B156*M2&lt;=J155), M2, 0)</f>
        <v>0</v>
      </c>
      <c r="H156">
        <f>IF(AND(E156&gt;=60, E156&lt;=F156, I155&gt;=M2), M2, 0)</f>
        <v>0</v>
      </c>
      <c r="I156">
        <f>G156-H156+I155</f>
        <v>30</v>
      </c>
      <c r="J156">
        <f>(H156-G156)*B156+J155</f>
        <v>4337.3000335693359</v>
      </c>
      <c r="K156">
        <f>I156*B156+J156</f>
        <v>11828.299942016602</v>
      </c>
    </row>
    <row r="157" spans="1:11" x14ac:dyDescent="0.25">
      <c r="A157" s="1">
        <v>45147</v>
      </c>
      <c r="B157">
        <v>242.19000244140625</v>
      </c>
      <c r="C157">
        <v>251.10000610351563</v>
      </c>
      <c r="D157">
        <v>241.89999389648438</v>
      </c>
      <c r="E157">
        <v>19.139370481886967</v>
      </c>
      <c r="F157">
        <v>25.727897634312473</v>
      </c>
      <c r="G157">
        <f>IF(AND(E157&lt;=40, E157&gt;=F157, B157*M2&lt;=J156), M2, 0)</f>
        <v>0</v>
      </c>
      <c r="H157">
        <f>IF(AND(E157&gt;=60, E157&lt;=F157, I156&gt;=M2), M2, 0)</f>
        <v>0</v>
      </c>
      <c r="I157">
        <f>G157-H157+I156</f>
        <v>30</v>
      </c>
      <c r="J157">
        <f>(H157-G157)*B157+J156</f>
        <v>4337.3000335693359</v>
      </c>
      <c r="K157">
        <f>I157*B157+J157</f>
        <v>11603.000106811523</v>
      </c>
    </row>
    <row r="158" spans="1:11" x14ac:dyDescent="0.25">
      <c r="A158" s="1">
        <v>45148</v>
      </c>
      <c r="B158">
        <v>245.33999633789063</v>
      </c>
      <c r="C158">
        <v>251.80000305175781</v>
      </c>
      <c r="D158">
        <v>243</v>
      </c>
      <c r="E158">
        <v>17.426520242510975</v>
      </c>
      <c r="F158">
        <v>22.960771837045304</v>
      </c>
      <c r="G158">
        <f>IF(AND(E158&lt;=40, E158&gt;=F158, B158*M2&lt;=J157), M2, 0)</f>
        <v>0</v>
      </c>
      <c r="H158">
        <f>IF(AND(E158&gt;=60, E158&lt;=F158, I157&gt;=M2), M2, 0)</f>
        <v>0</v>
      </c>
      <c r="I158">
        <f>G158-H158+I157</f>
        <v>30</v>
      </c>
      <c r="J158">
        <f>(H158-G158)*B158+J157</f>
        <v>4337.3000335693359</v>
      </c>
      <c r="K158">
        <f>I158*B158+J158</f>
        <v>11697.499923706055</v>
      </c>
    </row>
    <row r="159" spans="1:11" x14ac:dyDescent="0.25">
      <c r="A159" s="1">
        <v>45149</v>
      </c>
      <c r="B159">
        <v>242.64999389648438</v>
      </c>
      <c r="C159">
        <v>243.78999328613281</v>
      </c>
      <c r="D159">
        <v>238.02000427246094</v>
      </c>
      <c r="E159">
        <v>17.387140928120068</v>
      </c>
      <c r="F159">
        <v>21.102894867403556</v>
      </c>
      <c r="G159">
        <f>IF(AND(E159&lt;=40, E159&gt;=F159, B159*M2&lt;=J158), M2, 0)</f>
        <v>0</v>
      </c>
      <c r="H159">
        <f>IF(AND(E159&gt;=60, E159&lt;=F159, I158&gt;=M2), M2, 0)</f>
        <v>0</v>
      </c>
      <c r="I159">
        <f>G159-H159+I158</f>
        <v>30</v>
      </c>
      <c r="J159">
        <f>(H159-G159)*B159+J158</f>
        <v>4337.3000335693359</v>
      </c>
      <c r="K159">
        <f>I159*B159+J159</f>
        <v>11616.799850463867</v>
      </c>
    </row>
    <row r="160" spans="1:11" x14ac:dyDescent="0.25">
      <c r="A160" s="1">
        <v>45152</v>
      </c>
      <c r="B160">
        <v>239.75999450683594</v>
      </c>
      <c r="C160">
        <v>240.66000366210938</v>
      </c>
      <c r="D160">
        <v>233.75</v>
      </c>
      <c r="E160">
        <v>18.049622681277924</v>
      </c>
      <c r="F160">
        <v>20.085137472028343</v>
      </c>
      <c r="G160">
        <f>IF(AND(E160&lt;=40, E160&gt;=F160, B160*M2&lt;=J159), M2, 0)</f>
        <v>0</v>
      </c>
      <c r="H160">
        <f>IF(AND(E160&gt;=60, E160&lt;=F160, I159&gt;=M2), M2, 0)</f>
        <v>0</v>
      </c>
      <c r="I160">
        <f>G160-H160+I159</f>
        <v>30</v>
      </c>
      <c r="J160">
        <f>(H160-G160)*B160+J159</f>
        <v>4337.3000335693359</v>
      </c>
      <c r="K160">
        <f>I160*B160+J160</f>
        <v>11530.099868774414</v>
      </c>
    </row>
    <row r="161" spans="1:11" x14ac:dyDescent="0.25">
      <c r="A161" s="1">
        <v>45153</v>
      </c>
      <c r="B161">
        <v>232.96000671386719</v>
      </c>
      <c r="C161">
        <v>240.5</v>
      </c>
      <c r="D161">
        <v>232.61000061035156</v>
      </c>
      <c r="E161">
        <v>12.395857730434781</v>
      </c>
      <c r="F161">
        <v>17.522044224830488</v>
      </c>
      <c r="G161">
        <f>IF(AND(E161&lt;=40, E161&gt;=F161, B161*M2&lt;=J160), M2, 0)</f>
        <v>0</v>
      </c>
      <c r="H161">
        <f>IF(AND(E161&gt;=60, E161&lt;=F161, I160&gt;=M2), M2, 0)</f>
        <v>0</v>
      </c>
      <c r="I161">
        <f>G161-H161+I160</f>
        <v>30</v>
      </c>
      <c r="J161">
        <f>(H161-G161)*B161+J160</f>
        <v>4337.3000335693359</v>
      </c>
      <c r="K161">
        <f>I161*B161+J161</f>
        <v>11326.100234985352</v>
      </c>
    </row>
    <row r="162" spans="1:11" x14ac:dyDescent="0.25">
      <c r="A162" s="1">
        <v>45154</v>
      </c>
      <c r="B162">
        <v>225.60000610351563</v>
      </c>
      <c r="C162">
        <v>233.97000122070313</v>
      </c>
      <c r="D162">
        <v>225.3800048828125</v>
      </c>
      <c r="E162">
        <v>8.5233100660160055</v>
      </c>
      <c r="F162">
        <v>14.522466171892326</v>
      </c>
      <c r="G162">
        <f>IF(AND(E162&lt;=40, E162&gt;=F162, B162*M2&lt;=J161), M2, 0)</f>
        <v>0</v>
      </c>
      <c r="H162">
        <f>IF(AND(E162&gt;=60, E162&lt;=F162, I161&gt;=M2), M2, 0)</f>
        <v>0</v>
      </c>
      <c r="I162">
        <f>G162-H162+I161</f>
        <v>30</v>
      </c>
      <c r="J162">
        <f>(H162-G162)*B162+J161</f>
        <v>4337.3000335693359</v>
      </c>
      <c r="K162">
        <f>I162*B162+J162</f>
        <v>11105.300216674805</v>
      </c>
    </row>
    <row r="163" spans="1:11" x14ac:dyDescent="0.25">
      <c r="A163" s="1">
        <v>45155</v>
      </c>
      <c r="B163">
        <v>219.22000122070313</v>
      </c>
      <c r="C163">
        <v>226.74000549316406</v>
      </c>
      <c r="D163">
        <v>218.83000183105469</v>
      </c>
      <c r="E163">
        <v>6.0765039255280513</v>
      </c>
      <c r="F163">
        <v>11.707145423104233</v>
      </c>
      <c r="G163">
        <f>IF(AND(E163&lt;=40, E163&gt;=F163, B163*M2&lt;=J162), M2, 0)</f>
        <v>0</v>
      </c>
      <c r="H163">
        <f>IF(AND(E163&gt;=60, E163&lt;=F163, I162&gt;=M2), M2, 0)</f>
        <v>0</v>
      </c>
      <c r="I163">
        <f>G163-H163+I162</f>
        <v>30</v>
      </c>
      <c r="J163">
        <f>(H163-G163)*B163+J162</f>
        <v>4337.3000335693359</v>
      </c>
      <c r="K163">
        <f>I163*B163+J163</f>
        <v>10913.90007019043</v>
      </c>
    </row>
    <row r="164" spans="1:11" x14ac:dyDescent="0.25">
      <c r="A164" s="1">
        <v>45156</v>
      </c>
      <c r="B164">
        <v>215.49000549316406</v>
      </c>
      <c r="C164">
        <v>217.58000183105469</v>
      </c>
      <c r="D164">
        <v>212.36000061035156</v>
      </c>
      <c r="E164">
        <v>6.6963750722753224</v>
      </c>
      <c r="F164">
        <v>10.036888639494595</v>
      </c>
      <c r="G164">
        <f>IF(AND(E164&lt;=40, E164&gt;=F164, B164*M2&lt;=J163), M2, 0)</f>
        <v>0</v>
      </c>
      <c r="H164">
        <f>IF(AND(E164&gt;=60, E164&lt;=F164, I163&gt;=M2), M2, 0)</f>
        <v>0</v>
      </c>
      <c r="I164">
        <f>G164-H164+I163</f>
        <v>30</v>
      </c>
      <c r="J164">
        <f>(H164-G164)*B164+J163</f>
        <v>4337.3000335693359</v>
      </c>
      <c r="K164">
        <f>I164*B164+J164</f>
        <v>10802.000198364258</v>
      </c>
    </row>
    <row r="165" spans="1:11" x14ac:dyDescent="0.25">
      <c r="A165" s="1">
        <v>45159</v>
      </c>
      <c r="B165">
        <v>231.27999877929688</v>
      </c>
      <c r="C165">
        <v>232.1300048828125</v>
      </c>
      <c r="D165">
        <v>220.58000183105469</v>
      </c>
      <c r="E165">
        <v>20.45478165548899</v>
      </c>
      <c r="F165">
        <v>13.50951964482606</v>
      </c>
      <c r="G165">
        <f>IF(AND(E165&lt;=40, E165&gt;=F165, B165*M2&lt;=J164), M2, 0)</f>
        <v>10</v>
      </c>
      <c r="H165">
        <f>IF(AND(E165&gt;=60, E165&lt;=F165, I164&gt;=M2), M2, 0)</f>
        <v>0</v>
      </c>
      <c r="I165">
        <f>G165-H165+I164</f>
        <v>40</v>
      </c>
      <c r="J165">
        <f>(H165-G165)*B165+J164</f>
        <v>2024.5000457763672</v>
      </c>
      <c r="K165">
        <f>I165*B165+J165</f>
        <v>11275.699996948242</v>
      </c>
    </row>
    <row r="166" spans="1:11" x14ac:dyDescent="0.25">
      <c r="A166" s="1">
        <v>45160</v>
      </c>
      <c r="B166">
        <v>233.19000244140625</v>
      </c>
      <c r="C166">
        <v>240.82000732421875</v>
      </c>
      <c r="D166">
        <v>229.55000305175781</v>
      </c>
      <c r="E166">
        <v>35.727948280590113</v>
      </c>
      <c r="F166">
        <v>20.915662523414078</v>
      </c>
      <c r="G166">
        <f>IF(AND(E166&lt;=40, E166&gt;=F166, B166*M2&lt;=J165), M2, 0)</f>
        <v>0</v>
      </c>
      <c r="H166">
        <f>IF(AND(E166&gt;=60, E166&lt;=F166, I165&gt;=M2), M2, 0)</f>
        <v>0</v>
      </c>
      <c r="I166">
        <f>G166-H166+I165</f>
        <v>40</v>
      </c>
      <c r="J166">
        <f>(H166-G166)*B166+J165</f>
        <v>2024.5000457763672</v>
      </c>
      <c r="K166">
        <f>I166*B166+J166</f>
        <v>11352.100143432617</v>
      </c>
    </row>
    <row r="167" spans="1:11" x14ac:dyDescent="0.25">
      <c r="A167" s="1">
        <v>45161</v>
      </c>
      <c r="B167">
        <v>236.86000061035156</v>
      </c>
      <c r="C167">
        <v>238.97999572753906</v>
      </c>
      <c r="D167">
        <v>229.28999328613281</v>
      </c>
      <c r="E167">
        <v>52.51387020570553</v>
      </c>
      <c r="F167">
        <v>31.448398417511228</v>
      </c>
      <c r="G167">
        <f>IF(AND(E167&lt;=40, E167&gt;=F167, B167*M2&lt;=J166), M2, 0)</f>
        <v>0</v>
      </c>
      <c r="H167">
        <f>IF(AND(E167&gt;=60, E167&lt;=F167, I166&gt;=M2), M2, 0)</f>
        <v>0</v>
      </c>
      <c r="I167">
        <f>G167-H167+I166</f>
        <v>40</v>
      </c>
      <c r="J167">
        <f>(H167-G167)*B167+J166</f>
        <v>2024.5000457763672</v>
      </c>
      <c r="K167">
        <f>I167*B167+J167</f>
        <v>11498.90007019043</v>
      </c>
    </row>
    <row r="168" spans="1:11" x14ac:dyDescent="0.25">
      <c r="A168" s="1">
        <v>45162</v>
      </c>
      <c r="B168">
        <v>230.03999328613281</v>
      </c>
      <c r="C168">
        <v>238.91999816894531</v>
      </c>
      <c r="D168">
        <v>228.17999267578125</v>
      </c>
      <c r="E168">
        <v>55.716658967046598</v>
      </c>
      <c r="F168">
        <v>39.537818600689683</v>
      </c>
      <c r="G168">
        <f>IF(AND(E168&lt;=40, E168&gt;=F168, B168*M2&lt;=J167), M2, 0)</f>
        <v>0</v>
      </c>
      <c r="H168">
        <f>IF(AND(E168&gt;=60, E168&lt;=F168, I167&gt;=M2), M2, 0)</f>
        <v>0</v>
      </c>
      <c r="I168">
        <f>G168-H168+I167</f>
        <v>40</v>
      </c>
      <c r="J168">
        <f>(H168-G168)*B168+J167</f>
        <v>2024.5000457763672</v>
      </c>
      <c r="K168">
        <f>I168*B168+J168</f>
        <v>11226.09977722168</v>
      </c>
    </row>
    <row r="169" spans="1:11" x14ac:dyDescent="0.25">
      <c r="A169" s="1">
        <v>45163</v>
      </c>
      <c r="B169">
        <v>238.58999633789063</v>
      </c>
      <c r="C169">
        <v>239</v>
      </c>
      <c r="D169">
        <v>230.35000610351563</v>
      </c>
      <c r="E169">
        <v>67.865907500335283</v>
      </c>
      <c r="F169">
        <v>48.980514900571549</v>
      </c>
      <c r="G169">
        <f>IF(AND(E169&lt;=40, E169&gt;=F169, B169*M2&lt;=J168), M2, 0)</f>
        <v>0</v>
      </c>
      <c r="H169">
        <f>IF(AND(E169&gt;=60, E169&lt;=F169, I168&gt;=M2), M2, 0)</f>
        <v>0</v>
      </c>
      <c r="I169">
        <f>G169-H169+I168</f>
        <v>40</v>
      </c>
      <c r="J169">
        <f>(H169-G169)*B169+J168</f>
        <v>2024.5000457763672</v>
      </c>
      <c r="K169">
        <f>I169*B169+J169</f>
        <v>11568.099899291992</v>
      </c>
    </row>
    <row r="170" spans="1:11" x14ac:dyDescent="0.25">
      <c r="A170" s="1">
        <v>45166</v>
      </c>
      <c r="B170">
        <v>238.82000732421875</v>
      </c>
      <c r="C170">
        <v>244.3800048828125</v>
      </c>
      <c r="D170">
        <v>235.35000610351563</v>
      </c>
      <c r="E170">
        <v>72.789225844781342</v>
      </c>
      <c r="F170">
        <v>56.916751881974811</v>
      </c>
      <c r="G170">
        <f>IF(AND(E170&lt;=40, E170&gt;=F170, B170*M2&lt;=J169), M2, 0)</f>
        <v>0</v>
      </c>
      <c r="H170">
        <f>IF(AND(E170&gt;=60, E170&lt;=F170, I169&gt;=M2), M2, 0)</f>
        <v>0</v>
      </c>
      <c r="I170">
        <f>G170-H170+I169</f>
        <v>40</v>
      </c>
      <c r="J170">
        <f>(H170-G170)*B170+J169</f>
        <v>2024.5000457763672</v>
      </c>
      <c r="K170">
        <f>I170*B170+J170</f>
        <v>11577.300338745117</v>
      </c>
    </row>
    <row r="171" spans="1:11" x14ac:dyDescent="0.25">
      <c r="A171" s="1">
        <v>45167</v>
      </c>
      <c r="B171">
        <v>257.17999267578125</v>
      </c>
      <c r="C171">
        <v>257.48001098632813</v>
      </c>
      <c r="D171">
        <v>237.77000427246094</v>
      </c>
      <c r="E171">
        <v>81.63783921452216</v>
      </c>
      <c r="F171">
        <v>65.157114326157256</v>
      </c>
      <c r="G171">
        <f>IF(AND(E171&lt;=40, E171&gt;=F171, B171*M2&lt;=J170), M2, 0)</f>
        <v>0</v>
      </c>
      <c r="H171">
        <f>IF(AND(E171&gt;=60, E171&lt;=F171, I170&gt;=M2), M2, 0)</f>
        <v>0</v>
      </c>
      <c r="I171">
        <f>G171-H171+I170</f>
        <v>40</v>
      </c>
      <c r="J171">
        <f>(H171-G171)*B171+J170</f>
        <v>2024.5000457763672</v>
      </c>
      <c r="K171">
        <f>I171*B171+J171</f>
        <v>12311.699752807617</v>
      </c>
    </row>
    <row r="172" spans="1:11" x14ac:dyDescent="0.25">
      <c r="A172" s="1">
        <v>45168</v>
      </c>
      <c r="B172">
        <v>256.89999389648438</v>
      </c>
      <c r="C172">
        <v>260.510009765625</v>
      </c>
      <c r="D172">
        <v>250.58999633789063</v>
      </c>
      <c r="E172">
        <v>84.744939681885057</v>
      </c>
      <c r="F172">
        <v>71.68638944473318</v>
      </c>
      <c r="G172">
        <f>IF(AND(E172&lt;=40, E172&gt;=F172, B172*M2&lt;=J171), M2, 0)</f>
        <v>0</v>
      </c>
      <c r="H172">
        <f>IF(AND(E172&gt;=60, E172&lt;=F172, I171&gt;=M2), M2, 0)</f>
        <v>0</v>
      </c>
      <c r="I172">
        <f>G172-H172+I171</f>
        <v>40</v>
      </c>
      <c r="J172">
        <f>(H172-G172)*B172+J171</f>
        <v>2024.5000457763672</v>
      </c>
      <c r="K172">
        <f>I172*B172+J172</f>
        <v>12300.499801635742</v>
      </c>
    </row>
    <row r="173" spans="1:11" x14ac:dyDescent="0.25">
      <c r="A173" s="1">
        <v>45169</v>
      </c>
      <c r="B173">
        <v>258.07998657226563</v>
      </c>
      <c r="C173">
        <v>261.17999267578125</v>
      </c>
      <c r="D173">
        <v>255.05000305175781</v>
      </c>
      <c r="E173">
        <v>86.698640491442944</v>
      </c>
      <c r="F173">
        <v>76.690473126969763</v>
      </c>
      <c r="G173">
        <f>IF(AND(E173&lt;=40, E173&gt;=F173, B173*M2&lt;=J172), M2, 0)</f>
        <v>0</v>
      </c>
      <c r="H173">
        <f>IF(AND(E173&gt;=60, E173&lt;=F173, I172&gt;=M2), M2, 0)</f>
        <v>0</v>
      </c>
      <c r="I173">
        <f>G173-H173+I172</f>
        <v>40</v>
      </c>
      <c r="J173">
        <f>(H173-G173)*B173+J172</f>
        <v>2024.5000457763672</v>
      </c>
      <c r="K173">
        <f>I173*B173+J173</f>
        <v>12347.699508666992</v>
      </c>
    </row>
    <row r="174" spans="1:11" x14ac:dyDescent="0.25">
      <c r="A174" s="1">
        <v>45170</v>
      </c>
      <c r="B174">
        <v>245.00999450683594</v>
      </c>
      <c r="C174">
        <v>259.07998657226563</v>
      </c>
      <c r="D174">
        <v>242.00999450683594</v>
      </c>
      <c r="E174">
        <v>74.799095510512146</v>
      </c>
      <c r="F174">
        <v>76.060013921483886</v>
      </c>
      <c r="G174">
        <f>IF(AND(E174&lt;=40, E174&gt;=F174, B174*M2&lt;=J173), M2, 0)</f>
        <v>0</v>
      </c>
      <c r="H174">
        <f>IF(AND(E174&gt;=60, E174&lt;=F174, I173&gt;=M2), M2, 0)</f>
        <v>10</v>
      </c>
      <c r="I174">
        <f>G174-H174+I173</f>
        <v>30</v>
      </c>
      <c r="J174">
        <f>(H174-G174)*B174+J173</f>
        <v>4474.5999908447266</v>
      </c>
      <c r="K174">
        <f>I174*B174+J174</f>
        <v>11824.899826049805</v>
      </c>
    </row>
    <row r="175" spans="1:11" x14ac:dyDescent="0.25">
      <c r="A175" s="1">
        <v>45174</v>
      </c>
      <c r="B175">
        <v>256.489990234375</v>
      </c>
      <c r="C175">
        <v>258</v>
      </c>
      <c r="D175">
        <v>244.86000061035156</v>
      </c>
      <c r="E175">
        <v>78.462020803567441</v>
      </c>
      <c r="F175">
        <v>76.860682882178395</v>
      </c>
      <c r="G175">
        <f>IF(AND(E175&lt;=40, E175&gt;=F175, B175*M2&lt;=J174), M2, 0)</f>
        <v>0</v>
      </c>
      <c r="H175">
        <f>IF(AND(E175&gt;=60, E175&lt;=F175, I174&gt;=M2), M2, 0)</f>
        <v>0</v>
      </c>
      <c r="I175">
        <f>G175-H175+I174</f>
        <v>30</v>
      </c>
      <c r="J175">
        <f>(H175-G175)*B175+J174</f>
        <v>4474.5999908447266</v>
      </c>
      <c r="K175">
        <f>I175*B175+J175</f>
        <v>12169.299697875977</v>
      </c>
    </row>
    <row r="176" spans="1:11" x14ac:dyDescent="0.25">
      <c r="A176" s="1">
        <v>45175</v>
      </c>
      <c r="B176">
        <v>251.91999816894531</v>
      </c>
      <c r="C176">
        <v>255.38999938964844</v>
      </c>
      <c r="D176">
        <v>245.05999755859375</v>
      </c>
      <c r="E176">
        <v>75.629455603344269</v>
      </c>
      <c r="F176">
        <v>76.450273789233677</v>
      </c>
      <c r="G176">
        <f>IF(AND(E176&lt;=40, E176&gt;=F176, B176*M2&lt;=J175), M2, 0)</f>
        <v>0</v>
      </c>
      <c r="H176">
        <f>IF(AND(E176&gt;=60, E176&lt;=F176, I175&gt;=M2), M2, 0)</f>
        <v>10</v>
      </c>
      <c r="I176">
        <f>G176-H176+I175</f>
        <v>20</v>
      </c>
      <c r="J176">
        <f>(H176-G176)*B176+J175</f>
        <v>6993.7999725341797</v>
      </c>
      <c r="K176">
        <f>I176*B176+J176</f>
        <v>12032.199935913086</v>
      </c>
    </row>
    <row r="177" spans="1:11" x14ac:dyDescent="0.25">
      <c r="A177" s="1">
        <v>45176</v>
      </c>
      <c r="B177">
        <v>251.49000549316406</v>
      </c>
      <c r="C177">
        <v>252.80999755859375</v>
      </c>
      <c r="D177">
        <v>243.27000427246094</v>
      </c>
      <c r="E177">
        <v>71.248141108174835</v>
      </c>
      <c r="F177">
        <v>74.716229562214068</v>
      </c>
      <c r="G177">
        <f>IF(AND(E177&lt;=40, E177&gt;=F177, B177*M2&lt;=J176), M2, 0)</f>
        <v>0</v>
      </c>
      <c r="H177">
        <f>IF(AND(E177&gt;=60, E177&lt;=F177, I176&gt;=M2), M2, 0)</f>
        <v>10</v>
      </c>
      <c r="I177">
        <f>G177-H177+I176</f>
        <v>10</v>
      </c>
      <c r="J177">
        <f>(H177-G177)*B177+J176</f>
        <v>9508.7000274658203</v>
      </c>
      <c r="K177">
        <f>I177*B177+J177</f>
        <v>12023.600082397461</v>
      </c>
    </row>
    <row r="178" spans="1:11" x14ac:dyDescent="0.25">
      <c r="A178" s="1">
        <v>45177</v>
      </c>
      <c r="B178">
        <v>248.5</v>
      </c>
      <c r="C178">
        <v>256.51998901367188</v>
      </c>
      <c r="D178">
        <v>246.66999816894531</v>
      </c>
      <c r="E178">
        <v>62.777133290243903</v>
      </c>
      <c r="F178">
        <v>70.736530804890677</v>
      </c>
      <c r="G178">
        <f>IF(AND(E178&lt;=40, E178&gt;=F178, B178*M2&lt;=J177), M2, 0)</f>
        <v>0</v>
      </c>
      <c r="H178">
        <f>IF(AND(E178&gt;=60, E178&lt;=F178, I177&gt;=M2), M2, 0)</f>
        <v>10</v>
      </c>
      <c r="I178">
        <f>G178-H178+I177</f>
        <v>0</v>
      </c>
      <c r="J178">
        <f>(H178-G178)*B178+J177</f>
        <v>11993.70002746582</v>
      </c>
      <c r="K178">
        <f>I178*B178+J178</f>
        <v>11993.70002746582</v>
      </c>
    </row>
    <row r="179" spans="1:11" x14ac:dyDescent="0.25">
      <c r="A179" s="1">
        <v>45180</v>
      </c>
      <c r="B179">
        <v>273.57998657226563</v>
      </c>
      <c r="C179">
        <v>274.85000610351563</v>
      </c>
      <c r="D179">
        <v>260.6099853515625</v>
      </c>
      <c r="E179">
        <v>73.895657797665251</v>
      </c>
      <c r="F179">
        <v>71.78957313581553</v>
      </c>
      <c r="G179">
        <f>IF(AND(E179&lt;=40, E179&gt;=F179, B179*M2&lt;=J178), M2, 0)</f>
        <v>0</v>
      </c>
      <c r="H179">
        <f>IF(AND(E179&gt;=60, E179&lt;=F179, I178&gt;=M2), M2, 0)</f>
        <v>0</v>
      </c>
      <c r="I179">
        <f>G179-H179+I178</f>
        <v>0</v>
      </c>
      <c r="J179">
        <f>(H179-G179)*B179+J178</f>
        <v>11993.70002746582</v>
      </c>
      <c r="K179">
        <f>I179*B179+J179</f>
        <v>11993.70002746582</v>
      </c>
    </row>
    <row r="180" spans="1:11" x14ac:dyDescent="0.25">
      <c r="A180" s="1">
        <v>45181</v>
      </c>
      <c r="B180">
        <v>267.48001098632813</v>
      </c>
      <c r="C180">
        <v>278.3900146484375</v>
      </c>
      <c r="D180">
        <v>266.60000610351563</v>
      </c>
      <c r="E180">
        <v>72.600772394847382</v>
      </c>
      <c r="F180">
        <v>72.059972888826138</v>
      </c>
      <c r="G180">
        <f>IF(AND(E180&lt;=40, E180&gt;=F180, B180*M2&lt;=J179), M2, 0)</f>
        <v>0</v>
      </c>
      <c r="H180">
        <f>IF(AND(E180&gt;=60, E180&lt;=F180, I179&gt;=M2), M2, 0)</f>
        <v>0</v>
      </c>
      <c r="I180">
        <f>G180-H180+I179</f>
        <v>0</v>
      </c>
      <c r="J180">
        <f>(H180-G180)*B180+J179</f>
        <v>11993.70002746582</v>
      </c>
      <c r="K180">
        <f>I180*B180+J180</f>
        <v>11993.70002746582</v>
      </c>
    </row>
    <row r="181" spans="1:11" x14ac:dyDescent="0.25">
      <c r="A181" s="1">
        <v>45182</v>
      </c>
      <c r="B181">
        <v>271.29998779296875</v>
      </c>
      <c r="C181">
        <v>274.98001098632813</v>
      </c>
      <c r="D181">
        <v>268.10000610351563</v>
      </c>
      <c r="E181">
        <v>75.237583896259167</v>
      </c>
      <c r="F181">
        <v>73.119176557970476</v>
      </c>
      <c r="G181">
        <f>IF(AND(E181&lt;=40, E181&gt;=F181, B181*M2&lt;=J180), M2, 0)</f>
        <v>0</v>
      </c>
      <c r="H181">
        <f>IF(AND(E181&gt;=60, E181&lt;=F181, I180&gt;=M2), M2, 0)</f>
        <v>0</v>
      </c>
      <c r="I181">
        <f>G181-H181+I180</f>
        <v>0</v>
      </c>
      <c r="J181">
        <f>(H181-G181)*B181+J180</f>
        <v>11993.70002746582</v>
      </c>
      <c r="K181">
        <f>I181*B181+J181</f>
        <v>11993.70002746582</v>
      </c>
    </row>
    <row r="182" spans="1:11" x14ac:dyDescent="0.25">
      <c r="A182" s="1">
        <v>45183</v>
      </c>
      <c r="B182">
        <v>276.04000854492188</v>
      </c>
      <c r="C182">
        <v>276.70999145507813</v>
      </c>
      <c r="D182">
        <v>270.42001342773438</v>
      </c>
      <c r="E182">
        <v>81.261269475617581</v>
      </c>
      <c r="F182">
        <v>75.833207530519502</v>
      </c>
      <c r="G182">
        <f>IF(AND(E182&lt;=40, E182&gt;=F182, B182*M2&lt;=J181), M2, 0)</f>
        <v>0</v>
      </c>
      <c r="H182">
        <f>IF(AND(E182&gt;=60, E182&lt;=F182, I181&gt;=M2), M2, 0)</f>
        <v>0</v>
      </c>
      <c r="I182">
        <f>G182-H182+I181</f>
        <v>0</v>
      </c>
      <c r="J182">
        <f>(H182-G182)*B182+J181</f>
        <v>11993.70002746582</v>
      </c>
      <c r="K182">
        <f>I182*B182+J182</f>
        <v>11993.70002746582</v>
      </c>
    </row>
    <row r="183" spans="1:11" x14ac:dyDescent="0.25">
      <c r="A183" s="1">
        <v>45184</v>
      </c>
      <c r="B183">
        <v>274.3900146484375</v>
      </c>
      <c r="C183">
        <v>278.98001098632813</v>
      </c>
      <c r="D183">
        <v>271</v>
      </c>
      <c r="E183">
        <v>83.223003065961322</v>
      </c>
      <c r="F183">
        <v>78.296472709000099</v>
      </c>
      <c r="G183">
        <f>IF(AND(E183&lt;=40, E183&gt;=F183, B183*M2&lt;=J182), M2, 0)</f>
        <v>0</v>
      </c>
      <c r="H183">
        <f>IF(AND(E183&gt;=60, E183&lt;=F183, I182&gt;=M2), M2, 0)</f>
        <v>0</v>
      </c>
      <c r="I183">
        <f>G183-H183+I182</f>
        <v>0</v>
      </c>
      <c r="J183">
        <f>(H183-G183)*B183+J182</f>
        <v>11993.70002746582</v>
      </c>
      <c r="K183">
        <f>I183*B183+J183</f>
        <v>11993.70002746582</v>
      </c>
    </row>
    <row r="184" spans="1:11" x14ac:dyDescent="0.25">
      <c r="A184" s="1">
        <v>45187</v>
      </c>
      <c r="B184">
        <v>265.27999877929688</v>
      </c>
      <c r="C184">
        <v>271.44000244140625</v>
      </c>
      <c r="D184">
        <v>263.760009765625</v>
      </c>
      <c r="E184">
        <v>76.027125136216441</v>
      </c>
      <c r="F184">
        <v>77.540023518072204</v>
      </c>
      <c r="G184">
        <f>IF(AND(E184&lt;=40, E184&gt;=F184, B184*M2&lt;=J183), M2, 0)</f>
        <v>0</v>
      </c>
      <c r="H184">
        <f>IF(AND(E184&gt;=60, E184&lt;=F184, I183&gt;=M2), M2, 0)</f>
        <v>0</v>
      </c>
      <c r="I184">
        <f>G184-H184+I183</f>
        <v>0</v>
      </c>
      <c r="J184">
        <f>(H184-G184)*B184+J183</f>
        <v>11993.70002746582</v>
      </c>
      <c r="K184">
        <f>I184*B184+J184</f>
        <v>11993.70002746582</v>
      </c>
    </row>
    <row r="185" spans="1:11" x14ac:dyDescent="0.25">
      <c r="A185" s="1">
        <v>45188</v>
      </c>
      <c r="B185">
        <v>266.5</v>
      </c>
      <c r="C185">
        <v>267.85000610351563</v>
      </c>
      <c r="D185">
        <v>261.20001220703125</v>
      </c>
      <c r="E185">
        <v>71.142806383488676</v>
      </c>
      <c r="F185">
        <v>75.407617806544351</v>
      </c>
      <c r="G185">
        <f>IF(AND(E185&lt;=40, E185&gt;=F185, B185*M2&lt;=J184), M2, 0)</f>
        <v>0</v>
      </c>
      <c r="H185">
        <f>IF(AND(E185&gt;=60, E185&lt;=F185, I184&gt;=M2), M2, 0)</f>
        <v>0</v>
      </c>
      <c r="I185">
        <f>G185-H185+I184</f>
        <v>0</v>
      </c>
      <c r="J185">
        <f>(H185-G185)*B185+J184</f>
        <v>11993.70002746582</v>
      </c>
      <c r="K185">
        <f>I185*B185+J185</f>
        <v>11993.70002746582</v>
      </c>
    </row>
    <row r="186" spans="1:11" x14ac:dyDescent="0.25">
      <c r="A186" s="1">
        <v>45189</v>
      </c>
      <c r="B186">
        <v>262.58999633789063</v>
      </c>
      <c r="C186">
        <v>273.92999267578125</v>
      </c>
      <c r="D186">
        <v>262.45999145507813</v>
      </c>
      <c r="E186">
        <v>51.021366881839519</v>
      </c>
      <c r="F186">
        <v>67.27886749830941</v>
      </c>
      <c r="G186">
        <f>IF(AND(E186&lt;=40, E186&gt;=F186, B186*M2&lt;=J185), M2, 0)</f>
        <v>0</v>
      </c>
      <c r="H186">
        <f>IF(AND(E186&gt;=60, E186&lt;=F186, I185&gt;=M2), M2, 0)</f>
        <v>0</v>
      </c>
      <c r="I186">
        <f>G186-H186+I185</f>
        <v>0</v>
      </c>
      <c r="J186">
        <f>(H186-G186)*B186+J185</f>
        <v>11993.70002746582</v>
      </c>
      <c r="K186">
        <f>I186*B186+J186</f>
        <v>11993.70002746582</v>
      </c>
    </row>
    <row r="187" spans="1:11" x14ac:dyDescent="0.25">
      <c r="A187" s="1">
        <v>45190</v>
      </c>
      <c r="B187">
        <v>255.69999694824219</v>
      </c>
      <c r="C187">
        <v>260.8599853515625</v>
      </c>
      <c r="D187">
        <v>254.21000671386719</v>
      </c>
      <c r="E187">
        <v>36.019344813130026</v>
      </c>
      <c r="F187">
        <v>56.85902660324961</v>
      </c>
      <c r="G187">
        <f>IF(AND(E187&lt;=40, E187&gt;=F187, B187*M2&lt;=J186), M2, 0)</f>
        <v>0</v>
      </c>
      <c r="H187">
        <f>IF(AND(E187&gt;=60, E187&lt;=F187, I186&gt;=M2), M2, 0)</f>
        <v>0</v>
      </c>
      <c r="I187">
        <f>G187-H187+I186</f>
        <v>0</v>
      </c>
      <c r="J187">
        <f>(H187-G187)*B187+J186</f>
        <v>11993.70002746582</v>
      </c>
      <c r="K187">
        <f>I187*B187+J187</f>
        <v>11993.70002746582</v>
      </c>
    </row>
    <row r="188" spans="1:11" x14ac:dyDescent="0.25">
      <c r="A188" s="1">
        <v>45191</v>
      </c>
      <c r="B188">
        <v>244.8800048828125</v>
      </c>
      <c r="C188">
        <v>257.79000854492188</v>
      </c>
      <c r="D188">
        <v>244.47999572753906</v>
      </c>
      <c r="E188">
        <v>24.399378646778441</v>
      </c>
      <c r="F188">
        <v>46.039143951092555</v>
      </c>
      <c r="G188">
        <f>IF(AND(E188&lt;=40, E188&gt;=F188, B188*M2&lt;=J187), M2, 0)</f>
        <v>0</v>
      </c>
      <c r="H188">
        <f>IF(AND(E188&gt;=60, E188&lt;=F188, I187&gt;=M2), M2, 0)</f>
        <v>0</v>
      </c>
      <c r="I188">
        <f>G188-H188+I187</f>
        <v>0</v>
      </c>
      <c r="J188">
        <f>(H188-G188)*B188+J187</f>
        <v>11993.70002746582</v>
      </c>
      <c r="K188">
        <f>I188*B188+J188</f>
        <v>11993.70002746582</v>
      </c>
    </row>
    <row r="189" spans="1:11" x14ac:dyDescent="0.25">
      <c r="A189" s="1">
        <v>45194</v>
      </c>
      <c r="B189">
        <v>246.99000549316406</v>
      </c>
      <c r="C189">
        <v>247.10000610351563</v>
      </c>
      <c r="D189">
        <v>238.30999755859375</v>
      </c>
      <c r="E189">
        <v>23.380427555153084</v>
      </c>
      <c r="F189">
        <v>38.486238485779396</v>
      </c>
      <c r="G189">
        <f>IF(AND(E189&lt;=40, E189&gt;=F189, B189*M2&lt;=J188), M2, 0)</f>
        <v>0</v>
      </c>
      <c r="H189">
        <f>IF(AND(E189&gt;=60, E189&lt;=F189, I188&gt;=M2), M2, 0)</f>
        <v>0</v>
      </c>
      <c r="I189">
        <f>G189-H189+I188</f>
        <v>0</v>
      </c>
      <c r="J189">
        <f>(H189-G189)*B189+J188</f>
        <v>11993.70002746582</v>
      </c>
      <c r="K189">
        <f>I189*B189+J189</f>
        <v>11993.70002746582</v>
      </c>
    </row>
    <row r="190" spans="1:11" x14ac:dyDescent="0.25">
      <c r="A190" s="1">
        <v>45195</v>
      </c>
      <c r="B190">
        <v>244.1199951171875</v>
      </c>
      <c r="C190">
        <v>249.55000305175781</v>
      </c>
      <c r="D190">
        <v>241.66000366210938</v>
      </c>
      <c r="E190">
        <v>20.348852892147313</v>
      </c>
      <c r="F190">
        <v>32.440443287902035</v>
      </c>
      <c r="G190">
        <f>IF(AND(E190&lt;=40, E190&gt;=F190, B190*M2&lt;=J189), M2, 0)</f>
        <v>0</v>
      </c>
      <c r="H190">
        <f>IF(AND(E190&gt;=60, E190&lt;=F190, I189&gt;=M2), M2, 0)</f>
        <v>0</v>
      </c>
      <c r="I190">
        <f>G190-H190+I189</f>
        <v>0</v>
      </c>
      <c r="J190">
        <f>(H190-G190)*B190+J189</f>
        <v>11993.70002746582</v>
      </c>
      <c r="K190">
        <f>I190*B190+J190</f>
        <v>11993.70002746582</v>
      </c>
    </row>
    <row r="191" spans="1:11" x14ac:dyDescent="0.25">
      <c r="A191" s="1">
        <v>45196</v>
      </c>
      <c r="B191">
        <v>240.5</v>
      </c>
      <c r="C191">
        <v>245.33000183105469</v>
      </c>
      <c r="D191">
        <v>234.58000183105469</v>
      </c>
      <c r="E191">
        <v>18.580725770798605</v>
      </c>
      <c r="F191">
        <v>27.820537448867555</v>
      </c>
      <c r="G191">
        <f>IF(AND(E191&lt;=40, E191&gt;=F191, B191*M2&lt;=J190), M2, 0)</f>
        <v>0</v>
      </c>
      <c r="H191">
        <f>IF(AND(E191&gt;=60, E191&lt;=F191, I190&gt;=M2), M2, 0)</f>
        <v>0</v>
      </c>
      <c r="I191">
        <f>G191-H191+I190</f>
        <v>0</v>
      </c>
      <c r="J191">
        <f>(H191-G191)*B191+J190</f>
        <v>11993.70002746582</v>
      </c>
      <c r="K191">
        <f>I191*B191+J191</f>
        <v>11993.70002746582</v>
      </c>
    </row>
    <row r="192" spans="1:11" x14ac:dyDescent="0.25">
      <c r="A192" s="1">
        <v>45197</v>
      </c>
      <c r="B192">
        <v>246.3800048828125</v>
      </c>
      <c r="C192">
        <v>247.55000305175781</v>
      </c>
      <c r="D192">
        <v>238.64999389648438</v>
      </c>
      <c r="E192">
        <v>22.38291993121252</v>
      </c>
      <c r="F192">
        <v>26.007998276315874</v>
      </c>
      <c r="G192">
        <f>IF(AND(E192&lt;=40, E192&gt;=F192, B192*M2&lt;=J191), M2, 0)</f>
        <v>0</v>
      </c>
      <c r="H192">
        <f>IF(AND(E192&gt;=60, E192&lt;=F192, I191&gt;=M2), M2, 0)</f>
        <v>0</v>
      </c>
      <c r="I192">
        <f>G192-H192+I191</f>
        <v>0</v>
      </c>
      <c r="J192">
        <f>(H192-G192)*B192+J191</f>
        <v>11993.70002746582</v>
      </c>
      <c r="K192">
        <f>I192*B192+J192</f>
        <v>11993.70002746582</v>
      </c>
    </row>
    <row r="193" spans="1:11" x14ac:dyDescent="0.25">
      <c r="A193" s="1">
        <v>45198</v>
      </c>
      <c r="B193">
        <v>250.22000122070313</v>
      </c>
      <c r="C193">
        <v>254.77000427246094</v>
      </c>
      <c r="D193">
        <v>246.35000610351563</v>
      </c>
      <c r="E193">
        <v>28.17057265087379</v>
      </c>
      <c r="F193">
        <v>26.728856401168514</v>
      </c>
      <c r="G193">
        <f>IF(AND(E193&lt;=40, E193&gt;=F193, B193*M2&lt;=J192), M2, 0)</f>
        <v>10</v>
      </c>
      <c r="H193">
        <f>IF(AND(E193&gt;=60, E193&lt;=F193, I192&gt;=M2), M2, 0)</f>
        <v>0</v>
      </c>
      <c r="I193">
        <f>G193-H193+I192</f>
        <v>10</v>
      </c>
      <c r="J193">
        <f>(H193-G193)*B193+J192</f>
        <v>9491.5000152587891</v>
      </c>
      <c r="K193">
        <f>I193*B193+J193</f>
        <v>11993.70002746582</v>
      </c>
    </row>
    <row r="194" spans="1:11" x14ac:dyDescent="0.25">
      <c r="A194" s="1">
        <v>45201</v>
      </c>
      <c r="B194">
        <v>251.60000610351563</v>
      </c>
      <c r="C194">
        <v>254.27999877929688</v>
      </c>
      <c r="D194">
        <v>242.6199951171875</v>
      </c>
      <c r="E194">
        <v>40.368427106241668</v>
      </c>
      <c r="F194">
        <v>31.275379969526231</v>
      </c>
      <c r="G194">
        <f>IF(AND(E194&lt;=40, E194&gt;=F194, B194*M2&lt;=J193), M2, 0)</f>
        <v>0</v>
      </c>
      <c r="H194">
        <f>IF(AND(E194&gt;=60, E194&lt;=F194, I193&gt;=M2), M2, 0)</f>
        <v>0</v>
      </c>
      <c r="I194">
        <f>G194-H194+I193</f>
        <v>10</v>
      </c>
      <c r="J194">
        <f>(H194-G194)*B194+J193</f>
        <v>9491.5000152587891</v>
      </c>
      <c r="K194">
        <f>I194*B194+J194</f>
        <v>12007.500076293945</v>
      </c>
    </row>
    <row r="195" spans="1:11" x14ac:dyDescent="0.25">
      <c r="A195" s="1">
        <v>45202</v>
      </c>
      <c r="B195">
        <v>246.52999877929688</v>
      </c>
      <c r="C195">
        <v>250.02000427246094</v>
      </c>
      <c r="D195">
        <v>244.44999694824219</v>
      </c>
      <c r="E195">
        <v>44.074418144809769</v>
      </c>
      <c r="F195">
        <v>35.541726027954077</v>
      </c>
      <c r="G195">
        <f>IF(AND(E195&lt;=40, E195&gt;=F195, B195*M2&lt;=J194), M2, 0)</f>
        <v>0</v>
      </c>
      <c r="H195">
        <f>IF(AND(E195&gt;=60, E195&lt;=F195, I194&gt;=M2), M2, 0)</f>
        <v>0</v>
      </c>
      <c r="I195">
        <f>G195-H195+I194</f>
        <v>10</v>
      </c>
      <c r="J195">
        <f>(H195-G195)*B195+J194</f>
        <v>9491.5000152587891</v>
      </c>
      <c r="K195">
        <f>I195*B195+J195</f>
        <v>11956.800003051758</v>
      </c>
    </row>
    <row r="196" spans="1:11" x14ac:dyDescent="0.25">
      <c r="A196" s="1">
        <v>45203</v>
      </c>
      <c r="B196">
        <v>261.16000366210938</v>
      </c>
      <c r="C196">
        <v>261.8599853515625</v>
      </c>
      <c r="D196">
        <v>247.60000610351563</v>
      </c>
      <c r="E196">
        <v>61.860973151887848</v>
      </c>
      <c r="F196">
        <v>44.314808402598665</v>
      </c>
      <c r="G196">
        <f>IF(AND(E196&lt;=40, E196&gt;=F196, B196*M2&lt;=J195), M2, 0)</f>
        <v>0</v>
      </c>
      <c r="H196">
        <f>IF(AND(E196&gt;=60, E196&lt;=F196, I195&gt;=M2), M2, 0)</f>
        <v>0</v>
      </c>
      <c r="I196">
        <f>G196-H196+I195</f>
        <v>10</v>
      </c>
      <c r="J196">
        <f>(H196-G196)*B196+J195</f>
        <v>9491.5000152587891</v>
      </c>
      <c r="K196">
        <f>I196*B196+J196</f>
        <v>12103.100051879883</v>
      </c>
    </row>
    <row r="197" spans="1:11" x14ac:dyDescent="0.25">
      <c r="A197" s="1">
        <v>45204</v>
      </c>
      <c r="B197">
        <v>260.04998779296875</v>
      </c>
      <c r="C197">
        <v>263.60000610351563</v>
      </c>
      <c r="D197">
        <v>256.25</v>
      </c>
      <c r="E197">
        <v>70.496314070134559</v>
      </c>
      <c r="F197">
        <v>53.041976958443961</v>
      </c>
      <c r="G197">
        <f>IF(AND(E197&lt;=40, E197&gt;=F197, B197*M2&lt;=J196), M2, 0)</f>
        <v>0</v>
      </c>
      <c r="H197">
        <f>IF(AND(E197&gt;=60, E197&lt;=F197, I196&gt;=M2), M2, 0)</f>
        <v>0</v>
      </c>
      <c r="I197">
        <f>G197-H197+I196</f>
        <v>10</v>
      </c>
      <c r="J197">
        <f>(H197-G197)*B197+J196</f>
        <v>9491.5000152587891</v>
      </c>
      <c r="K197">
        <f>I197*B197+J197</f>
        <v>12091.999893188477</v>
      </c>
    </row>
    <row r="198" spans="1:11" x14ac:dyDescent="0.25">
      <c r="A198" s="1">
        <v>45205</v>
      </c>
      <c r="B198">
        <v>260.52999877929688</v>
      </c>
      <c r="C198">
        <v>261.64999389648438</v>
      </c>
      <c r="D198">
        <v>250.64999389648438</v>
      </c>
      <c r="E198">
        <v>76.8045644544776</v>
      </c>
      <c r="F198">
        <v>60.962839457121838</v>
      </c>
      <c r="G198">
        <f>IF(AND(E198&lt;=40, E198&gt;=F198, B198*M2&lt;=J197), M2, 0)</f>
        <v>0</v>
      </c>
      <c r="H198">
        <f>IF(AND(E198&gt;=60, E198&lt;=F198, I197&gt;=M2), M2, 0)</f>
        <v>0</v>
      </c>
      <c r="I198">
        <f>G198-H198+I197</f>
        <v>10</v>
      </c>
      <c r="J198">
        <f>(H198-G198)*B198+J197</f>
        <v>9491.5000152587891</v>
      </c>
      <c r="K198">
        <f>I198*B198+J198</f>
        <v>12096.800003051758</v>
      </c>
    </row>
    <row r="199" spans="1:11" x14ac:dyDescent="0.25">
      <c r="A199" s="1">
        <v>45208</v>
      </c>
      <c r="B199">
        <v>259.67001342773438</v>
      </c>
      <c r="C199">
        <v>261.3599853515625</v>
      </c>
      <c r="D199">
        <v>252.05000305175781</v>
      </c>
      <c r="E199">
        <v>79.285887655029313</v>
      </c>
      <c r="F199">
        <v>67.070522189757668</v>
      </c>
      <c r="G199">
        <f>IF(AND(E199&lt;=40, E199&gt;=F199, B199*M2&lt;=J198), M2, 0)</f>
        <v>0</v>
      </c>
      <c r="H199">
        <f>IF(AND(E199&gt;=60, E199&lt;=F199, I198&gt;=M2), M2, 0)</f>
        <v>0</v>
      </c>
      <c r="I199">
        <f>G199-H199+I198</f>
        <v>10</v>
      </c>
      <c r="J199">
        <f>(H199-G199)*B199+J198</f>
        <v>9491.5000152587891</v>
      </c>
      <c r="K199">
        <f>I199*B199+J199</f>
        <v>12088.200149536133</v>
      </c>
    </row>
    <row r="200" spans="1:11" x14ac:dyDescent="0.25">
      <c r="A200" s="1">
        <v>45209</v>
      </c>
      <c r="B200">
        <v>263.6199951171875</v>
      </c>
      <c r="C200">
        <v>268.94000244140625</v>
      </c>
      <c r="D200">
        <v>257.64999389648438</v>
      </c>
      <c r="E200">
        <v>79.452995716587509</v>
      </c>
      <c r="F200">
        <v>71.198013365367615</v>
      </c>
      <c r="G200">
        <f>IF(AND(E200&lt;=40, E200&gt;=F200, B200*M2&lt;=J199), M2, 0)</f>
        <v>0</v>
      </c>
      <c r="H200">
        <f>IF(AND(E200&gt;=60, E200&lt;=F200, I199&gt;=M2), M2, 0)</f>
        <v>0</v>
      </c>
      <c r="I200">
        <f>G200-H200+I199</f>
        <v>10</v>
      </c>
      <c r="J200">
        <f>(H200-G200)*B200+J199</f>
        <v>9491.5000152587891</v>
      </c>
      <c r="K200">
        <f>I200*B200+J200</f>
        <v>12127.699966430664</v>
      </c>
    </row>
    <row r="201" spans="1:11" x14ac:dyDescent="0.25">
      <c r="A201" s="1">
        <v>45210</v>
      </c>
      <c r="B201">
        <v>262.989990234375</v>
      </c>
      <c r="C201">
        <v>268.60000610351563</v>
      </c>
      <c r="D201">
        <v>260.89999389648438</v>
      </c>
      <c r="E201">
        <v>78.766522788657909</v>
      </c>
      <c r="F201">
        <v>73.720849839797708</v>
      </c>
      <c r="G201">
        <f>IF(AND(E201&lt;=40, E201&gt;=F201, B201*M2&lt;=J200), M2, 0)</f>
        <v>0</v>
      </c>
      <c r="H201">
        <f>IF(AND(E201&gt;=60, E201&lt;=F201, I200&gt;=M2), M2, 0)</f>
        <v>0</v>
      </c>
      <c r="I201">
        <f>G201-H201+I200</f>
        <v>10</v>
      </c>
      <c r="J201">
        <f>(H201-G201)*B201+J200</f>
        <v>9491.5000152587891</v>
      </c>
      <c r="K201">
        <f>I201*B201+J201</f>
        <v>12121.399917602539</v>
      </c>
    </row>
    <row r="202" spans="1:11" x14ac:dyDescent="0.25">
      <c r="A202" s="1">
        <v>45211</v>
      </c>
      <c r="B202">
        <v>258.8699951171875</v>
      </c>
      <c r="C202">
        <v>265.41000366210938</v>
      </c>
      <c r="D202">
        <v>256.6300048828125</v>
      </c>
      <c r="E202">
        <v>72.138066961197069</v>
      </c>
      <c r="F202">
        <v>73.193255546930828</v>
      </c>
      <c r="G202">
        <f>IF(AND(E202&lt;=40, E202&gt;=F202, B202*M2&lt;=J201), M2, 0)</f>
        <v>0</v>
      </c>
      <c r="H202">
        <f>IF(AND(E202&gt;=60, E202&lt;=F202, I201&gt;=M2), M2, 0)</f>
        <v>10</v>
      </c>
      <c r="I202">
        <f>G202-H202+I201</f>
        <v>0</v>
      </c>
      <c r="J202">
        <f>(H202-G202)*B202+J201</f>
        <v>12080.199966430664</v>
      </c>
      <c r="K202">
        <f>I202*B202+J202</f>
        <v>12080.199966430664</v>
      </c>
    </row>
    <row r="203" spans="1:11" x14ac:dyDescent="0.25">
      <c r="A203" s="1">
        <v>45212</v>
      </c>
      <c r="B203">
        <v>251.1199951171875</v>
      </c>
      <c r="C203">
        <v>259.60000610351563</v>
      </c>
      <c r="D203">
        <v>250.22000122070313</v>
      </c>
      <c r="E203">
        <v>53.590310210509649</v>
      </c>
      <c r="F203">
        <v>66.658940434790424</v>
      </c>
      <c r="G203">
        <f>IF(AND(E203&lt;=40, E203&gt;=F203, B203*M2&lt;=J202), M2, 0)</f>
        <v>0</v>
      </c>
      <c r="H203">
        <f>IF(AND(E203&gt;=60, E203&lt;=F203, I202&gt;=M2), M2, 0)</f>
        <v>0</v>
      </c>
      <c r="I203">
        <f>G203-H203+I202</f>
        <v>0</v>
      </c>
      <c r="J203">
        <f>(H203-G203)*B203+J202</f>
        <v>12080.199966430664</v>
      </c>
      <c r="K203">
        <f>I203*B203+J203</f>
        <v>12080.199966430664</v>
      </c>
    </row>
    <row r="204" spans="1:11" x14ac:dyDescent="0.25">
      <c r="A204" s="1">
        <v>45215</v>
      </c>
      <c r="B204">
        <v>253.91999816894531</v>
      </c>
      <c r="C204">
        <v>255.39999389648438</v>
      </c>
      <c r="D204">
        <v>248.47999572753906</v>
      </c>
      <c r="E204">
        <v>44.589696308948078</v>
      </c>
      <c r="F204">
        <v>59.302525726176306</v>
      </c>
      <c r="G204">
        <f>IF(AND(E204&lt;=40, E204&gt;=F204, B204*M2&lt;=J203), M2, 0)</f>
        <v>0</v>
      </c>
      <c r="H204">
        <f>IF(AND(E204&gt;=60, E204&lt;=F204, I203&gt;=M2), M2, 0)</f>
        <v>0</v>
      </c>
      <c r="I204">
        <f>G204-H204+I203</f>
        <v>0</v>
      </c>
      <c r="J204">
        <f>(H204-G204)*B204+J203</f>
        <v>12080.199966430664</v>
      </c>
      <c r="K204">
        <f>I204*B204+J204</f>
        <v>12080.199966430664</v>
      </c>
    </row>
    <row r="205" spans="1:11" x14ac:dyDescent="0.25">
      <c r="A205" s="1">
        <v>45216</v>
      </c>
      <c r="B205">
        <v>254.85000610351563</v>
      </c>
      <c r="C205">
        <v>257.17999267578125</v>
      </c>
      <c r="D205">
        <v>247.08000183105469</v>
      </c>
      <c r="E205">
        <v>41.574594818217882</v>
      </c>
      <c r="F205">
        <v>53.393215423523493</v>
      </c>
      <c r="G205">
        <f>IF(AND(E205&lt;=40, E205&gt;=F205, B205*M2&lt;=J204), M2, 0)</f>
        <v>0</v>
      </c>
      <c r="H205">
        <f>IF(AND(E205&gt;=60, E205&lt;=F205, I204&gt;=M2), M2, 0)</f>
        <v>0</v>
      </c>
      <c r="I205">
        <f>G205-H205+I204</f>
        <v>0</v>
      </c>
      <c r="J205">
        <f>(H205-G205)*B205+J204</f>
        <v>12080.199966430664</v>
      </c>
      <c r="K205">
        <f>I205*B205+J205</f>
        <v>12080.199966430664</v>
      </c>
    </row>
    <row r="206" spans="1:11" x14ac:dyDescent="0.25">
      <c r="A206" s="1">
        <v>45217</v>
      </c>
      <c r="B206">
        <v>242.67999267578125</v>
      </c>
      <c r="C206">
        <v>254.6300048828125</v>
      </c>
      <c r="D206">
        <v>242.08000183105469</v>
      </c>
      <c r="E206">
        <v>28.460986804963209</v>
      </c>
      <c r="F206">
        <v>45.082472550670062</v>
      </c>
      <c r="G206">
        <f>IF(AND(E206&lt;=40, E206&gt;=F206, B206*M2&lt;=J205), M2, 0)</f>
        <v>0</v>
      </c>
      <c r="H206">
        <f>IF(AND(E206&gt;=60, E206&lt;=F206, I205&gt;=M2), M2, 0)</f>
        <v>0</v>
      </c>
      <c r="I206">
        <f>G206-H206+I205</f>
        <v>0</v>
      </c>
      <c r="J206">
        <f>(H206-G206)*B206+J205</f>
        <v>12080.199966430664</v>
      </c>
      <c r="K206">
        <f>I206*B206+J206</f>
        <v>12080.199966430664</v>
      </c>
    </row>
    <row r="207" spans="1:11" x14ac:dyDescent="0.25">
      <c r="A207" s="1">
        <v>45218</v>
      </c>
      <c r="B207">
        <v>220.11000061035156</v>
      </c>
      <c r="C207">
        <v>230.61000061035156</v>
      </c>
      <c r="D207">
        <v>216.77999877929688</v>
      </c>
      <c r="E207">
        <v>21.102059708714034</v>
      </c>
      <c r="F207">
        <v>37.089001603351385</v>
      </c>
      <c r="G207">
        <f>IF(AND(E207&lt;=40, E207&gt;=F207, B207*M2&lt;=J206), M2, 0)</f>
        <v>0</v>
      </c>
      <c r="H207">
        <f>IF(AND(E207&gt;=60, E207&lt;=F207, I206&gt;=M2), M2, 0)</f>
        <v>0</v>
      </c>
      <c r="I207">
        <f>G207-H207+I206</f>
        <v>0</v>
      </c>
      <c r="J207">
        <f>(H207-G207)*B207+J206</f>
        <v>12080.199966430664</v>
      </c>
      <c r="K207">
        <f>I207*B207+J207</f>
        <v>12080.199966430664</v>
      </c>
    </row>
    <row r="208" spans="1:11" x14ac:dyDescent="0.25">
      <c r="A208" s="1">
        <v>45219</v>
      </c>
      <c r="B208">
        <v>211.99000549316406</v>
      </c>
      <c r="C208">
        <v>218.86000061035156</v>
      </c>
      <c r="D208">
        <v>210.41999816894531</v>
      </c>
      <c r="E208">
        <v>14.967551155701454</v>
      </c>
      <c r="F208">
        <v>29.715184787468072</v>
      </c>
      <c r="G208">
        <f>IF(AND(E208&lt;=40, E208&gt;=F208, B208*M2&lt;=J207), M2, 0)</f>
        <v>0</v>
      </c>
      <c r="H208">
        <f>IF(AND(E208&gt;=60, E208&lt;=F208, I207&gt;=M2), M2, 0)</f>
        <v>0</v>
      </c>
      <c r="I208">
        <f>G208-H208+I207</f>
        <v>0</v>
      </c>
      <c r="J208">
        <f>(H208-G208)*B208+J207</f>
        <v>12080.199966430664</v>
      </c>
      <c r="K208">
        <f>I208*B208+J208</f>
        <v>12080.199966430664</v>
      </c>
    </row>
    <row r="209" spans="1:11" x14ac:dyDescent="0.25">
      <c r="A209" s="1">
        <v>45222</v>
      </c>
      <c r="B209">
        <v>212.08000183105469</v>
      </c>
      <c r="C209">
        <v>216.97999572753906</v>
      </c>
      <c r="D209">
        <v>202.50999450683594</v>
      </c>
      <c r="E209">
        <v>15.049912710731142</v>
      </c>
      <c r="F209">
        <v>24.826760761889094</v>
      </c>
      <c r="G209">
        <f>IF(AND(E209&lt;=40, E209&gt;=F209, B209*M2&lt;=J208), M2, 0)</f>
        <v>0</v>
      </c>
      <c r="H209">
        <f>IF(AND(E209&gt;=60, E209&lt;=F209, I208&gt;=M2), M2, 0)</f>
        <v>0</v>
      </c>
      <c r="I209">
        <f>G209-H209+I208</f>
        <v>0</v>
      </c>
      <c r="J209">
        <f>(H209-G209)*B209+J208</f>
        <v>12080.199966430664</v>
      </c>
      <c r="K209">
        <f>I209*B209+J209</f>
        <v>12080.199966430664</v>
      </c>
    </row>
    <row r="210" spans="1:11" x14ac:dyDescent="0.25">
      <c r="A210" s="1">
        <v>45223</v>
      </c>
      <c r="B210">
        <v>216.52000427246094</v>
      </c>
      <c r="C210">
        <v>222.05000305175781</v>
      </c>
      <c r="D210">
        <v>214.11000061035156</v>
      </c>
      <c r="E210">
        <v>18.21334574232969</v>
      </c>
      <c r="F210">
        <v>22.622289088702622</v>
      </c>
      <c r="G210">
        <f>IF(AND(E210&lt;=40, E210&gt;=F210, B210*M2&lt;=J209), M2, 0)</f>
        <v>0</v>
      </c>
      <c r="H210">
        <f>IF(AND(E210&gt;=60, E210&lt;=F210, I209&gt;=M2), M2, 0)</f>
        <v>0</v>
      </c>
      <c r="I210">
        <f>G210-H210+I209</f>
        <v>0</v>
      </c>
      <c r="J210">
        <f>(H210-G210)*B210+J209</f>
        <v>12080.199966430664</v>
      </c>
      <c r="K210">
        <f>I210*B210+J210</f>
        <v>12080.199966430664</v>
      </c>
    </row>
    <row r="211" spans="1:11" x14ac:dyDescent="0.25">
      <c r="A211" s="1">
        <v>45224</v>
      </c>
      <c r="B211">
        <v>212.41999816894531</v>
      </c>
      <c r="C211">
        <v>220.10000610351563</v>
      </c>
      <c r="D211">
        <v>212.19999694824219</v>
      </c>
      <c r="E211">
        <v>18.184547423137026</v>
      </c>
      <c r="F211">
        <v>21.143041866847422</v>
      </c>
      <c r="G211">
        <f>IF(AND(E211&lt;=40, E211&gt;=F211, B211*M2&lt;=J210), M2, 0)</f>
        <v>0</v>
      </c>
      <c r="H211">
        <f>IF(AND(E211&gt;=60, E211&lt;=F211, I210&gt;=M2), M2, 0)</f>
        <v>0</v>
      </c>
      <c r="I211">
        <f>G211-H211+I210</f>
        <v>0</v>
      </c>
      <c r="J211">
        <f>(H211-G211)*B211+J210</f>
        <v>12080.199966430664</v>
      </c>
      <c r="K211">
        <f>I211*B211+J211</f>
        <v>12080.199966430664</v>
      </c>
    </row>
    <row r="212" spans="1:11" x14ac:dyDescent="0.25">
      <c r="A212" s="1">
        <v>45225</v>
      </c>
      <c r="B212">
        <v>205.75999450683594</v>
      </c>
      <c r="C212">
        <v>214.80000305175781</v>
      </c>
      <c r="D212">
        <v>204.8800048828125</v>
      </c>
      <c r="E212">
        <v>14.104618170422427</v>
      </c>
      <c r="F212">
        <v>18.796900634705757</v>
      </c>
      <c r="G212">
        <f>IF(AND(E212&lt;=40, E212&gt;=F212, B212*M2&lt;=J211), M2, 0)</f>
        <v>0</v>
      </c>
      <c r="H212">
        <f>IF(AND(E212&gt;=60, E212&lt;=F212, I211&gt;=M2), M2, 0)</f>
        <v>0</v>
      </c>
      <c r="I212">
        <f>G212-H212+I211</f>
        <v>0</v>
      </c>
      <c r="J212">
        <f>(H212-G212)*B212+J211</f>
        <v>12080.199966430664</v>
      </c>
      <c r="K212">
        <f>I212*B212+J212</f>
        <v>12080.199966430664</v>
      </c>
    </row>
    <row r="213" spans="1:11" x14ac:dyDescent="0.25">
      <c r="A213" s="1">
        <v>45226</v>
      </c>
      <c r="B213">
        <v>207.30000305175781</v>
      </c>
      <c r="C213">
        <v>212.41000366210938</v>
      </c>
      <c r="D213">
        <v>205.77000427246094</v>
      </c>
      <c r="E213">
        <v>12.466526971208886</v>
      </c>
      <c r="F213">
        <v>16.686776080206798</v>
      </c>
      <c r="G213">
        <f>IF(AND(E213&lt;=40, E213&gt;=F213, B213*M2&lt;=J212), M2, 0)</f>
        <v>0</v>
      </c>
      <c r="H213">
        <f>IF(AND(E213&gt;=60, E213&lt;=F213, I212&gt;=M2), M2, 0)</f>
        <v>0</v>
      </c>
      <c r="I213">
        <f>G213-H213+I212</f>
        <v>0</v>
      </c>
      <c r="J213">
        <f>(H213-G213)*B213+J212</f>
        <v>12080.199966430664</v>
      </c>
      <c r="K213">
        <f>I213*B213+J213</f>
        <v>12080.199966430664</v>
      </c>
    </row>
    <row r="214" spans="1:11" x14ac:dyDescent="0.25">
      <c r="A214" s="1">
        <v>45229</v>
      </c>
      <c r="B214">
        <v>197.36000061035156</v>
      </c>
      <c r="C214">
        <v>210.8800048828125</v>
      </c>
      <c r="D214">
        <v>194.66999816894531</v>
      </c>
      <c r="E214">
        <v>10.805918981245771</v>
      </c>
      <c r="F214">
        <v>14.72649038055312</v>
      </c>
      <c r="G214">
        <f>IF(AND(E214&lt;=40, E214&gt;=F214, B214*M2&lt;=J213), M2, 0)</f>
        <v>0</v>
      </c>
      <c r="H214">
        <f>IF(AND(E214&gt;=60, E214&lt;=F214, I213&gt;=M2), M2, 0)</f>
        <v>0</v>
      </c>
      <c r="I214">
        <f>G214-H214+I213</f>
        <v>0</v>
      </c>
      <c r="J214">
        <f>(H214-G214)*B214+J213</f>
        <v>12080.199966430664</v>
      </c>
      <c r="K214">
        <f>I214*B214+J214</f>
        <v>12080.199966430664</v>
      </c>
    </row>
    <row r="215" spans="1:11" x14ac:dyDescent="0.25">
      <c r="A215" s="1">
        <v>45230</v>
      </c>
      <c r="B215">
        <v>200.83999633789063</v>
      </c>
      <c r="C215">
        <v>202.80000305175781</v>
      </c>
      <c r="D215">
        <v>194.07000732421875</v>
      </c>
      <c r="E215">
        <v>15.269218857915066</v>
      </c>
      <c r="F215">
        <v>14.907399873007101</v>
      </c>
      <c r="G215">
        <f>IF(AND(E215&lt;=40, E215&gt;=F215, B215*M2&lt;=J214), M2, 0)</f>
        <v>10</v>
      </c>
      <c r="H215">
        <f>IF(AND(E215&gt;=60, E215&lt;=F215, I214&gt;=M2), M2, 0)</f>
        <v>0</v>
      </c>
      <c r="I215">
        <f>G215-H215+I214</f>
        <v>10</v>
      </c>
      <c r="J215">
        <f>(H215-G215)*B215+J214</f>
        <v>10071.800003051758</v>
      </c>
      <c r="K215">
        <f>I215*B215+J215</f>
        <v>12080.199966430664</v>
      </c>
    </row>
    <row r="216" spans="1:11" x14ac:dyDescent="0.25">
      <c r="A216" s="1">
        <v>45231</v>
      </c>
      <c r="B216">
        <v>205.66000366210938</v>
      </c>
      <c r="C216">
        <v>205.99000549316406</v>
      </c>
      <c r="D216">
        <v>197.85000610351563</v>
      </c>
      <c r="E216">
        <v>23.986958518629223</v>
      </c>
      <c r="F216">
        <v>17.933919421547806</v>
      </c>
      <c r="G216">
        <f>IF(AND(E216&lt;=40, E216&gt;=F216, B216*M2&lt;=J215), M2, 0)</f>
        <v>10</v>
      </c>
      <c r="H216">
        <f>IF(AND(E216&gt;=60, E216&lt;=F216, I215&gt;=M2), M2, 0)</f>
        <v>0</v>
      </c>
      <c r="I216">
        <f>G216-H216+I215</f>
        <v>20</v>
      </c>
      <c r="J216">
        <f>(H216-G216)*B216+J215</f>
        <v>8015.1999664306641</v>
      </c>
      <c r="K216">
        <f>I216*B216+J216</f>
        <v>12128.400039672852</v>
      </c>
    </row>
    <row r="217" spans="1:11" x14ac:dyDescent="0.25">
      <c r="A217" s="1">
        <v>45232</v>
      </c>
      <c r="B217">
        <v>218.50999450683594</v>
      </c>
      <c r="C217">
        <v>219.19999694824219</v>
      </c>
      <c r="D217">
        <v>211.44999694824219</v>
      </c>
      <c r="E217">
        <v>45.107330118601865</v>
      </c>
      <c r="F217">
        <v>26.991722987232492</v>
      </c>
      <c r="G217">
        <f>IF(AND(E217&lt;=40, E217&gt;=F217, B217*M2&lt;=J216), M2, 0)</f>
        <v>0</v>
      </c>
      <c r="H217">
        <f>IF(AND(E217&gt;=60, E217&lt;=F217, I216&gt;=M2), M2, 0)</f>
        <v>0</v>
      </c>
      <c r="I217">
        <f>G217-H217+I216</f>
        <v>20</v>
      </c>
      <c r="J217">
        <f>(H217-G217)*B217+J216</f>
        <v>8015.1999664306641</v>
      </c>
      <c r="K217">
        <f>I217*B217+J217</f>
        <v>12385.399856567383</v>
      </c>
    </row>
    <row r="218" spans="1:11" x14ac:dyDescent="0.25">
      <c r="A218" s="1">
        <v>45233</v>
      </c>
      <c r="B218">
        <v>219.96000671386719</v>
      </c>
      <c r="C218">
        <v>226.3699951171875</v>
      </c>
      <c r="D218">
        <v>218.39999389648438</v>
      </c>
      <c r="E218">
        <v>56.789829133942249</v>
      </c>
      <c r="F218">
        <v>36.924425036135744</v>
      </c>
      <c r="G218">
        <f>IF(AND(E218&lt;=40, E218&gt;=F218, B218*M2&lt;=J217), M2, 0)</f>
        <v>0</v>
      </c>
      <c r="H218">
        <f>IF(AND(E218&gt;=60, E218&lt;=F218, I217&gt;=M2), M2, 0)</f>
        <v>0</v>
      </c>
      <c r="I218">
        <f>G218-H218+I217</f>
        <v>20</v>
      </c>
      <c r="J218">
        <f>(H218-G218)*B218+J217</f>
        <v>8015.1999664306641</v>
      </c>
      <c r="K218">
        <f>I218*B218+J218</f>
        <v>12414.400100708008</v>
      </c>
    </row>
    <row r="219" spans="1:11" x14ac:dyDescent="0.25">
      <c r="A219" s="1">
        <v>45236</v>
      </c>
      <c r="B219">
        <v>219.27000427246094</v>
      </c>
      <c r="C219">
        <v>226.32000732421875</v>
      </c>
      <c r="D219">
        <v>215</v>
      </c>
      <c r="E219">
        <v>63.866084718806249</v>
      </c>
      <c r="F219">
        <v>45.904978263692577</v>
      </c>
      <c r="G219">
        <f>IF(AND(E219&lt;=40, E219&gt;=F219, B219*M2&lt;=J218), M2, 0)</f>
        <v>0</v>
      </c>
      <c r="H219">
        <f>IF(AND(E219&gt;=60, E219&lt;=F219, I218&gt;=M2), M2, 0)</f>
        <v>0</v>
      </c>
      <c r="I219">
        <f>G219-H219+I218</f>
        <v>20</v>
      </c>
      <c r="J219">
        <f>(H219-G219)*B219+J218</f>
        <v>8015.1999664306641</v>
      </c>
      <c r="K219">
        <f>I219*B219+J219</f>
        <v>12400.600051879883</v>
      </c>
    </row>
    <row r="220" spans="1:11" x14ac:dyDescent="0.25">
      <c r="A220" s="1">
        <v>45237</v>
      </c>
      <c r="B220">
        <v>222.17999267578125</v>
      </c>
      <c r="C220">
        <v>223.1199951171875</v>
      </c>
      <c r="D220">
        <v>215.72000122070313</v>
      </c>
      <c r="E220">
        <v>71.586673584549374</v>
      </c>
      <c r="F220">
        <v>54.465543370644838</v>
      </c>
      <c r="G220">
        <f>IF(AND(E220&lt;=40, E220&gt;=F220, B220*M2&lt;=J219), M2, 0)</f>
        <v>0</v>
      </c>
      <c r="H220">
        <f>IF(AND(E220&gt;=60, E220&lt;=F220, I219&gt;=M2), M2, 0)</f>
        <v>0</v>
      </c>
      <c r="I220">
        <f>G220-H220+I219</f>
        <v>20</v>
      </c>
      <c r="J220">
        <f>(H220-G220)*B220+J219</f>
        <v>8015.1999664306641</v>
      </c>
      <c r="K220">
        <f>I220*B220+J220</f>
        <v>12458.799819946289</v>
      </c>
    </row>
    <row r="221" spans="1:11" x14ac:dyDescent="0.25">
      <c r="A221" s="1">
        <v>45238</v>
      </c>
      <c r="B221">
        <v>222.11000061035156</v>
      </c>
      <c r="C221">
        <v>224.14999389648438</v>
      </c>
      <c r="D221">
        <v>217.63999938964844</v>
      </c>
      <c r="E221">
        <v>76.661501567406432</v>
      </c>
      <c r="F221">
        <v>61.864196102898703</v>
      </c>
      <c r="G221">
        <f>IF(AND(E221&lt;=40, E221&gt;=F221, B221*M2&lt;=J220), M2, 0)</f>
        <v>0</v>
      </c>
      <c r="H221">
        <f>IF(AND(E221&gt;=60, E221&lt;=F221, I220&gt;=M2), M2, 0)</f>
        <v>0</v>
      </c>
      <c r="I221">
        <f>G221-H221+I220</f>
        <v>20</v>
      </c>
      <c r="J221">
        <f>(H221-G221)*B221+J220</f>
        <v>8015.1999664306641</v>
      </c>
      <c r="K221">
        <f>I221*B221+J221</f>
        <v>12457.399978637695</v>
      </c>
    </row>
    <row r="222" spans="1:11" x14ac:dyDescent="0.25">
      <c r="A222" s="1">
        <v>45239</v>
      </c>
      <c r="B222">
        <v>209.97999572753906</v>
      </c>
      <c r="C222">
        <v>220.80000305175781</v>
      </c>
      <c r="D222">
        <v>206.67999267578125</v>
      </c>
      <c r="E222">
        <v>67.526650597188834</v>
      </c>
      <c r="F222">
        <v>63.751680934328739</v>
      </c>
      <c r="G222">
        <f>IF(AND(E222&lt;=40, E222&gt;=F222, B222*M2&lt;=J221), M2, 0)</f>
        <v>0</v>
      </c>
      <c r="H222">
        <f>IF(AND(E222&gt;=60, E222&lt;=F222, I221&gt;=M2), M2, 0)</f>
        <v>0</v>
      </c>
      <c r="I222">
        <f>G222-H222+I221</f>
        <v>20</v>
      </c>
      <c r="J222">
        <f>(H222-G222)*B222+J221</f>
        <v>8015.1999664306641</v>
      </c>
      <c r="K222">
        <f>I222*B222+J222</f>
        <v>12214.799880981445</v>
      </c>
    </row>
    <row r="223" spans="1:11" x14ac:dyDescent="0.25">
      <c r="A223" s="1">
        <v>45240</v>
      </c>
      <c r="B223">
        <v>214.64999389648438</v>
      </c>
      <c r="C223">
        <v>215.3800048828125</v>
      </c>
      <c r="D223">
        <v>205.69000244140625</v>
      </c>
      <c r="E223">
        <v>64.653103979912203</v>
      </c>
      <c r="F223">
        <v>64.052155282856546</v>
      </c>
      <c r="G223">
        <f>IF(AND(E223&lt;=40, E223&gt;=F223, B223*M2&lt;=J222), M2, 0)</f>
        <v>0</v>
      </c>
      <c r="H223">
        <f>IF(AND(E223&gt;=60, E223&lt;=F223, I222&gt;=M2), M2, 0)</f>
        <v>0</v>
      </c>
      <c r="I223">
        <f>G223-H223+I222</f>
        <v>20</v>
      </c>
      <c r="J223">
        <f>(H223-G223)*B223+J222</f>
        <v>8015.1999664306641</v>
      </c>
      <c r="K223">
        <f>I223*B223+J223</f>
        <v>12308.199844360352</v>
      </c>
    </row>
    <row r="224" spans="1:11" x14ac:dyDescent="0.25">
      <c r="A224" s="1">
        <v>45243</v>
      </c>
      <c r="B224">
        <v>223.71000671386719</v>
      </c>
      <c r="C224">
        <v>225.39999389648438</v>
      </c>
      <c r="D224">
        <v>211.61000061035156</v>
      </c>
      <c r="E224">
        <v>72.14786341180708</v>
      </c>
      <c r="F224">
        <v>66.750724659173386</v>
      </c>
      <c r="G224">
        <f>IF(AND(E224&lt;=40, E224&gt;=F224, B224*M2&lt;=J223), M2, 0)</f>
        <v>0</v>
      </c>
      <c r="H224">
        <f>IF(AND(E224&gt;=60, E224&lt;=F224, I223&gt;=M2), M2, 0)</f>
        <v>0</v>
      </c>
      <c r="I224">
        <f>G224-H224+I223</f>
        <v>20</v>
      </c>
      <c r="J224">
        <f>(H224-G224)*B224+J223</f>
        <v>8015.1999664306641</v>
      </c>
      <c r="K224">
        <f>I224*B224+J224</f>
        <v>12489.400100708008</v>
      </c>
    </row>
    <row r="225" spans="1:11" x14ac:dyDescent="0.25">
      <c r="A225" s="1">
        <v>45244</v>
      </c>
      <c r="B225">
        <v>237.41000366210938</v>
      </c>
      <c r="C225">
        <v>238.13999938964844</v>
      </c>
      <c r="D225">
        <v>230.72000122070313</v>
      </c>
      <c r="E225">
        <v>80.682041662117442</v>
      </c>
      <c r="F225">
        <v>71.394496993488076</v>
      </c>
      <c r="G225">
        <f>IF(AND(E225&lt;=40, E225&gt;=F225, B225*M2&lt;=J224), M2, 0)</f>
        <v>0</v>
      </c>
      <c r="H225">
        <f>IF(AND(E225&gt;=60, E225&lt;=F225, I224&gt;=M2), M2, 0)</f>
        <v>0</v>
      </c>
      <c r="I225">
        <f>G225-H225+I224</f>
        <v>20</v>
      </c>
      <c r="J225">
        <f>(H225-G225)*B225+J224</f>
        <v>8015.1999664306641</v>
      </c>
      <c r="K225">
        <f>I225*B225+J225</f>
        <v>12763.400039672852</v>
      </c>
    </row>
    <row r="226" spans="1:11" x14ac:dyDescent="0.25">
      <c r="A226" s="1">
        <v>45245</v>
      </c>
      <c r="B226">
        <v>242.83999633789063</v>
      </c>
      <c r="C226">
        <v>246.69999694824219</v>
      </c>
      <c r="D226">
        <v>236.44999694824219</v>
      </c>
      <c r="E226">
        <v>83.983914040381876</v>
      </c>
      <c r="F226">
        <v>75.590969342452667</v>
      </c>
      <c r="G226">
        <f>IF(AND(E226&lt;=40, E226&gt;=F226, B226*M2&lt;=J225), M2, 0)</f>
        <v>0</v>
      </c>
      <c r="H226">
        <f>IF(AND(E226&gt;=60, E226&lt;=F226, I225&gt;=M2), M2, 0)</f>
        <v>0</v>
      </c>
      <c r="I226">
        <f>G226-H226+I225</f>
        <v>20</v>
      </c>
      <c r="J226">
        <f>(H226-G226)*B226+J225</f>
        <v>8015.1999664306641</v>
      </c>
      <c r="K226">
        <f>I226*B226+J226</f>
        <v>12871.999893188477</v>
      </c>
    </row>
    <row r="227" spans="1:11" x14ac:dyDescent="0.25">
      <c r="A227" s="1">
        <v>45246</v>
      </c>
      <c r="B227">
        <v>233.58999633789063</v>
      </c>
      <c r="C227">
        <v>240.8800048828125</v>
      </c>
      <c r="D227">
        <v>230.96000671386719</v>
      </c>
      <c r="E227">
        <v>78.666669860623358</v>
      </c>
      <c r="F227">
        <v>76.616202848509559</v>
      </c>
      <c r="G227">
        <f>IF(AND(E227&lt;=40, E227&gt;=F227, B227*M2&lt;=J226), M2, 0)</f>
        <v>0</v>
      </c>
      <c r="H227">
        <f>IF(AND(E227&gt;=60, E227&lt;=F227, I226&gt;=M2), M2, 0)</f>
        <v>0</v>
      </c>
      <c r="I227">
        <f>G227-H227+I226</f>
        <v>20</v>
      </c>
      <c r="J227">
        <f>(H227-G227)*B227+J226</f>
        <v>8015.1999664306641</v>
      </c>
      <c r="K227">
        <f>I227*B227+J227</f>
        <v>12686.999893188477</v>
      </c>
    </row>
    <row r="228" spans="1:11" x14ac:dyDescent="0.25">
      <c r="A228" s="1">
        <v>45247</v>
      </c>
      <c r="B228">
        <v>234.30000305175781</v>
      </c>
      <c r="C228">
        <v>237.38999938964844</v>
      </c>
      <c r="D228">
        <v>226.53999328613281</v>
      </c>
      <c r="E228">
        <v>75.698940959324901</v>
      </c>
      <c r="F228">
        <v>76.310448885448011</v>
      </c>
      <c r="G228">
        <f>IF(AND(E228&lt;=40, E228&gt;=F228, B228*M2&lt;=J227), M2, 0)</f>
        <v>0</v>
      </c>
      <c r="H228">
        <f>IF(AND(E228&gt;=60, E228&lt;=F228, I227&gt;=M2), M2, 0)</f>
        <v>10</v>
      </c>
      <c r="I228">
        <f>G228-H228+I227</f>
        <v>10</v>
      </c>
      <c r="J228">
        <f>(H228-G228)*B228+J227</f>
        <v>10358.199996948242</v>
      </c>
      <c r="K228">
        <f>I228*B228+J228</f>
        <v>12701.20002746582</v>
      </c>
    </row>
    <row r="229" spans="1:11" x14ac:dyDescent="0.25">
      <c r="A229" s="1">
        <v>45250</v>
      </c>
      <c r="B229">
        <v>235.60000610351563</v>
      </c>
      <c r="C229">
        <v>237.10000610351563</v>
      </c>
      <c r="D229">
        <v>231.02000427246094</v>
      </c>
      <c r="E229">
        <v>74.777110496059251</v>
      </c>
      <c r="F229">
        <v>75.799336088985086</v>
      </c>
      <c r="G229">
        <f>IF(AND(E229&lt;=40, E229&gt;=F229, B229*M2&lt;=J228), M2, 0)</f>
        <v>0</v>
      </c>
      <c r="H229">
        <f>IF(AND(E229&gt;=60, E229&lt;=F229, I228&gt;=M2), M2, 0)</f>
        <v>10</v>
      </c>
      <c r="I229">
        <f>G229-H229+I228</f>
        <v>0</v>
      </c>
      <c r="J229">
        <f>(H229-G229)*B229+J228</f>
        <v>12714.200057983398</v>
      </c>
      <c r="K229">
        <f>I229*B229+J229</f>
        <v>12714.200057983398</v>
      </c>
    </row>
    <row r="230" spans="1:11" x14ac:dyDescent="0.25">
      <c r="A230" s="1">
        <v>45251</v>
      </c>
      <c r="B230">
        <v>241.19999694824219</v>
      </c>
      <c r="C230">
        <v>243.6199951171875</v>
      </c>
      <c r="D230">
        <v>233.33999633789063</v>
      </c>
      <c r="E230">
        <v>78.714285371177368</v>
      </c>
      <c r="F230">
        <v>76.770985849715842</v>
      </c>
      <c r="G230">
        <f>IF(AND(E230&lt;=40, E230&gt;=F230, B230*M2&lt;=J229), M2, 0)</f>
        <v>0</v>
      </c>
      <c r="H230">
        <f>IF(AND(E230&gt;=60, E230&lt;=F230, I229&gt;=M2), M2, 0)</f>
        <v>0</v>
      </c>
      <c r="I230">
        <f>G230-H230+I229</f>
        <v>0</v>
      </c>
      <c r="J230">
        <f>(H230-G230)*B230+J229</f>
        <v>12714.200057983398</v>
      </c>
      <c r="K230">
        <f>I230*B230+J230</f>
        <v>12714.200057983398</v>
      </c>
    </row>
    <row r="231" spans="1:11" x14ac:dyDescent="0.25">
      <c r="A231" s="1">
        <v>45252</v>
      </c>
      <c r="B231">
        <v>234.21000671386719</v>
      </c>
      <c r="C231">
        <v>244.00999450683594</v>
      </c>
      <c r="D231">
        <v>231.39999389648438</v>
      </c>
      <c r="E231">
        <v>73.944802826655376</v>
      </c>
      <c r="F231">
        <v>75.828924842029011</v>
      </c>
      <c r="G231">
        <f>IF(AND(E231&lt;=40, E231&gt;=F231, B231*M2&lt;=J230), M2, 0)</f>
        <v>0</v>
      </c>
      <c r="H231">
        <f>IF(AND(E231&gt;=60, E231&lt;=F231, I230&gt;=M2), M2, 0)</f>
        <v>0</v>
      </c>
      <c r="I231">
        <f>G231-H231+I230</f>
        <v>0</v>
      </c>
      <c r="J231">
        <f>(H231-G231)*B231+J230</f>
        <v>12714.200057983398</v>
      </c>
      <c r="K231">
        <f>I231*B231+J231</f>
        <v>12714.200057983398</v>
      </c>
    </row>
    <row r="232" spans="1:11" x14ac:dyDescent="0.25">
      <c r="A232" s="1">
        <v>45254</v>
      </c>
      <c r="B232">
        <v>235.44999694824219</v>
      </c>
      <c r="C232">
        <v>238.75</v>
      </c>
      <c r="D232">
        <v>232.33000183105469</v>
      </c>
      <c r="E232">
        <v>64.028681453860614</v>
      </c>
      <c r="F232">
        <v>71.895510379306216</v>
      </c>
      <c r="G232">
        <f>IF(AND(E232&lt;=40, E232&gt;=F232, B232*M2&lt;=J231), M2, 0)</f>
        <v>0</v>
      </c>
      <c r="H232">
        <f>IF(AND(E232&gt;=60, E232&lt;=F232, I231&gt;=M2), M2, 0)</f>
        <v>0</v>
      </c>
      <c r="I232">
        <f>G232-H232+I231</f>
        <v>0</v>
      </c>
      <c r="J232">
        <f>(H232-G232)*B232+J231</f>
        <v>12714.200057983398</v>
      </c>
      <c r="K232">
        <f>I232*B232+J232</f>
        <v>12714.200057983398</v>
      </c>
    </row>
    <row r="233" spans="1:11" x14ac:dyDescent="0.25">
      <c r="A233" s="1">
        <v>45257</v>
      </c>
      <c r="B233">
        <v>236.08000183105469</v>
      </c>
      <c r="C233">
        <v>238.33000183105469</v>
      </c>
      <c r="D233">
        <v>232.10000610351563</v>
      </c>
      <c r="E233">
        <v>58.459608422874936</v>
      </c>
      <c r="F233">
        <v>67.416876393829114</v>
      </c>
      <c r="G233">
        <f>IF(AND(E233&lt;=40, E233&gt;=F233, B233*M2&lt;=J232), M2, 0)</f>
        <v>0</v>
      </c>
      <c r="H233">
        <f>IF(AND(E233&gt;=60, E233&lt;=F233, I232&gt;=M2), M2, 0)</f>
        <v>0</v>
      </c>
      <c r="I233">
        <f>G233-H233+I232</f>
        <v>0</v>
      </c>
      <c r="J233">
        <f>(H233-G233)*B233+J232</f>
        <v>12714.200057983398</v>
      </c>
      <c r="K233">
        <f>I233*B233+J233</f>
        <v>12714.200057983398</v>
      </c>
    </row>
    <row r="234" spans="1:11" x14ac:dyDescent="0.25">
      <c r="A234" s="1">
        <v>45258</v>
      </c>
      <c r="B234">
        <v>246.72000122070313</v>
      </c>
      <c r="C234">
        <v>247</v>
      </c>
      <c r="D234">
        <v>234.00999450683594</v>
      </c>
      <c r="E234">
        <v>71.850233103981736</v>
      </c>
      <c r="F234">
        <v>68.894661963879983</v>
      </c>
      <c r="G234">
        <f>IF(AND(E234&lt;=40, E234&gt;=F234, B234*M2&lt;=J233), M2, 0)</f>
        <v>0</v>
      </c>
      <c r="H234">
        <f>IF(AND(E234&gt;=60, E234&lt;=F234, I233&gt;=M2), M2, 0)</f>
        <v>0</v>
      </c>
      <c r="I234">
        <f>G234-H234+I233</f>
        <v>0</v>
      </c>
      <c r="J234">
        <f>(H234-G234)*B234+J233</f>
        <v>12714.200057983398</v>
      </c>
      <c r="K234">
        <f>I234*B234+J234</f>
        <v>12714.200057983398</v>
      </c>
    </row>
    <row r="235" spans="1:11" x14ac:dyDescent="0.25">
      <c r="A235" s="1">
        <v>45259</v>
      </c>
      <c r="B235">
        <v>244.13999938964844</v>
      </c>
      <c r="C235">
        <v>252.75</v>
      </c>
      <c r="D235">
        <v>242.75999450683594</v>
      </c>
      <c r="E235">
        <v>70.283471687987372</v>
      </c>
      <c r="F235">
        <v>69.357598538582437</v>
      </c>
      <c r="G235">
        <f>IF(AND(E235&lt;=40, E235&gt;=F235, B235*M2&lt;=J234), M2, 0)</f>
        <v>0</v>
      </c>
      <c r="H235">
        <f>IF(AND(E235&gt;=60, E235&lt;=F235, I234&gt;=M2), M2, 0)</f>
        <v>0</v>
      </c>
      <c r="I235">
        <f>G235-H235+I234</f>
        <v>0</v>
      </c>
      <c r="J235">
        <f>(H235-G235)*B235+J234</f>
        <v>12714.200057983398</v>
      </c>
      <c r="K235">
        <f>I235*B235+J235</f>
        <v>12714.200057983398</v>
      </c>
    </row>
    <row r="236" spans="1:11" x14ac:dyDescent="0.25">
      <c r="A236" s="1">
        <v>45260</v>
      </c>
      <c r="B236">
        <v>240.08000183105469</v>
      </c>
      <c r="C236">
        <v>245.22000122070313</v>
      </c>
      <c r="D236">
        <v>236.91000366210938</v>
      </c>
      <c r="E236">
        <v>60.753483871041439</v>
      </c>
      <c r="F236">
        <v>66.489560316068761</v>
      </c>
      <c r="G236">
        <f>IF(AND(E236&lt;=40, E236&gt;=F236, B236*M2&lt;=J235), M2, 0)</f>
        <v>0</v>
      </c>
      <c r="H236">
        <f>IF(AND(E236&gt;=60, E236&lt;=F236, I235&gt;=M2), M2, 0)</f>
        <v>0</v>
      </c>
      <c r="I236">
        <f>G236-H236+I235</f>
        <v>0</v>
      </c>
      <c r="J236">
        <f>(H236-G236)*B236+J235</f>
        <v>12714.200057983398</v>
      </c>
      <c r="K236">
        <f>I236*B236+J236</f>
        <v>12714.200057983398</v>
      </c>
    </row>
    <row r="237" spans="1:11" x14ac:dyDescent="0.25">
      <c r="A237" s="1">
        <v>45261</v>
      </c>
      <c r="B237">
        <v>238.83000183105469</v>
      </c>
      <c r="C237">
        <v>240.19000244140625</v>
      </c>
      <c r="D237">
        <v>231.89999389648438</v>
      </c>
      <c r="E237">
        <v>52.102643908544465</v>
      </c>
      <c r="F237">
        <v>61.693921513560653</v>
      </c>
      <c r="G237">
        <f>IF(AND(E237&lt;=40, E237&gt;=F237, B237*M2&lt;=J236), M2, 0)</f>
        <v>0</v>
      </c>
      <c r="H237">
        <f>IF(AND(E237&gt;=60, E237&lt;=F237, I236&gt;=M2), M2, 0)</f>
        <v>0</v>
      </c>
      <c r="I237">
        <f>G237-H237+I236</f>
        <v>0</v>
      </c>
      <c r="J237">
        <f>(H237-G237)*B237+J236</f>
        <v>12714.200057983398</v>
      </c>
      <c r="K237">
        <f>I237*B237+J237</f>
        <v>12714.200057983398</v>
      </c>
    </row>
    <row r="238" spans="1:11" x14ac:dyDescent="0.25">
      <c r="A238" s="1">
        <v>45264</v>
      </c>
      <c r="B238">
        <v>235.58000183105469</v>
      </c>
      <c r="C238">
        <v>239.3699951171875</v>
      </c>
      <c r="D238">
        <v>233.28999328613281</v>
      </c>
      <c r="E238">
        <v>41.261257905609448</v>
      </c>
      <c r="F238">
        <v>54.883033644243582</v>
      </c>
      <c r="G238">
        <f>IF(AND(E238&lt;=40, E238&gt;=F238, B238*M2&lt;=J237), M2, 0)</f>
        <v>0</v>
      </c>
      <c r="H238">
        <f>IF(AND(E238&gt;=60, E238&lt;=F238, I237&gt;=M2), M2, 0)</f>
        <v>0</v>
      </c>
      <c r="I238">
        <f>G238-H238+I237</f>
        <v>0</v>
      </c>
      <c r="J238">
        <f>(H238-G238)*B238+J237</f>
        <v>12714.200057983398</v>
      </c>
      <c r="K238">
        <f>I238*B238+J238</f>
        <v>12714.200057983398</v>
      </c>
    </row>
    <row r="239" spans="1:11" x14ac:dyDescent="0.25">
      <c r="A239" s="1">
        <v>45265</v>
      </c>
      <c r="B239">
        <v>238.72000122070313</v>
      </c>
      <c r="C239">
        <v>246.66000366210938</v>
      </c>
      <c r="D239">
        <v>233.69999694824219</v>
      </c>
      <c r="E239">
        <v>38.41079116611769</v>
      </c>
      <c r="F239">
        <v>49.392286151534947</v>
      </c>
      <c r="G239">
        <f>IF(AND(E239&lt;=40, E239&gt;=F239, B239*M2&lt;=J238), M2, 0)</f>
        <v>0</v>
      </c>
      <c r="H239">
        <f>IF(AND(E239&gt;=60, E239&lt;=F239, I238&gt;=M2), M2, 0)</f>
        <v>0</v>
      </c>
      <c r="I239">
        <f>G239-H239+I238</f>
        <v>0</v>
      </c>
      <c r="J239">
        <f>(H239-G239)*B239+J238</f>
        <v>12714.200057983398</v>
      </c>
      <c r="K239">
        <f>I239*B239+J239</f>
        <v>12714.200057983398</v>
      </c>
    </row>
    <row r="240" spans="1:11" x14ac:dyDescent="0.25">
      <c r="A240" s="1">
        <v>45266</v>
      </c>
      <c r="B240">
        <v>239.3699951171875</v>
      </c>
      <c r="C240">
        <v>246.57000732421875</v>
      </c>
      <c r="D240">
        <v>239.16999816894531</v>
      </c>
      <c r="E240">
        <v>37.549638609508079</v>
      </c>
      <c r="F240">
        <v>45.444736970859324</v>
      </c>
      <c r="G240">
        <f>IF(AND(E240&lt;=40, E240&gt;=F240, B240*M2&lt;=J239), M2, 0)</f>
        <v>0</v>
      </c>
      <c r="H240">
        <f>IF(AND(E240&gt;=60, E240&lt;=F240, I239&gt;=M2), M2, 0)</f>
        <v>0</v>
      </c>
      <c r="I240">
        <f>G240-H240+I239</f>
        <v>0</v>
      </c>
      <c r="J240">
        <f>(H240-G240)*B240+J239</f>
        <v>12714.200057983398</v>
      </c>
      <c r="K240">
        <f>I240*B240+J240</f>
        <v>12714.200057983398</v>
      </c>
    </row>
    <row r="241" spans="1:11" x14ac:dyDescent="0.25">
      <c r="A241" s="1">
        <v>45267</v>
      </c>
      <c r="B241">
        <v>242.63999938964844</v>
      </c>
      <c r="C241">
        <v>244.08000183105469</v>
      </c>
      <c r="D241">
        <v>236.97999572753906</v>
      </c>
      <c r="E241">
        <v>42.203359951013653</v>
      </c>
      <c r="F241">
        <v>44.364277964244096</v>
      </c>
      <c r="G241">
        <f>IF(AND(E241&lt;=40, E241&gt;=F241, B241*M2&lt;=J240), M2, 0)</f>
        <v>0</v>
      </c>
      <c r="H241">
        <f>IF(AND(E241&gt;=60, E241&lt;=F241, I240&gt;=M2), M2, 0)</f>
        <v>0</v>
      </c>
      <c r="I241">
        <f>G241-H241+I240</f>
        <v>0</v>
      </c>
      <c r="J241">
        <f>(H241-G241)*B241+J240</f>
        <v>12714.200057983398</v>
      </c>
      <c r="K241">
        <f>I241*B241+J241</f>
        <v>12714.200057983398</v>
      </c>
    </row>
    <row r="242" spans="1:11" x14ac:dyDescent="0.25">
      <c r="A242" s="1">
        <v>45268</v>
      </c>
      <c r="B242">
        <v>243.83999633789063</v>
      </c>
      <c r="C242">
        <v>245.27000427246094</v>
      </c>
      <c r="D242">
        <v>239.27000427246094</v>
      </c>
      <c r="E242">
        <v>47.224300632659592</v>
      </c>
      <c r="F242">
        <v>45.317618853715928</v>
      </c>
      <c r="G242">
        <f>IF(AND(E242&lt;=40, E242&gt;=F242, B242*M2&lt;=J241), M2, 0)</f>
        <v>0</v>
      </c>
      <c r="H242">
        <f>IF(AND(E242&gt;=60, E242&lt;=F242, I241&gt;=M2), M2, 0)</f>
        <v>0</v>
      </c>
      <c r="I242">
        <f>G242-H242+I241</f>
        <v>0</v>
      </c>
      <c r="J242">
        <f>(H242-G242)*B242+J241</f>
        <v>12714.200057983398</v>
      </c>
      <c r="K242">
        <f>I242*B242+J242</f>
        <v>12714.200057983398</v>
      </c>
    </row>
    <row r="243" spans="1:11" x14ac:dyDescent="0.25">
      <c r="A243" s="1">
        <v>45271</v>
      </c>
      <c r="B243">
        <v>239.74000549316406</v>
      </c>
      <c r="C243">
        <v>243.44000244140625</v>
      </c>
      <c r="D243">
        <v>237.44999694824219</v>
      </c>
      <c r="E243">
        <v>49.188391951841261</v>
      </c>
      <c r="F243">
        <v>46.607876553091032</v>
      </c>
      <c r="G243">
        <f>IF(AND(E243&lt;=40, E243&gt;=F243, B243*M2&lt;=J242), M2, 0)</f>
        <v>0</v>
      </c>
      <c r="H243">
        <f>IF(AND(E243&gt;=60, E243&lt;=F243, I242&gt;=M2), M2, 0)</f>
        <v>0</v>
      </c>
      <c r="I243">
        <f>G243-H243+I242</f>
        <v>0</v>
      </c>
      <c r="J243">
        <f>(H243-G243)*B243+J242</f>
        <v>12714.200057983398</v>
      </c>
      <c r="K243">
        <f>I243*B243+J243</f>
        <v>12714.200057983398</v>
      </c>
    </row>
    <row r="244" spans="1:11" x14ac:dyDescent="0.25">
      <c r="A244" s="1">
        <v>45272</v>
      </c>
      <c r="B244">
        <v>237.00999450683594</v>
      </c>
      <c r="C244">
        <v>238.99000549316406</v>
      </c>
      <c r="D244">
        <v>233.8699951171875</v>
      </c>
      <c r="E244">
        <v>44.332453779628125</v>
      </c>
      <c r="F244">
        <v>45.84940229527006</v>
      </c>
      <c r="G244">
        <f>IF(AND(E244&lt;=40, E244&gt;=F244, B244*M2&lt;=J243), M2, 0)</f>
        <v>0</v>
      </c>
      <c r="H244">
        <f>IF(AND(E244&gt;=60, E244&lt;=F244, I243&gt;=M2), M2, 0)</f>
        <v>0</v>
      </c>
      <c r="I244">
        <f>G244-H244+I243</f>
        <v>0</v>
      </c>
      <c r="J244">
        <f>(H244-G244)*B244+J243</f>
        <v>12714.200057983398</v>
      </c>
      <c r="K244">
        <f>I244*B244+J244</f>
        <v>12714.200057983398</v>
      </c>
    </row>
    <row r="245" spans="1:11" x14ac:dyDescent="0.25">
      <c r="A245" s="1">
        <v>45273</v>
      </c>
      <c r="B245">
        <v>239.28999328613281</v>
      </c>
      <c r="C245">
        <v>240.30000305175781</v>
      </c>
      <c r="D245">
        <v>228.19999694824219</v>
      </c>
      <c r="E245">
        <v>49.580235175009101</v>
      </c>
      <c r="F245">
        <v>47.093013255183074</v>
      </c>
      <c r="G245">
        <f>IF(AND(E245&lt;=40, E245&gt;=F245, B245*M2&lt;=J244), M2, 0)</f>
        <v>0</v>
      </c>
      <c r="H245">
        <f>IF(AND(E245&gt;=60, E245&lt;=F245, I244&gt;=M2), M2, 0)</f>
        <v>0</v>
      </c>
      <c r="I245">
        <f>G245-H245+I244</f>
        <v>0</v>
      </c>
      <c r="J245">
        <f>(H245-G245)*B245+J244</f>
        <v>12714.200057983398</v>
      </c>
      <c r="K245">
        <f>I245*B245+J245</f>
        <v>12714.200057983398</v>
      </c>
    </row>
    <row r="246" spans="1:11" x14ac:dyDescent="0.25">
      <c r="A246" s="1">
        <v>45274</v>
      </c>
      <c r="B246">
        <v>251.05000305175781</v>
      </c>
      <c r="C246">
        <v>253.8800048828125</v>
      </c>
      <c r="D246">
        <v>240.78999328613281</v>
      </c>
      <c r="E246">
        <v>62.713405801193801</v>
      </c>
      <c r="F246">
        <v>52.299810770519983</v>
      </c>
      <c r="G246">
        <f>IF(AND(E246&lt;=40, E246&gt;=F246, B246*M2&lt;=J245), M2, 0)</f>
        <v>0</v>
      </c>
      <c r="H246">
        <f>IF(AND(E246&gt;=60, E246&lt;=F246, I245&gt;=M2), M2, 0)</f>
        <v>0</v>
      </c>
      <c r="I246">
        <f>G246-H246+I245</f>
        <v>0</v>
      </c>
      <c r="J246">
        <f>(H246-G246)*B246+J245</f>
        <v>12714.200057983398</v>
      </c>
      <c r="K246">
        <f>I246*B246+J246</f>
        <v>12714.200057983398</v>
      </c>
    </row>
    <row r="247" spans="1:11" x14ac:dyDescent="0.25">
      <c r="A247" s="1">
        <v>45275</v>
      </c>
      <c r="B247">
        <v>253.5</v>
      </c>
      <c r="C247">
        <v>254.1300048828125</v>
      </c>
      <c r="D247">
        <v>248.30000305175781</v>
      </c>
      <c r="E247">
        <v>74.332391770751769</v>
      </c>
      <c r="F247">
        <v>59.644004437263909</v>
      </c>
      <c r="G247">
        <f>IF(AND(E247&lt;=40, E247&gt;=F247, B247*M2&lt;=J246), M2, 0)</f>
        <v>0</v>
      </c>
      <c r="H247">
        <f>IF(AND(E247&gt;=60, E247&lt;=F247, I246&gt;=M2), M2, 0)</f>
        <v>0</v>
      </c>
      <c r="I247">
        <f>G247-H247+I246</f>
        <v>0</v>
      </c>
      <c r="J247">
        <f>(H247-G247)*B247+J246</f>
        <v>12714.200057983398</v>
      </c>
      <c r="K247">
        <f>I247*B247+J247</f>
        <v>12714.200057983398</v>
      </c>
    </row>
    <row r="248" spans="1:11" x14ac:dyDescent="0.25">
      <c r="A248" s="1">
        <v>45278</v>
      </c>
      <c r="B248">
        <v>252.08000183105469</v>
      </c>
      <c r="C248">
        <v>258.739990234375</v>
      </c>
      <c r="D248">
        <v>251.36000061035156</v>
      </c>
      <c r="E248">
        <v>75.619117033543787</v>
      </c>
      <c r="F248">
        <v>64.969041969357193</v>
      </c>
      <c r="G248">
        <f>IF(AND(E248&lt;=40, E248&gt;=F248, B248*M2&lt;=J247), M2, 0)</f>
        <v>0</v>
      </c>
      <c r="H248">
        <f>IF(AND(E248&gt;=60, E248&lt;=F248, I247&gt;=M2), M2, 0)</f>
        <v>0</v>
      </c>
      <c r="I248">
        <f>G248-H248+I247</f>
        <v>0</v>
      </c>
      <c r="J248">
        <f>(H248-G248)*B248+J247</f>
        <v>12714.200057983398</v>
      </c>
      <c r="K248">
        <f>I248*B248+J248</f>
        <v>12714.200057983398</v>
      </c>
    </row>
    <row r="249" spans="1:11" x14ac:dyDescent="0.25">
      <c r="A249" s="1">
        <v>45279</v>
      </c>
      <c r="B249">
        <v>257.22000122070313</v>
      </c>
      <c r="C249">
        <v>258.33999633789063</v>
      </c>
      <c r="D249">
        <v>253.00999450683594</v>
      </c>
      <c r="E249">
        <v>82.087063235390218</v>
      </c>
      <c r="F249">
        <v>70.675049058034858</v>
      </c>
      <c r="G249">
        <f>IF(AND(E249&lt;=40, E249&gt;=F249, B249*M2&lt;=J248), M2, 0)</f>
        <v>0</v>
      </c>
      <c r="H249">
        <f>IF(AND(E249&gt;=60, E249&lt;=F249, I248&gt;=M2), M2, 0)</f>
        <v>0</v>
      </c>
      <c r="I249">
        <f>G249-H249+I248</f>
        <v>0</v>
      </c>
      <c r="J249">
        <f>(H249-G249)*B249+J248</f>
        <v>12714.200057983398</v>
      </c>
      <c r="K249">
        <f>I249*B249+J249</f>
        <v>12714.200057983398</v>
      </c>
    </row>
    <row r="250" spans="1:11" x14ac:dyDescent="0.25">
      <c r="A250" s="1">
        <v>45280</v>
      </c>
      <c r="B250">
        <v>247.13999938964844</v>
      </c>
      <c r="C250">
        <v>259.83999633789063</v>
      </c>
      <c r="D250">
        <v>247</v>
      </c>
      <c r="E250">
        <v>74.678356955460799</v>
      </c>
      <c r="F250">
        <v>72.009485023843496</v>
      </c>
      <c r="G250">
        <f>IF(AND(E250&lt;=40, E250&gt;=F250, B250*M2&lt;=J249), M2, 0)</f>
        <v>0</v>
      </c>
      <c r="H250">
        <f>IF(AND(E250&gt;=60, E250&lt;=F250, I249&gt;=M2), M2, 0)</f>
        <v>0</v>
      </c>
      <c r="I250">
        <f>G250-H250+I249</f>
        <v>0</v>
      </c>
      <c r="J250">
        <f>(H250-G250)*B250+J249</f>
        <v>12714.200057983398</v>
      </c>
      <c r="K250">
        <f>I250*B250+J250</f>
        <v>12714.200057983398</v>
      </c>
    </row>
    <row r="251" spans="1:11" x14ac:dyDescent="0.25">
      <c r="A251" s="1">
        <v>45281</v>
      </c>
      <c r="B251">
        <v>254.5</v>
      </c>
      <c r="C251">
        <v>254.80000305175781</v>
      </c>
      <c r="D251">
        <v>248.55000305175781</v>
      </c>
      <c r="E251">
        <v>77.493118247486024</v>
      </c>
      <c r="F251">
        <v>73.837362765057662</v>
      </c>
      <c r="G251">
        <f>IF(AND(E251&lt;=40, E251&gt;=F251, B251*M2&lt;=J250), M2, 0)</f>
        <v>0</v>
      </c>
      <c r="H251">
        <f>IF(AND(E251&gt;=60, E251&lt;=F251, I250&gt;=M2), M2, 0)</f>
        <v>0</v>
      </c>
      <c r="I251">
        <f>G251-H251+I250</f>
        <v>0</v>
      </c>
      <c r="J251">
        <f>(H251-G251)*B251+J250</f>
        <v>12714.200057983398</v>
      </c>
      <c r="K251">
        <f>I251*B251+J251</f>
        <v>12714.200057983398</v>
      </c>
    </row>
    <row r="252" spans="1:11" x14ac:dyDescent="0.25">
      <c r="A252" s="1">
        <v>45282</v>
      </c>
      <c r="B252">
        <v>252.53999328613281</v>
      </c>
      <c r="C252">
        <v>258.22000122070313</v>
      </c>
      <c r="D252">
        <v>251.3699951171875</v>
      </c>
      <c r="E252">
        <v>77.304721907322573</v>
      </c>
      <c r="F252">
        <v>74.993149145812623</v>
      </c>
      <c r="G252">
        <f>IF(AND(E252&lt;=40, E252&gt;=F252, B252*M2&lt;=J251), M2, 0)</f>
        <v>0</v>
      </c>
      <c r="H252">
        <f>IF(AND(E252&gt;=60, E252&lt;=F252, I251&gt;=M2), M2, 0)</f>
        <v>0</v>
      </c>
      <c r="I252">
        <f>G252-H252+I251</f>
        <v>0</v>
      </c>
      <c r="J252">
        <f>(H252-G252)*B252+J251</f>
        <v>12714.200057983398</v>
      </c>
      <c r="K252">
        <f>I252*B252+J252</f>
        <v>12714.200057983398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portfolio</vt:lpstr>
      <vt:lpstr>XOM</vt:lpstr>
      <vt:lpstr>V</vt:lpstr>
      <vt:lpstr>LLY</vt:lpstr>
      <vt:lpstr>UNH</vt:lpstr>
      <vt:lpstr>JPM</vt:lpstr>
      <vt:lpstr>AVGO</vt:lpstr>
      <vt:lpstr>BRK-B</vt:lpstr>
      <vt:lpstr>TSLA</vt:lpstr>
      <vt:lpstr>GOOG</vt:lpstr>
      <vt:lpstr>META</vt:lpstr>
      <vt:lpstr>GOOGL</vt:lpstr>
      <vt:lpstr>NVDA</vt:lpstr>
      <vt:lpstr>AMZN</vt:lpstr>
      <vt:lpstr>MSFT</vt:lpstr>
      <vt:lpstr>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jponi020</dc:creator>
  <cp:lastModifiedBy>jponi020</cp:lastModifiedBy>
  <dcterms:created xsi:type="dcterms:W3CDTF">2023-12-24T16:57:55Z</dcterms:created>
  <dcterms:modified xsi:type="dcterms:W3CDTF">2023-12-24T17:01:22Z</dcterms:modified>
</cp:coreProperties>
</file>