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holen/Documents/Margaret Projects/Princeton ORFE/MH-Course-FinTech-Data/Class Materials F2020/"/>
    </mc:Choice>
  </mc:AlternateContent>
  <xr:revisionPtr revIDLastSave="0" documentId="13_ncr:1_{7FC9E940-1B16-BF4F-9390-EDC87D52DC62}" xr6:coauthVersionLast="45" xr6:coauthVersionMax="45" xr10:uidLastSave="{00000000-0000-0000-0000-000000000000}"/>
  <bookViews>
    <workbookView xWindow="12760" yWindow="14160" windowWidth="24500" windowHeight="18080" xr2:uid="{C6EFBC5B-412B-7943-9ED2-A64AB1444374}"/>
  </bookViews>
  <sheets>
    <sheet name="dv01 data diction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<sst xmlns="http://schemas.openxmlformats.org/spreadsheetml/2006/main" count="130" uniqueCount="95">
  <si>
    <t>As Of Date</t>
  </si>
  <si>
    <t>Original Loan Balance</t>
  </si>
  <si>
    <t>Current Loan Balance</t>
  </si>
  <si>
    <t>Loan Status</t>
  </si>
  <si>
    <t>Days Past Due</t>
  </si>
  <si>
    <t>Principal Payment (Reporting Period)</t>
  </si>
  <si>
    <t>Principal Payment (Cumulative)</t>
  </si>
  <si>
    <t>Interest Payment (Reporting Period)</t>
  </si>
  <si>
    <t>Interest Payment (Cumulative)</t>
  </si>
  <si>
    <t>Charge Off Balance</t>
  </si>
  <si>
    <t>Charge Off Date</t>
  </si>
  <si>
    <t>Net Recovery (Reporting Period)</t>
  </si>
  <si>
    <t>Term</t>
  </si>
  <si>
    <t>Remaining Term</t>
  </si>
  <si>
    <t>Grade</t>
  </si>
  <si>
    <t>Interest Rate</t>
  </si>
  <si>
    <t>APR</t>
  </si>
  <si>
    <t>Monthly Payment</t>
  </si>
  <si>
    <t>Annual Income</t>
  </si>
  <si>
    <t>Pre-Loan DTI</t>
  </si>
  <si>
    <t>Original FICO</t>
  </si>
  <si>
    <t>Latest FICO</t>
  </si>
  <si>
    <t>Latest FICO Date</t>
  </si>
  <si>
    <t>Employment Length</t>
  </si>
  <si>
    <t>Loan Purpose</t>
  </si>
  <si>
    <t>Housing Status</t>
  </si>
  <si>
    <t>State</t>
  </si>
  <si>
    <t>Bankruptcy Status</t>
  </si>
  <si>
    <t>Bankruptcy Type</t>
  </si>
  <si>
    <t>Funded Date</t>
  </si>
  <si>
    <t>Loan Maturity Date</t>
  </si>
  <si>
    <t>Expected First Payment Date</t>
  </si>
  <si>
    <t>Last Payment Date</t>
  </si>
  <si>
    <t>Next Payment Date</t>
  </si>
  <si>
    <t>Loan Paid In Full Date</t>
  </si>
  <si>
    <t>Number of Inquiries (Last 6 Months)</t>
  </si>
  <si>
    <t>Months Since Most Recent DQ</t>
  </si>
  <si>
    <t>Number of Trade Lines Opened (Last 12 Months)</t>
  </si>
  <si>
    <t>Total Revolving Balance</t>
  </si>
  <si>
    <t>Revolving Utilization</t>
  </si>
  <si>
    <t>Platform Name</t>
  </si>
  <si>
    <t>Loan Program</t>
  </si>
  <si>
    <t>EOM Pay String</t>
  </si>
  <si>
    <t>Loan_Terms</t>
  </si>
  <si>
    <t>Loan_Outcome</t>
  </si>
  <si>
    <t>Loan_LifeCycle</t>
  </si>
  <si>
    <t>LC_Computed</t>
  </si>
  <si>
    <t>Borrower_Attributes_Orig</t>
  </si>
  <si>
    <t>Borrower_Attributes_Current</t>
  </si>
  <si>
    <t>Credit_Bureau_Orig</t>
  </si>
  <si>
    <t>NA</t>
  </si>
  <si>
    <t>Loan_Lifecycle</t>
  </si>
  <si>
    <t>FICO score for primary borrower from most recent date</t>
  </si>
  <si>
    <t>Date of of Latest FICO socre</t>
  </si>
  <si>
    <t>Ratio of debt to income at time of application (before loan), based on self-reported income from borrower and monthly debt from credit bureau.</t>
  </si>
  <si>
    <t>FICO score at time of loan application.</t>
  </si>
  <si>
    <t xml:space="preserve">Employment length in years. Possible values are between 0 and 10 where 0 means less than one year and 10 means ten or more years. </t>
  </si>
  <si>
    <t xml:space="preserve">A category provided by the borrower for the loan request. </t>
  </si>
  <si>
    <t>The home ownership status provided by the borrower during registration or obtained from the credit report. Our values are: RENT, OWN, MORTGAGE, OTHER</t>
  </si>
  <si>
    <t>The state provided by the borrower in the loan application</t>
  </si>
  <si>
    <t>Balance of loan at origination</t>
  </si>
  <si>
    <t>Term of loan in months.</t>
  </si>
  <si>
    <t>Interest rate on loan based on principal and monthly payments.</t>
  </si>
  <si>
    <t>Annual percentage rate for loan including principal, monthly payments and origination fees.</t>
  </si>
  <si>
    <t>Date loan is funded, principal distributed and interest begins accruing .</t>
  </si>
  <si>
    <t>Number of credit inquiries in past 6 months</t>
  </si>
  <si>
    <t>Months since most recent recording of a deliquent payment.</t>
  </si>
  <si>
    <t>Grade assignment by LendingClub.</t>
  </si>
  <si>
    <t>Date of data</t>
  </si>
  <si>
    <t>Remaining term of loan as of date of data.</t>
  </si>
  <si>
    <t>Bankruptcy status of borrower as of date of data.</t>
  </si>
  <si>
    <t>Type of bankruptcy if relevant.</t>
  </si>
  <si>
    <t>Number of new credit lines opened by borrower in past 12 months.</t>
  </si>
  <si>
    <t>The self-reported annual income provided by the borrower during registration</t>
  </si>
  <si>
    <t>Percent of revolving credit lines (g.g. credit cards) drawn,  outstanding balances divided by credit limits</t>
  </si>
  <si>
    <t>Total oustanding balance of principal due on all accounts</t>
  </si>
  <si>
    <t>Outstanding principal due on the loan</t>
  </si>
  <si>
    <t>Days past due on the most deliquent payment</t>
  </si>
  <si>
    <t>Next payment due on the loan as of data date</t>
  </si>
  <si>
    <t>String reflecting history of payments on the loan, C=Current; P=Paid off in full; O: Charged off; S: Sold; 1:-030 days DQ; 2: 30-60 days DQ, 3: 60-90 days DQ; 4: 90-120 days DQ.</t>
  </si>
  <si>
    <t>Date loan is charged off by LendingClub for accounting purposes; Losses recognized for analysis purposes.</t>
  </si>
  <si>
    <t>Balance charnged off by LendingClub for accounting purposes; Losses recognized for analysis purposes.</t>
  </si>
  <si>
    <t>Net incremental recorvery on a charged off loan if relevant</t>
  </si>
  <si>
    <t>Date loan is paid off in full; maturity or prepayment of outstanding principal amount.</t>
  </si>
  <si>
    <t>Date of loan funding.</t>
  </si>
  <si>
    <t>Original maturity date of loan</t>
  </si>
  <si>
    <t>Date first payment is due on the loan</t>
  </si>
  <si>
    <t>Principal payment in most recent reporting period</t>
  </si>
  <si>
    <t>Principal payment cumulatively</t>
  </si>
  <si>
    <t>Interest payment in most recent reporting period</t>
  </si>
  <si>
    <t>Interest payment cumulatively</t>
  </si>
  <si>
    <t>Most recent payment made on the loan</t>
  </si>
  <si>
    <t>Funding vehicle and/or LendingClub information</t>
  </si>
  <si>
    <t>Sources:  dv01 (data provider) and LendingClub (loan originator)</t>
  </si>
  <si>
    <t>Status of the loan repayment as of reporting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</si>
</sst>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rgb="FF00808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DBC2-E0EF-4C4F-9ECC-59779400BB41}">
  <dimension ref="A1:D45"/>
  <sheetViews>
    <sheetView tabSelected="1" topLeftCell="A3" workbookViewId="0">
      <selection activeCell="F25" sqref="F25"/>
    </sheetView>
  </sheetViews>
  <sheetFormatPr baseColWidth="10" defaultRowHeight="16" x14ac:dyDescent="0.2"/>
  <cols>
    <col min="1" max="1" width="38" customWidth="1"/>
    <col min="2" max="2" width="45.33203125" customWidth="1"/>
    <col min="3" max="3" width="36.1640625" customWidth="1"/>
    <col min="4" max="4" width="18" customWidth="1"/>
  </cols>
  <sheetData>
    <row r="1" spans="1:4" x14ac:dyDescent="0.2">
      <c r="A1" s="1" t="s">
        <v>93</v>
      </c>
    </row>
    <row r="3" spans="1:4" x14ac:dyDescent="0.2">
      <c r="A3" t="s">
        <v>21</v>
      </c>
      <c r="B3" t="str">
        <f>"'"&amp;A3&amp;",'"</f>
        <v>'Latest FICO,'</v>
      </c>
      <c r="C3" t="s">
        <v>48</v>
      </c>
      <c r="D3" t="s">
        <v>52</v>
      </c>
    </row>
    <row r="4" spans="1:4" x14ac:dyDescent="0.2">
      <c r="A4" t="s">
        <v>22</v>
      </c>
      <c r="B4" t="str">
        <f t="shared" ref="B4:B45" si="0">"'"&amp;A4&amp;",'"</f>
        <v>'Latest FICO Date,'</v>
      </c>
      <c r="C4" t="s">
        <v>48</v>
      </c>
      <c r="D4" t="s">
        <v>53</v>
      </c>
    </row>
    <row r="5" spans="1:4" x14ac:dyDescent="0.2">
      <c r="A5" t="s">
        <v>18</v>
      </c>
      <c r="B5" t="str">
        <f t="shared" si="0"/>
        <v>'Annual Income,'</v>
      </c>
      <c r="C5" t="s">
        <v>47</v>
      </c>
      <c r="D5" s="2" t="s">
        <v>73</v>
      </c>
    </row>
    <row r="6" spans="1:4" x14ac:dyDescent="0.2">
      <c r="A6" t="s">
        <v>19</v>
      </c>
      <c r="B6" t="str">
        <f t="shared" si="0"/>
        <v>'Pre-Loan DTI,'</v>
      </c>
      <c r="C6" t="s">
        <v>47</v>
      </c>
      <c r="D6" s="2" t="s">
        <v>54</v>
      </c>
    </row>
    <row r="7" spans="1:4" x14ac:dyDescent="0.2">
      <c r="A7" t="s">
        <v>20</v>
      </c>
      <c r="B7" t="str">
        <f t="shared" si="0"/>
        <v>'Original FICO,'</v>
      </c>
      <c r="C7" t="s">
        <v>47</v>
      </c>
      <c r="D7" s="2" t="s">
        <v>55</v>
      </c>
    </row>
    <row r="8" spans="1:4" x14ac:dyDescent="0.2">
      <c r="A8" t="s">
        <v>23</v>
      </c>
      <c r="B8" t="str">
        <f t="shared" si="0"/>
        <v>'Employment Length,'</v>
      </c>
      <c r="C8" t="s">
        <v>47</v>
      </c>
      <c r="D8" s="2" t="s">
        <v>56</v>
      </c>
    </row>
    <row r="9" spans="1:4" x14ac:dyDescent="0.2">
      <c r="A9" t="s">
        <v>24</v>
      </c>
      <c r="B9" t="str">
        <f t="shared" si="0"/>
        <v>'Loan Purpose,'</v>
      </c>
      <c r="C9" t="s">
        <v>47</v>
      </c>
      <c r="D9" s="2" t="s">
        <v>57</v>
      </c>
    </row>
    <row r="10" spans="1:4" x14ac:dyDescent="0.2">
      <c r="A10" t="s">
        <v>25</v>
      </c>
      <c r="B10" t="str">
        <f t="shared" si="0"/>
        <v>'Housing Status,'</v>
      </c>
      <c r="C10" t="s">
        <v>47</v>
      </c>
      <c r="D10" t="s">
        <v>58</v>
      </c>
    </row>
    <row r="11" spans="1:4" x14ac:dyDescent="0.2">
      <c r="A11" t="s">
        <v>26</v>
      </c>
      <c r="B11" t="str">
        <f t="shared" si="0"/>
        <v>'State,'</v>
      </c>
      <c r="C11" t="s">
        <v>47</v>
      </c>
      <c r="D11" t="s">
        <v>59</v>
      </c>
    </row>
    <row r="12" spans="1:4" x14ac:dyDescent="0.2">
      <c r="A12" t="s">
        <v>35</v>
      </c>
      <c r="B12" t="str">
        <f t="shared" si="0"/>
        <v>'Number of Inquiries (Last 6 Months),'</v>
      </c>
      <c r="C12" t="s">
        <v>49</v>
      </c>
      <c r="D12" t="s">
        <v>65</v>
      </c>
    </row>
    <row r="13" spans="1:4" x14ac:dyDescent="0.2">
      <c r="A13" t="s">
        <v>36</v>
      </c>
      <c r="B13" t="str">
        <f t="shared" si="0"/>
        <v>'Months Since Most Recent DQ,'</v>
      </c>
      <c r="C13" t="s">
        <v>49</v>
      </c>
      <c r="D13" t="s">
        <v>66</v>
      </c>
    </row>
    <row r="14" spans="1:4" x14ac:dyDescent="0.2">
      <c r="A14" t="s">
        <v>37</v>
      </c>
      <c r="B14" t="str">
        <f t="shared" si="0"/>
        <v>'Number of Trade Lines Opened (Last 12 Months),'</v>
      </c>
      <c r="C14" t="s">
        <v>49</v>
      </c>
      <c r="D14" t="s">
        <v>72</v>
      </c>
    </row>
    <row r="15" spans="1:4" x14ac:dyDescent="0.2">
      <c r="A15" t="s">
        <v>38</v>
      </c>
      <c r="B15" t="str">
        <f t="shared" si="0"/>
        <v>'Total Revolving Balance,'</v>
      </c>
      <c r="C15" t="s">
        <v>49</v>
      </c>
      <c r="D15" t="s">
        <v>75</v>
      </c>
    </row>
    <row r="16" spans="1:4" x14ac:dyDescent="0.2">
      <c r="A16" t="s">
        <v>39</v>
      </c>
      <c r="B16" t="str">
        <f t="shared" si="0"/>
        <v>'Revolving Utilization,'</v>
      </c>
      <c r="C16" t="s">
        <v>49</v>
      </c>
      <c r="D16" t="s">
        <v>74</v>
      </c>
    </row>
    <row r="17" spans="1:4" x14ac:dyDescent="0.2">
      <c r="A17" t="s">
        <v>14</v>
      </c>
      <c r="B17" t="str">
        <f t="shared" si="0"/>
        <v>'Grade,'</v>
      </c>
      <c r="C17" t="s">
        <v>46</v>
      </c>
      <c r="D17" t="s">
        <v>67</v>
      </c>
    </row>
    <row r="18" spans="1:4" x14ac:dyDescent="0.2">
      <c r="A18" t="s">
        <v>0</v>
      </c>
      <c r="B18" t="str">
        <f t="shared" si="0"/>
        <v>'As Of Date,'</v>
      </c>
      <c r="C18" t="s">
        <v>51</v>
      </c>
      <c r="D18" t="s">
        <v>68</v>
      </c>
    </row>
    <row r="19" spans="1:4" x14ac:dyDescent="0.2">
      <c r="A19" t="s">
        <v>13</v>
      </c>
      <c r="B19" t="str">
        <f t="shared" si="0"/>
        <v>'Remaining Term,'</v>
      </c>
      <c r="C19" t="s">
        <v>45</v>
      </c>
      <c r="D19" t="s">
        <v>69</v>
      </c>
    </row>
    <row r="20" spans="1:4" x14ac:dyDescent="0.2">
      <c r="A20" t="s">
        <v>27</v>
      </c>
      <c r="B20" t="str">
        <f t="shared" si="0"/>
        <v>'Bankruptcy Status,'</v>
      </c>
      <c r="C20" t="s">
        <v>45</v>
      </c>
      <c r="D20" t="s">
        <v>70</v>
      </c>
    </row>
    <row r="21" spans="1:4" x14ac:dyDescent="0.2">
      <c r="A21" t="s">
        <v>28</v>
      </c>
      <c r="B21" t="str">
        <f t="shared" si="0"/>
        <v>'Bankruptcy Type,'</v>
      </c>
      <c r="C21" t="s">
        <v>45</v>
      </c>
      <c r="D21" t="s">
        <v>71</v>
      </c>
    </row>
    <row r="22" spans="1:4" x14ac:dyDescent="0.2">
      <c r="A22" t="s">
        <v>33</v>
      </c>
      <c r="B22" t="str">
        <f t="shared" si="0"/>
        <v>'Next Payment Date,'</v>
      </c>
      <c r="C22" t="s">
        <v>45</v>
      </c>
      <c r="D22" t="s">
        <v>78</v>
      </c>
    </row>
    <row r="23" spans="1:4" x14ac:dyDescent="0.2">
      <c r="A23" t="s">
        <v>2</v>
      </c>
      <c r="B23" t="str">
        <f t="shared" si="0"/>
        <v>'Current Loan Balance,'</v>
      </c>
      <c r="C23" t="s">
        <v>44</v>
      </c>
      <c r="D23" t="s">
        <v>76</v>
      </c>
    </row>
    <row r="24" spans="1:4" x14ac:dyDescent="0.2">
      <c r="A24" t="s">
        <v>3</v>
      </c>
      <c r="B24" t="str">
        <f t="shared" si="0"/>
        <v>'Loan Status,'</v>
      </c>
      <c r="C24" t="s">
        <v>44</v>
      </c>
      <c r="D24" t="s">
        <v>94</v>
      </c>
    </row>
    <row r="25" spans="1:4" x14ac:dyDescent="0.2">
      <c r="A25" t="s">
        <v>4</v>
      </c>
      <c r="B25" t="str">
        <f t="shared" si="0"/>
        <v>'Days Past Due,'</v>
      </c>
      <c r="C25" t="s">
        <v>44</v>
      </c>
      <c r="D25" t="s">
        <v>77</v>
      </c>
    </row>
    <row r="26" spans="1:4" x14ac:dyDescent="0.2">
      <c r="A26" t="s">
        <v>5</v>
      </c>
      <c r="B26" t="str">
        <f t="shared" si="0"/>
        <v>'Principal Payment (Reporting Period),'</v>
      </c>
      <c r="C26" t="s">
        <v>44</v>
      </c>
      <c r="D26" s="3" t="s">
        <v>87</v>
      </c>
    </row>
    <row r="27" spans="1:4" x14ac:dyDescent="0.2">
      <c r="A27" t="s">
        <v>6</v>
      </c>
      <c r="B27" t="str">
        <f t="shared" si="0"/>
        <v>'Principal Payment (Cumulative),'</v>
      </c>
      <c r="C27" t="s">
        <v>44</v>
      </c>
      <c r="D27" t="s">
        <v>88</v>
      </c>
    </row>
    <row r="28" spans="1:4" x14ac:dyDescent="0.2">
      <c r="A28" t="s">
        <v>7</v>
      </c>
      <c r="B28" t="str">
        <f t="shared" si="0"/>
        <v>'Interest Payment (Reporting Period),'</v>
      </c>
      <c r="C28" t="s">
        <v>44</v>
      </c>
      <c r="D28" s="3" t="s">
        <v>89</v>
      </c>
    </row>
    <row r="29" spans="1:4" x14ac:dyDescent="0.2">
      <c r="A29" t="s">
        <v>8</v>
      </c>
      <c r="B29" t="str">
        <f t="shared" si="0"/>
        <v>'Interest Payment (Cumulative),'</v>
      </c>
      <c r="C29" t="s">
        <v>44</v>
      </c>
      <c r="D29" t="s">
        <v>90</v>
      </c>
    </row>
    <row r="30" spans="1:4" x14ac:dyDescent="0.2">
      <c r="A30" t="s">
        <v>9</v>
      </c>
      <c r="B30" t="str">
        <f t="shared" si="0"/>
        <v>'Charge Off Balance,'</v>
      </c>
      <c r="C30" t="s">
        <v>44</v>
      </c>
      <c r="D30" s="3" t="s">
        <v>81</v>
      </c>
    </row>
    <row r="31" spans="1:4" x14ac:dyDescent="0.2">
      <c r="A31" t="s">
        <v>10</v>
      </c>
      <c r="B31" t="str">
        <f t="shared" si="0"/>
        <v>'Charge Off Date,'</v>
      </c>
      <c r="C31" t="s">
        <v>44</v>
      </c>
      <c r="D31" s="3" t="s">
        <v>80</v>
      </c>
    </row>
    <row r="32" spans="1:4" x14ac:dyDescent="0.2">
      <c r="A32" t="s">
        <v>11</v>
      </c>
      <c r="B32" t="str">
        <f t="shared" si="0"/>
        <v>'Net Recovery (Reporting Period),'</v>
      </c>
      <c r="C32" t="s">
        <v>44</v>
      </c>
      <c r="D32" s="3" t="s">
        <v>82</v>
      </c>
    </row>
    <row r="33" spans="1:4" x14ac:dyDescent="0.2">
      <c r="A33" t="s">
        <v>34</v>
      </c>
      <c r="B33" t="str">
        <f t="shared" si="0"/>
        <v>'Loan Paid In Full Date,'</v>
      </c>
      <c r="C33" t="s">
        <v>44</v>
      </c>
      <c r="D33" s="3" t="s">
        <v>83</v>
      </c>
    </row>
    <row r="34" spans="1:4" x14ac:dyDescent="0.2">
      <c r="A34" t="s">
        <v>42</v>
      </c>
      <c r="B34" t="str">
        <f t="shared" si="0"/>
        <v>'EOM Pay String,'</v>
      </c>
      <c r="C34" t="s">
        <v>44</v>
      </c>
      <c r="D34" t="s">
        <v>79</v>
      </c>
    </row>
    <row r="35" spans="1:4" x14ac:dyDescent="0.2">
      <c r="A35" t="s">
        <v>1</v>
      </c>
      <c r="B35" t="str">
        <f t="shared" si="0"/>
        <v>'Original Loan Balance,'</v>
      </c>
      <c r="C35" t="s">
        <v>43</v>
      </c>
      <c r="D35" t="s">
        <v>60</v>
      </c>
    </row>
    <row r="36" spans="1:4" x14ac:dyDescent="0.2">
      <c r="A36" t="s">
        <v>12</v>
      </c>
      <c r="B36" t="str">
        <f t="shared" si="0"/>
        <v>'Term,'</v>
      </c>
      <c r="C36" t="s">
        <v>43</v>
      </c>
      <c r="D36" t="s">
        <v>61</v>
      </c>
    </row>
    <row r="37" spans="1:4" x14ac:dyDescent="0.2">
      <c r="A37" t="s">
        <v>15</v>
      </c>
      <c r="B37" t="str">
        <f t="shared" si="0"/>
        <v>'Interest Rate,'</v>
      </c>
      <c r="C37" t="s">
        <v>43</v>
      </c>
      <c r="D37" t="s">
        <v>62</v>
      </c>
    </row>
    <row r="38" spans="1:4" x14ac:dyDescent="0.2">
      <c r="A38" t="s">
        <v>16</v>
      </c>
      <c r="B38" t="str">
        <f t="shared" si="0"/>
        <v>'APR,'</v>
      </c>
      <c r="C38" t="s">
        <v>43</v>
      </c>
      <c r="D38" t="s">
        <v>63</v>
      </c>
    </row>
    <row r="39" spans="1:4" x14ac:dyDescent="0.2">
      <c r="A39" t="s">
        <v>17</v>
      </c>
      <c r="B39" t="str">
        <f t="shared" si="0"/>
        <v>'Monthly Payment,'</v>
      </c>
      <c r="C39" t="s">
        <v>43</v>
      </c>
      <c r="D39" t="s">
        <v>64</v>
      </c>
    </row>
    <row r="40" spans="1:4" x14ac:dyDescent="0.2">
      <c r="A40" t="s">
        <v>29</v>
      </c>
      <c r="B40" t="str">
        <f t="shared" si="0"/>
        <v>'Funded Date,'</v>
      </c>
      <c r="C40" t="s">
        <v>43</v>
      </c>
      <c r="D40" t="s">
        <v>84</v>
      </c>
    </row>
    <row r="41" spans="1:4" x14ac:dyDescent="0.2">
      <c r="A41" t="s">
        <v>30</v>
      </c>
      <c r="B41" t="str">
        <f t="shared" si="0"/>
        <v>'Loan Maturity Date,'</v>
      </c>
      <c r="C41" t="s">
        <v>43</v>
      </c>
      <c r="D41" t="s">
        <v>85</v>
      </c>
    </row>
    <row r="42" spans="1:4" x14ac:dyDescent="0.2">
      <c r="A42" t="s">
        <v>31</v>
      </c>
      <c r="B42" t="str">
        <f t="shared" si="0"/>
        <v>'Expected First Payment Date,'</v>
      </c>
      <c r="C42" t="s">
        <v>43</v>
      </c>
      <c r="D42" t="s">
        <v>86</v>
      </c>
    </row>
    <row r="43" spans="1:4" x14ac:dyDescent="0.2">
      <c r="A43" t="s">
        <v>32</v>
      </c>
      <c r="B43" t="str">
        <f t="shared" si="0"/>
        <v>'Last Payment Date,'</v>
      </c>
      <c r="C43" t="s">
        <v>43</v>
      </c>
      <c r="D43" t="s">
        <v>91</v>
      </c>
    </row>
    <row r="44" spans="1:4" x14ac:dyDescent="0.2">
      <c r="A44" t="s">
        <v>40</v>
      </c>
      <c r="B44" t="str">
        <f t="shared" si="0"/>
        <v>'Platform Name,'</v>
      </c>
      <c r="C44" t="s">
        <v>50</v>
      </c>
      <c r="D44" t="s">
        <v>92</v>
      </c>
    </row>
    <row r="45" spans="1:4" x14ac:dyDescent="0.2">
      <c r="A45" t="s">
        <v>41</v>
      </c>
      <c r="B45" t="str">
        <f t="shared" si="0"/>
        <v>'Loan Program,'</v>
      </c>
      <c r="C45" t="s">
        <v>50</v>
      </c>
      <c r="D45" t="s">
        <v>92</v>
      </c>
    </row>
  </sheetData>
  <sortState xmlns:xlrd2="http://schemas.microsoft.com/office/spreadsheetml/2017/richdata2" ref="A3:C45">
    <sortCondition ref="C3:C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dv01 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Holen</dc:creator>
  <cp:lastModifiedBy>Margaret Holen</cp:lastModifiedBy>
  <dcterms:created xsi:type="dcterms:W3CDTF">2019-09-28T22:13:04Z</dcterms:created>
  <dcterms:modified xsi:type="dcterms:W3CDTF">2020-09-03T13:41:40Z</dcterms:modified>
</cp:coreProperties>
</file>