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/>
  <mc:AlternateContent xmlns:mc="http://schemas.openxmlformats.org/markup-compatibility/2006">
    <mc:Choice Requires="x15">
      <x15ac:absPath xmlns:x15ac="http://schemas.microsoft.com/office/spreadsheetml/2010/11/ac" url="/Users/paola/Desktop/IMIM/"/>
    </mc:Choice>
  </mc:AlternateContent>
  <xr:revisionPtr revIDLastSave="53" documentId="13_ncr:1_{251620BC-0E79-8147-9553-EDFDE8399413}" xr6:coauthVersionLast="47" xr6:coauthVersionMax="47" xr10:uidLastSave="{104EBE43-501F-42EA-8BF1-B855EEF804FC}"/>
  <bookViews>
    <workbookView xWindow="780" yWindow="1000" windowWidth="27640" windowHeight="15820" xr2:uid="{A134158B-F850-1C4C-972D-31CB06EC71EA}"/>
  </bookViews>
  <sheets>
    <sheet name="Traum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8" i="1" l="1"/>
  <c r="BN20" i="1"/>
  <c r="BS20" i="1"/>
  <c r="BO20" i="1"/>
  <c r="BT19" i="1"/>
  <c r="BP19" i="1"/>
  <c r="BU18" i="1"/>
  <c r="BQ18" i="1"/>
  <c r="BV20" i="1"/>
  <c r="BR20" i="1"/>
  <c r="BS19" i="1"/>
  <c r="BO19" i="1"/>
  <c r="BT18" i="1"/>
  <c r="BP18" i="1"/>
  <c r="AW18" i="1"/>
  <c r="AW20" i="1"/>
  <c r="AW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P20" i="1"/>
  <c r="BQ20" i="1"/>
  <c r="BT20" i="1"/>
  <c r="BU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Q19" i="1"/>
  <c r="BR19" i="1"/>
  <c r="BU19" i="1"/>
  <c r="BV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O18" i="1"/>
  <c r="BR18" i="1"/>
  <c r="BS18" i="1"/>
  <c r="BV18" i="1"/>
  <c r="B20" i="1"/>
  <c r="B19" i="1"/>
  <c r="B18" i="1"/>
</calcChain>
</file>

<file path=xl/sharedStrings.xml><?xml version="1.0" encoding="utf-8"?>
<sst xmlns="http://schemas.openxmlformats.org/spreadsheetml/2006/main" count="182" uniqueCount="90">
  <si>
    <t>TRAUMA hNPC SECRETOME</t>
  </si>
  <si>
    <t>&lt;LLQ</t>
  </si>
  <si>
    <t>Analyte:</t>
  </si>
  <si>
    <t>IL4</t>
  </si>
  <si>
    <t>IL1b</t>
  </si>
  <si>
    <t>IL1A</t>
  </si>
  <si>
    <t>IFNG</t>
  </si>
  <si>
    <t>G-CSF</t>
  </si>
  <si>
    <t>SCF</t>
  </si>
  <si>
    <t>IL17F</t>
  </si>
  <si>
    <t>IL7</t>
  </si>
  <si>
    <t>IL16</t>
  </si>
  <si>
    <t>IL18</t>
  </si>
  <si>
    <t>IL6</t>
  </si>
  <si>
    <t>PROK1</t>
  </si>
  <si>
    <t>TNFA</t>
  </si>
  <si>
    <t>IL20</t>
  </si>
  <si>
    <t>FGF BASIC</t>
  </si>
  <si>
    <t>IL10</t>
  </si>
  <si>
    <t>IL1RA</t>
  </si>
  <si>
    <t>CCL19</t>
  </si>
  <si>
    <t>CXCL13</t>
  </si>
  <si>
    <t>CXCL12</t>
  </si>
  <si>
    <t>GM-CSF</t>
  </si>
  <si>
    <t>M-CSF</t>
  </si>
  <si>
    <t>IL13</t>
  </si>
  <si>
    <t>IL2RA</t>
  </si>
  <si>
    <t>IL15</t>
  </si>
  <si>
    <t>LIF</t>
  </si>
  <si>
    <t>IFNA2</t>
  </si>
  <si>
    <t>IL12</t>
  </si>
  <si>
    <t>IL11</t>
  </si>
  <si>
    <t>IL22</t>
  </si>
  <si>
    <t>CTACK</t>
  </si>
  <si>
    <t>IP10</t>
  </si>
  <si>
    <t>IL9</t>
  </si>
  <si>
    <t>IL17A</t>
  </si>
  <si>
    <t>CCL2</t>
  </si>
  <si>
    <t>CCL20</t>
  </si>
  <si>
    <t>MIF</t>
  </si>
  <si>
    <t>GROA</t>
  </si>
  <si>
    <t>CCL7</t>
  </si>
  <si>
    <t>CXCL16</t>
  </si>
  <si>
    <t>CCL17</t>
  </si>
  <si>
    <t>CCL22</t>
  </si>
  <si>
    <t>CCL3</t>
  </si>
  <si>
    <t>CXCL11</t>
  </si>
  <si>
    <t>TWEAK</t>
  </si>
  <si>
    <t>CXCL9</t>
  </si>
  <si>
    <t>TNFRSF9</t>
  </si>
  <si>
    <t>S100A8</t>
  </si>
  <si>
    <t>TNF10</t>
  </si>
  <si>
    <t>FST</t>
  </si>
  <si>
    <t>NGF</t>
  </si>
  <si>
    <t>MMP13</t>
  </si>
  <si>
    <t>ST2</t>
  </si>
  <si>
    <t>NRG1</t>
  </si>
  <si>
    <t>RETN</t>
  </si>
  <si>
    <t>CNTF</t>
  </si>
  <si>
    <t>MMP1</t>
  </si>
  <si>
    <t>CCL4</t>
  </si>
  <si>
    <t>sRANK-L</t>
  </si>
  <si>
    <t>VEGF</t>
  </si>
  <si>
    <t>IL8</t>
  </si>
  <si>
    <t>IL5</t>
  </si>
  <si>
    <t>MMP7</t>
  </si>
  <si>
    <t>TGF-b1</t>
  </si>
  <si>
    <t>Eotaxin</t>
  </si>
  <si>
    <t>VCAM1</t>
  </si>
  <si>
    <t>TIMP1</t>
  </si>
  <si>
    <t>MMP2</t>
  </si>
  <si>
    <t>MMP9</t>
  </si>
  <si>
    <t>RANTES</t>
  </si>
  <si>
    <t>ICAM1</t>
  </si>
  <si>
    <t>PAI-1</t>
  </si>
  <si>
    <t>DEFB1</t>
  </si>
  <si>
    <t>142_S1_Ctrl_DONOR1</t>
  </si>
  <si>
    <t>143_S2_IL4_DONOR1</t>
  </si>
  <si>
    <t>144_S3_IL1_DONOR1</t>
  </si>
  <si>
    <t>145_S4_Ctrl_DONOR2</t>
  </si>
  <si>
    <t>146_S5_IL4_DONOR2</t>
  </si>
  <si>
    <t>147_S6_IL1_DONOR2</t>
  </si>
  <si>
    <t>148_S7_Ctrl_DONOR3</t>
  </si>
  <si>
    <t>149_S8_IL4_DONOR3</t>
  </si>
  <si>
    <t>150_S9__IL1_DONOR3</t>
  </si>
  <si>
    <t>AVERAGE</t>
  </si>
  <si>
    <t>Ctrl</t>
  </si>
  <si>
    <t>10ng/ml IL4</t>
  </si>
  <si>
    <t>1ng/ml IL1</t>
  </si>
  <si>
    <t>LLQ= Lower Limit of Quantification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</si>
</sst>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6" xfId="0" applyFill="1" applyBorder="1"/>
    <xf numFmtId="0" fontId="0" fillId="4" borderId="1" xfId="0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1" fillId="0" borderId="9" xfId="0" applyFont="1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70467-224B-0241-9DFD-73F26D0C41D2}">
  <dimension ref="A2:BV22"/>
  <sheetViews>
    <sheetView tabSelected="1" workbookViewId="0">
      <selection activeCell="A5" sqref="A5"/>
    </sheetView>
  </sheetViews>
  <sheetFormatPr defaultColWidth="11" defaultRowHeight="15.95"/>
  <cols>
    <col min="1" max="1" width="25.625" customWidth="1"/>
  </cols>
  <sheetData>
    <row r="2" spans="1:74" ht="17.100000000000001" thickBot="1"/>
    <row r="3" spans="1:74" ht="27.95" thickBot="1">
      <c r="A3" s="30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2"/>
    </row>
    <row r="4" spans="1:74" ht="17.100000000000001" thickBot="1">
      <c r="D4" s="28" t="s">
        <v>1</v>
      </c>
      <c r="H4" s="28" t="s">
        <v>1</v>
      </c>
      <c r="R4" s="28" t="s">
        <v>1</v>
      </c>
      <c r="S4" s="28" t="s">
        <v>1</v>
      </c>
      <c r="T4" s="28" t="s">
        <v>1</v>
      </c>
      <c r="Z4" s="28" t="s">
        <v>1</v>
      </c>
      <c r="AF4" s="28" t="s">
        <v>1</v>
      </c>
      <c r="AI4" s="28" t="s">
        <v>1</v>
      </c>
      <c r="AO4" s="28" t="s">
        <v>1</v>
      </c>
      <c r="AP4" s="28" t="s">
        <v>1</v>
      </c>
      <c r="AQ4" s="28" t="s">
        <v>1</v>
      </c>
      <c r="AS4" s="29" t="s">
        <v>1</v>
      </c>
      <c r="AV4" s="28" t="s">
        <v>1</v>
      </c>
      <c r="AW4" s="29" t="s">
        <v>1</v>
      </c>
      <c r="AX4" s="29" t="s">
        <v>1</v>
      </c>
      <c r="AZ4" s="29" t="s">
        <v>1</v>
      </c>
      <c r="BD4" s="29" t="s">
        <v>1</v>
      </c>
      <c r="BE4" s="29" t="s">
        <v>1</v>
      </c>
      <c r="BN4" s="29" t="s">
        <v>1</v>
      </c>
    </row>
    <row r="5" spans="1:74">
      <c r="A5" s="1" t="s">
        <v>2</v>
      </c>
      <c r="B5" s="2" t="s">
        <v>3</v>
      </c>
      <c r="C5" s="2" t="s">
        <v>4</v>
      </c>
      <c r="D5" s="3" t="s">
        <v>5</v>
      </c>
      <c r="E5" s="2" t="s">
        <v>6</v>
      </c>
      <c r="F5" s="2" t="s">
        <v>7</v>
      </c>
      <c r="G5" s="2" t="s">
        <v>8</v>
      </c>
      <c r="H5" s="3" t="s">
        <v>9</v>
      </c>
      <c r="I5" s="2" t="s">
        <v>10</v>
      </c>
      <c r="J5" s="2" t="s">
        <v>11</v>
      </c>
      <c r="K5" s="2" t="s">
        <v>12</v>
      </c>
      <c r="L5" s="2" t="s">
        <v>13</v>
      </c>
      <c r="M5" s="2" t="s">
        <v>14</v>
      </c>
      <c r="N5" s="2" t="s">
        <v>15</v>
      </c>
      <c r="O5" s="2" t="s">
        <v>16</v>
      </c>
      <c r="P5" s="2" t="s">
        <v>17</v>
      </c>
      <c r="Q5" s="2" t="s">
        <v>18</v>
      </c>
      <c r="R5" s="3" t="s">
        <v>19</v>
      </c>
      <c r="S5" s="3" t="s">
        <v>20</v>
      </c>
      <c r="T5" s="3" t="s">
        <v>21</v>
      </c>
      <c r="U5" s="2" t="s">
        <v>22</v>
      </c>
      <c r="V5" s="2" t="s">
        <v>23</v>
      </c>
      <c r="W5" s="2" t="s">
        <v>24</v>
      </c>
      <c r="X5" s="2" t="s">
        <v>25</v>
      </c>
      <c r="Y5" s="2" t="s">
        <v>26</v>
      </c>
      <c r="Z5" s="3" t="s">
        <v>27</v>
      </c>
      <c r="AA5" s="2" t="s">
        <v>28</v>
      </c>
      <c r="AB5" s="2" t="s">
        <v>29</v>
      </c>
      <c r="AC5" s="2" t="s">
        <v>30</v>
      </c>
      <c r="AD5" s="2" t="s">
        <v>31</v>
      </c>
      <c r="AE5" s="2" t="s">
        <v>32</v>
      </c>
      <c r="AF5" s="3" t="s">
        <v>33</v>
      </c>
      <c r="AG5" s="2" t="s">
        <v>34</v>
      </c>
      <c r="AH5" s="2" t="s">
        <v>35</v>
      </c>
      <c r="AI5" s="3" t="s">
        <v>36</v>
      </c>
      <c r="AJ5" s="2" t="s">
        <v>37</v>
      </c>
      <c r="AK5" s="2" t="s">
        <v>38</v>
      </c>
      <c r="AL5" s="2" t="s">
        <v>39</v>
      </c>
      <c r="AM5" s="2" t="s">
        <v>40</v>
      </c>
      <c r="AN5" s="2" t="s">
        <v>41</v>
      </c>
      <c r="AO5" s="3" t="s">
        <v>42</v>
      </c>
      <c r="AP5" s="3" t="s">
        <v>43</v>
      </c>
      <c r="AQ5" s="3" t="s">
        <v>44</v>
      </c>
      <c r="AR5" s="2" t="s">
        <v>45</v>
      </c>
      <c r="AS5" s="3" t="s">
        <v>46</v>
      </c>
      <c r="AT5" s="2" t="s">
        <v>47</v>
      </c>
      <c r="AU5" s="4" t="s">
        <v>48</v>
      </c>
      <c r="AV5" s="5" t="s">
        <v>49</v>
      </c>
      <c r="AW5" s="3" t="s">
        <v>50</v>
      </c>
      <c r="AX5" s="3" t="s">
        <v>51</v>
      </c>
      <c r="AY5" s="2" t="s">
        <v>52</v>
      </c>
      <c r="AZ5" s="3" t="s">
        <v>53</v>
      </c>
      <c r="BA5" s="2" t="s">
        <v>54</v>
      </c>
      <c r="BB5" s="2" t="s">
        <v>55</v>
      </c>
      <c r="BC5" s="2" t="s">
        <v>56</v>
      </c>
      <c r="BD5" s="3" t="s">
        <v>57</v>
      </c>
      <c r="BE5" s="3" t="s">
        <v>58</v>
      </c>
      <c r="BF5" s="4" t="s">
        <v>59</v>
      </c>
      <c r="BG5" s="6" t="s">
        <v>60</v>
      </c>
      <c r="BH5" s="7" t="s">
        <v>61</v>
      </c>
      <c r="BI5" s="7" t="s">
        <v>62</v>
      </c>
      <c r="BJ5" s="7" t="s">
        <v>63</v>
      </c>
      <c r="BK5" s="7" t="s">
        <v>64</v>
      </c>
      <c r="BL5" s="7" t="s">
        <v>65</v>
      </c>
      <c r="BM5" s="7" t="s">
        <v>66</v>
      </c>
      <c r="BN5" s="8" t="s">
        <v>67</v>
      </c>
      <c r="BO5" s="9" t="s">
        <v>68</v>
      </c>
      <c r="BP5" s="7" t="s">
        <v>69</v>
      </c>
      <c r="BQ5" s="7" t="s">
        <v>70</v>
      </c>
      <c r="BR5" s="7" t="s">
        <v>71</v>
      </c>
      <c r="BS5" s="7" t="s">
        <v>72</v>
      </c>
      <c r="BT5" s="7" t="s">
        <v>73</v>
      </c>
      <c r="BU5" s="7" t="s">
        <v>74</v>
      </c>
      <c r="BV5" s="10" t="s">
        <v>75</v>
      </c>
    </row>
    <row r="6" spans="1:74" s="13" customFormat="1">
      <c r="A6" s="11" t="s">
        <v>76</v>
      </c>
      <c r="B6" s="12">
        <v>16.334166645409244</v>
      </c>
      <c r="C6" s="12">
        <v>2.1213203435596424</v>
      </c>
      <c r="D6" s="12">
        <v>2.1213203435596424</v>
      </c>
      <c r="E6" s="12">
        <v>7.2124891681027847</v>
      </c>
      <c r="F6" s="12">
        <v>22.839549032325486</v>
      </c>
      <c r="G6" s="12">
        <v>0.49497474683058318</v>
      </c>
      <c r="H6" s="12">
        <v>16.263455967290593</v>
      </c>
      <c r="I6" s="12">
        <v>2.1213203435596424</v>
      </c>
      <c r="J6" s="12">
        <v>2.1213203435596424</v>
      </c>
      <c r="K6" s="13">
        <v>3.1964421217751799</v>
      </c>
      <c r="L6" s="13">
        <v>2.4689356074009501</v>
      </c>
      <c r="M6" s="12">
        <v>5.6568542494923797</v>
      </c>
      <c r="N6" s="13">
        <v>12.7963343005701</v>
      </c>
      <c r="O6" s="12">
        <v>5.6568542494923797</v>
      </c>
      <c r="P6" s="12">
        <v>5.6568542494923797</v>
      </c>
      <c r="Q6" s="12">
        <v>2.1213203435596424</v>
      </c>
      <c r="R6" s="12">
        <v>16.263455967290593</v>
      </c>
      <c r="S6" s="12">
        <v>70.003571337468202</v>
      </c>
      <c r="T6" s="12">
        <v>49.285342648702361</v>
      </c>
      <c r="U6" s="12">
        <v>145.66399692442877</v>
      </c>
      <c r="V6" s="12">
        <v>0.70710678118654746</v>
      </c>
      <c r="W6" s="13">
        <v>1.6263492934765802</v>
      </c>
      <c r="X6" s="13">
        <v>36.657158597397505</v>
      </c>
      <c r="Y6" s="12">
        <v>40.234375849514549</v>
      </c>
      <c r="Z6" s="12">
        <v>0.70710678118654746</v>
      </c>
      <c r="AA6" s="12">
        <v>5.939696961966999</v>
      </c>
      <c r="AB6" s="13">
        <v>1.35988883998171</v>
      </c>
      <c r="AC6" s="12">
        <v>3.0405591591021541</v>
      </c>
      <c r="AD6" s="12">
        <v>86.267027304758798</v>
      </c>
      <c r="AE6" s="13">
        <v>1.78303422215878</v>
      </c>
      <c r="AF6" s="12">
        <v>16.263455967290593</v>
      </c>
      <c r="AG6" s="13">
        <v>15.939331327825</v>
      </c>
      <c r="AH6" s="12">
        <v>2.1213203435596424</v>
      </c>
      <c r="AI6" s="12">
        <v>3.8890872965260113</v>
      </c>
      <c r="AJ6" s="13">
        <v>106.601841470588</v>
      </c>
      <c r="AK6" s="12">
        <v>436.28488399209976</v>
      </c>
      <c r="AL6" s="13">
        <v>63.166083999999998</v>
      </c>
      <c r="AM6" s="13">
        <v>42.925851000000002</v>
      </c>
      <c r="AN6" s="13">
        <v>62.338324</v>
      </c>
      <c r="AO6" s="12">
        <v>144.95689014324222</v>
      </c>
      <c r="AP6" s="13">
        <v>0.70710678118654746</v>
      </c>
      <c r="AQ6" s="12">
        <v>261.62950903902259</v>
      </c>
      <c r="AR6" s="12">
        <v>1.0606601717798212</v>
      </c>
      <c r="AS6" s="12">
        <v>144.95689014324222</v>
      </c>
      <c r="AT6" s="12">
        <v>2.1213203435596424</v>
      </c>
      <c r="AU6" s="12">
        <v>0.28284271247461901</v>
      </c>
      <c r="AV6" s="12">
        <v>2.1213203435596424</v>
      </c>
      <c r="AW6" s="15">
        <v>16.263455967290593</v>
      </c>
      <c r="AX6" s="12">
        <v>5.6568542494923797</v>
      </c>
      <c r="AY6" s="13">
        <v>102.868096917594</v>
      </c>
      <c r="AZ6" s="12">
        <v>14.071424945612296</v>
      </c>
      <c r="BA6" s="13">
        <v>9.2854525728405903</v>
      </c>
      <c r="BB6" s="13">
        <v>16.263455967290593</v>
      </c>
      <c r="BC6" s="12">
        <v>16.263455967290593</v>
      </c>
      <c r="BD6" s="12">
        <v>5.6568542494923797</v>
      </c>
      <c r="BE6" s="12">
        <v>5.6568542494923797</v>
      </c>
      <c r="BF6" s="13">
        <v>106.56205955016999</v>
      </c>
      <c r="BG6" s="13">
        <v>10.828987</v>
      </c>
      <c r="BH6" s="13">
        <v>10.866756000000001</v>
      </c>
      <c r="BI6" s="13">
        <v>878.03640299999995</v>
      </c>
      <c r="BJ6" s="13">
        <v>58.639003000000002</v>
      </c>
      <c r="BK6" s="13">
        <v>2.0650780000000002</v>
      </c>
      <c r="BL6" s="13">
        <v>3.9284259999999995</v>
      </c>
      <c r="BM6" s="13">
        <v>68.732602</v>
      </c>
      <c r="BN6" s="17">
        <v>2.1213203435596424</v>
      </c>
      <c r="BO6" s="13">
        <v>123.978857</v>
      </c>
      <c r="BP6" s="13">
        <v>2052.168154</v>
      </c>
      <c r="BQ6" s="13">
        <v>1803.5276860000001</v>
      </c>
      <c r="BR6" s="12">
        <v>2.1213203435596424</v>
      </c>
      <c r="BS6" s="13">
        <v>6.9088480000000008</v>
      </c>
      <c r="BT6" s="13">
        <v>32.498471000000002</v>
      </c>
      <c r="BU6" s="13">
        <v>2447.5065759999998</v>
      </c>
      <c r="BV6" s="13">
        <v>16.385538</v>
      </c>
    </row>
    <row r="7" spans="1:74">
      <c r="A7" s="14" t="s">
        <v>77</v>
      </c>
      <c r="B7">
        <v>321.73633458960302</v>
      </c>
      <c r="C7" s="15">
        <v>2.1213203435596424</v>
      </c>
      <c r="D7" s="15">
        <v>2.1213203435596424</v>
      </c>
      <c r="E7" s="15">
        <v>7.2124891681027847</v>
      </c>
      <c r="F7" s="15">
        <v>22.839549032325486</v>
      </c>
      <c r="G7">
        <v>0.93561415182519203</v>
      </c>
      <c r="H7" s="15">
        <v>16.263455967290593</v>
      </c>
      <c r="I7" s="15">
        <v>2.1213203435596424</v>
      </c>
      <c r="J7" s="15">
        <v>2.1213203435596424</v>
      </c>
      <c r="K7" s="15">
        <v>0.70710678118654746</v>
      </c>
      <c r="L7">
        <v>3.6963367320368503</v>
      </c>
      <c r="M7" s="15">
        <v>5.6568542494923797</v>
      </c>
      <c r="N7">
        <v>10.114445269090401</v>
      </c>
      <c r="O7" s="15">
        <v>5.6568542494923797</v>
      </c>
      <c r="P7" s="15">
        <v>5.6568542494923797</v>
      </c>
      <c r="Q7" s="15">
        <v>2.1213203435596424</v>
      </c>
      <c r="R7" s="15">
        <v>16.263455967290593</v>
      </c>
      <c r="S7" s="15">
        <v>70.003571337468202</v>
      </c>
      <c r="T7" s="15">
        <v>49.285342648702361</v>
      </c>
      <c r="U7" s="15">
        <v>145.66399692442877</v>
      </c>
      <c r="V7" s="15">
        <v>0.70710678118654746</v>
      </c>
      <c r="W7" s="15">
        <v>0.70710678118654746</v>
      </c>
      <c r="X7">
        <v>39.668299429102397</v>
      </c>
      <c r="Y7" s="15">
        <v>40.234375849514549</v>
      </c>
      <c r="Z7" s="15">
        <v>0.70710678118654746</v>
      </c>
      <c r="AA7" s="15">
        <v>5.939696961966999</v>
      </c>
      <c r="AB7">
        <v>1.0560363351884399</v>
      </c>
      <c r="AC7" s="15">
        <v>3.0405591591021541</v>
      </c>
      <c r="AD7" s="15">
        <v>86.267027304758798</v>
      </c>
      <c r="AE7">
        <v>1.89955692412963</v>
      </c>
      <c r="AF7" s="15">
        <v>16.263455967290593</v>
      </c>
      <c r="AG7">
        <v>9.04294874512658</v>
      </c>
      <c r="AH7">
        <v>4.5971903265534202</v>
      </c>
      <c r="AI7" s="15">
        <v>3.8890872965260113</v>
      </c>
      <c r="AJ7">
        <v>129.27525448513899</v>
      </c>
      <c r="AK7" s="15">
        <v>436.28488399209976</v>
      </c>
      <c r="AL7">
        <v>33.998875999999996</v>
      </c>
      <c r="AM7">
        <v>41.404612</v>
      </c>
      <c r="AN7">
        <v>47.108948999999996</v>
      </c>
      <c r="AO7" s="15">
        <v>144.95689014324222</v>
      </c>
      <c r="AP7">
        <v>0.70710678118654746</v>
      </c>
      <c r="AQ7" s="15">
        <v>261.62950903902259</v>
      </c>
      <c r="AR7" s="15">
        <v>1.0606601717798212</v>
      </c>
      <c r="AS7" s="15">
        <v>144.95689014324222</v>
      </c>
      <c r="AT7" s="15">
        <v>2.1213203435596424</v>
      </c>
      <c r="AU7">
        <v>1.4770490000000001</v>
      </c>
      <c r="AV7">
        <v>3.2750182495983799</v>
      </c>
      <c r="AW7" s="15">
        <v>16.263455967290593</v>
      </c>
      <c r="AX7">
        <v>17.250717343811001</v>
      </c>
      <c r="AY7">
        <v>91.669658438233512</v>
      </c>
      <c r="AZ7" s="15">
        <v>14.071424945612296</v>
      </c>
      <c r="BA7">
        <v>12.037635761849799</v>
      </c>
      <c r="BB7">
        <v>32.676619958602998</v>
      </c>
      <c r="BC7">
        <v>37.663295642545599</v>
      </c>
      <c r="BD7" s="15">
        <v>5.6568542494923797</v>
      </c>
      <c r="BE7" s="15">
        <v>5.6568542494923797</v>
      </c>
      <c r="BF7">
        <v>104.11433849295</v>
      </c>
      <c r="BG7">
        <v>4.3564590000000001</v>
      </c>
      <c r="BH7">
        <v>12.015063</v>
      </c>
      <c r="BI7">
        <v>1052.301164</v>
      </c>
      <c r="BJ7">
        <v>83.23868800000001</v>
      </c>
      <c r="BK7">
        <v>1.357542</v>
      </c>
      <c r="BL7">
        <v>4.6006650000000002</v>
      </c>
      <c r="BM7">
        <v>77.537050999999991</v>
      </c>
      <c r="BN7" s="17">
        <v>2.1213203435596424</v>
      </c>
      <c r="BO7">
        <v>161.59071399999999</v>
      </c>
      <c r="BP7">
        <v>2114.8688149999998</v>
      </c>
      <c r="BQ7">
        <v>1641.4880569999998</v>
      </c>
      <c r="BR7" s="15">
        <v>2.1213203435596424</v>
      </c>
      <c r="BS7">
        <v>6.1406660000000004</v>
      </c>
      <c r="BT7">
        <v>28.228863999999998</v>
      </c>
      <c r="BU7">
        <v>2148.651793</v>
      </c>
      <c r="BV7">
        <v>11.226913</v>
      </c>
    </row>
    <row r="8" spans="1:74">
      <c r="A8" s="14" t="s">
        <v>78</v>
      </c>
      <c r="B8">
        <v>37.822216082453899</v>
      </c>
      <c r="C8">
        <v>151.38939878456202</v>
      </c>
      <c r="D8" s="15">
        <v>2.1213203435596424</v>
      </c>
      <c r="E8">
        <v>20.361979961767002</v>
      </c>
      <c r="F8">
        <v>177.60831112724901</v>
      </c>
      <c r="G8">
        <v>4.67631497018193</v>
      </c>
      <c r="H8" s="15">
        <v>16.263455967290593</v>
      </c>
      <c r="I8">
        <v>4.92864898895973</v>
      </c>
      <c r="J8">
        <v>32.405020497572899</v>
      </c>
      <c r="K8">
        <v>5.0796245495831798</v>
      </c>
      <c r="L8">
        <v>2759.5557144776899</v>
      </c>
      <c r="M8">
        <v>37.283671636568101</v>
      </c>
      <c r="N8">
        <v>127.80282108029701</v>
      </c>
      <c r="O8">
        <v>17.516623152334198</v>
      </c>
      <c r="P8">
        <v>26.378302371643898</v>
      </c>
      <c r="Q8">
        <v>7.9488262137475205</v>
      </c>
      <c r="R8" s="15">
        <v>16.263455967290593</v>
      </c>
      <c r="S8" s="15">
        <v>70.003571337468202</v>
      </c>
      <c r="T8" s="15">
        <v>49.285342648702361</v>
      </c>
      <c r="U8">
        <v>357.16418465593102</v>
      </c>
      <c r="V8">
        <v>91.091415315350005</v>
      </c>
      <c r="W8">
        <v>5.63018699584301</v>
      </c>
      <c r="X8">
        <v>83.330815896670202</v>
      </c>
      <c r="Y8">
        <v>182.77630576183702</v>
      </c>
      <c r="Z8" s="15">
        <v>0.70710678118654746</v>
      </c>
      <c r="AA8">
        <v>155.75424305013701</v>
      </c>
      <c r="AB8">
        <v>1.5605972701712201</v>
      </c>
      <c r="AC8">
        <v>7.78872962712249</v>
      </c>
      <c r="AD8">
        <v>4278.1837464239397</v>
      </c>
      <c r="AE8">
        <v>5.2756250685308306</v>
      </c>
      <c r="AF8" s="15">
        <v>16.263455967290593</v>
      </c>
      <c r="AG8">
        <v>22.251892430017701</v>
      </c>
      <c r="AH8">
        <v>14.3122841216809</v>
      </c>
      <c r="AI8" s="15">
        <v>3.8890872965260113</v>
      </c>
      <c r="AJ8">
        <v>903.08478566531505</v>
      </c>
      <c r="AK8">
        <v>3079.2164949999997</v>
      </c>
      <c r="AL8">
        <v>37.831195000000001</v>
      </c>
      <c r="AM8">
        <v>1258.638989</v>
      </c>
      <c r="AN8">
        <v>111.592702</v>
      </c>
      <c r="AO8" s="15">
        <v>144.95689014324222</v>
      </c>
      <c r="AP8">
        <v>2.2866969999999998</v>
      </c>
      <c r="AQ8" s="15">
        <v>261.62950903902259</v>
      </c>
      <c r="AR8">
        <v>9.1043669999999999</v>
      </c>
      <c r="AS8" s="15">
        <v>144.95689014324222</v>
      </c>
      <c r="AT8">
        <v>15.646631000000001</v>
      </c>
      <c r="AU8">
        <v>12.906292000000001</v>
      </c>
      <c r="AV8" s="15">
        <v>2.1213203435596424</v>
      </c>
      <c r="AW8" s="15">
        <v>16.263455967290593</v>
      </c>
      <c r="AX8">
        <v>37.944087103629599</v>
      </c>
      <c r="AY8">
        <v>188.23517689755201</v>
      </c>
      <c r="AZ8" s="15">
        <v>14.071424945612296</v>
      </c>
      <c r="BA8">
        <v>90.308341009986307</v>
      </c>
      <c r="BB8">
        <v>2574.6045991461101</v>
      </c>
      <c r="BC8">
        <v>67.386394670784597</v>
      </c>
      <c r="BD8" s="15">
        <v>5.6568542494923797</v>
      </c>
      <c r="BE8" s="15">
        <v>5.6568542494923797</v>
      </c>
      <c r="BF8">
        <v>1294.0461571400099</v>
      </c>
      <c r="BG8">
        <v>81.94703100000001</v>
      </c>
      <c r="BH8">
        <v>10.486769000000001</v>
      </c>
      <c r="BI8">
        <v>793.26023300000008</v>
      </c>
      <c r="BJ8">
        <v>648.29361799999992</v>
      </c>
      <c r="BK8">
        <v>7.0635660000000007</v>
      </c>
      <c r="BL8">
        <v>12.921593</v>
      </c>
      <c r="BM8" s="15">
        <v>48.083261120685229</v>
      </c>
      <c r="BN8" s="17">
        <v>2.1213203435596424</v>
      </c>
      <c r="BO8">
        <v>470.77263800000003</v>
      </c>
      <c r="BP8">
        <v>2098.4936379999999</v>
      </c>
      <c r="BQ8">
        <v>1418.5744110000001</v>
      </c>
      <c r="BR8">
        <v>7.8786900000000006</v>
      </c>
      <c r="BS8">
        <v>27.877928000000001</v>
      </c>
      <c r="BT8">
        <v>185.22572000000002</v>
      </c>
      <c r="BU8">
        <v>612.59549300000003</v>
      </c>
      <c r="BV8">
        <v>11.872406999999999</v>
      </c>
    </row>
    <row r="9" spans="1:74" s="13" customFormat="1">
      <c r="A9" s="11" t="s">
        <v>79</v>
      </c>
      <c r="B9" s="12">
        <v>16.334166645409244</v>
      </c>
      <c r="C9" s="12">
        <v>2.1213203435596424</v>
      </c>
      <c r="D9" s="12">
        <v>2.1213203435596424</v>
      </c>
      <c r="E9" s="12">
        <v>7.2124891681027847</v>
      </c>
      <c r="F9" s="13">
        <v>32.315944323557723</v>
      </c>
      <c r="G9" s="12">
        <v>0.49497474683058318</v>
      </c>
      <c r="H9" s="12">
        <v>16.263455967290593</v>
      </c>
      <c r="I9" s="12">
        <v>2.1213203435596424</v>
      </c>
      <c r="J9" s="12">
        <v>2.1213203435596424</v>
      </c>
      <c r="K9" s="13">
        <v>2.2775916466516599</v>
      </c>
      <c r="L9" s="13">
        <v>0.70710678118654746</v>
      </c>
      <c r="M9" s="12">
        <v>5.6568542494923797</v>
      </c>
      <c r="N9" s="13">
        <v>6.2990535490736805</v>
      </c>
      <c r="O9" s="12">
        <v>5.6568542494923797</v>
      </c>
      <c r="P9" s="12">
        <v>5.6568542494923797</v>
      </c>
      <c r="Q9" s="12">
        <v>2.1213203435596424</v>
      </c>
      <c r="R9" s="12">
        <v>16.263455967290593</v>
      </c>
      <c r="S9" s="12">
        <v>70.003571337468202</v>
      </c>
      <c r="T9" s="12">
        <v>49.285342648702361</v>
      </c>
      <c r="U9" s="12">
        <v>145.66399692442877</v>
      </c>
      <c r="V9" s="12">
        <v>0.70710678118654746</v>
      </c>
      <c r="W9" s="12">
        <v>0.70710678118654746</v>
      </c>
      <c r="X9" s="13">
        <v>29.5850235533341</v>
      </c>
      <c r="Y9" s="12">
        <v>40.234375849514549</v>
      </c>
      <c r="Z9" s="12">
        <v>0.70710678118654746</v>
      </c>
      <c r="AA9" s="12">
        <v>5.939696961966999</v>
      </c>
      <c r="AB9" s="12">
        <v>0.70710678118654746</v>
      </c>
      <c r="AC9" s="12">
        <v>3.0405591591021541</v>
      </c>
      <c r="AD9" s="12">
        <v>86.267027304758798</v>
      </c>
      <c r="AE9" s="12">
        <v>0.70710678118654746</v>
      </c>
      <c r="AF9" s="12">
        <v>16.263455967290593</v>
      </c>
      <c r="AG9" s="12">
        <v>0.70710678118654746</v>
      </c>
      <c r="AH9" s="12">
        <v>2.1213203435596424</v>
      </c>
      <c r="AI9" s="12">
        <v>3.8890872965260113</v>
      </c>
      <c r="AJ9" s="13">
        <v>45.172577604067399</v>
      </c>
      <c r="AK9" s="12">
        <v>436.28488399209976</v>
      </c>
      <c r="AL9" s="13">
        <v>145.57665299999999</v>
      </c>
      <c r="AM9" s="13">
        <v>10.368041</v>
      </c>
      <c r="AN9" s="13">
        <v>39.147863000000001</v>
      </c>
      <c r="AO9" s="12">
        <v>144.95689014324222</v>
      </c>
      <c r="AP9" s="13">
        <v>0.70710678118654746</v>
      </c>
      <c r="AQ9" s="12">
        <v>261.62950903902259</v>
      </c>
      <c r="AR9" s="12">
        <v>1.0606601717798212</v>
      </c>
      <c r="AS9" s="12">
        <v>144.95689014324222</v>
      </c>
      <c r="AT9" s="13">
        <v>7.4126720000000006</v>
      </c>
      <c r="AU9" s="13">
        <v>1.563704</v>
      </c>
      <c r="AV9" s="12">
        <v>2.1213203435596424</v>
      </c>
      <c r="AW9" s="15">
        <v>16.263455967290593</v>
      </c>
      <c r="AX9" s="12">
        <v>5.6568542494923797</v>
      </c>
      <c r="AY9" s="13">
        <v>107.346242425583</v>
      </c>
      <c r="AZ9" s="12">
        <v>14.071424945612296</v>
      </c>
      <c r="BA9" s="13">
        <v>8.5679396416402795</v>
      </c>
      <c r="BB9" s="12">
        <v>16.263455967290593</v>
      </c>
      <c r="BC9" s="13">
        <v>26.651371728903602</v>
      </c>
      <c r="BD9" s="12">
        <v>5.6568542494923797</v>
      </c>
      <c r="BE9" s="12">
        <v>5.6568542494923797</v>
      </c>
      <c r="BF9" s="13">
        <v>7.7752021618737697</v>
      </c>
      <c r="BG9" s="13">
        <v>7.9129870000000002</v>
      </c>
      <c r="BH9" s="13">
        <v>7.2318379999999998</v>
      </c>
      <c r="BI9" s="13">
        <v>884.35142399999995</v>
      </c>
      <c r="BJ9" s="13">
        <v>6.2922039999999999</v>
      </c>
      <c r="BK9" s="13">
        <v>1.676666</v>
      </c>
      <c r="BL9" s="13">
        <v>5.1548639999999999</v>
      </c>
      <c r="BM9" s="13">
        <v>87.680765999999991</v>
      </c>
      <c r="BN9" s="17">
        <v>2.1213203435596424</v>
      </c>
      <c r="BO9" s="13">
        <v>5.7343419999999998</v>
      </c>
      <c r="BP9" s="13">
        <v>2217.8279899999998</v>
      </c>
      <c r="BQ9" s="13">
        <v>3093.8461089999996</v>
      </c>
      <c r="BR9" s="13">
        <v>3.5963430000000001</v>
      </c>
      <c r="BS9" s="13">
        <v>4.3315209999999995</v>
      </c>
      <c r="BT9" s="13">
        <v>26.475898000000001</v>
      </c>
      <c r="BU9" s="13">
        <v>4448.9818530000002</v>
      </c>
      <c r="BV9" s="13">
        <v>3.5841279999999998</v>
      </c>
    </row>
    <row r="10" spans="1:74">
      <c r="A10" s="14" t="s">
        <v>80</v>
      </c>
      <c r="B10">
        <v>475.581854373341</v>
      </c>
      <c r="C10" s="15">
        <v>2.1213203435596424</v>
      </c>
      <c r="D10" s="15">
        <v>2.1213203435596424</v>
      </c>
      <c r="E10">
        <v>22.212976511479201</v>
      </c>
      <c r="F10" s="15">
        <v>22.839549032325486</v>
      </c>
      <c r="G10">
        <v>1.2064397289172999</v>
      </c>
      <c r="H10" s="15">
        <v>16.263455967290593</v>
      </c>
      <c r="I10" s="15">
        <v>2.1213203435596424</v>
      </c>
      <c r="J10" s="15">
        <v>2.1213203435596424</v>
      </c>
      <c r="K10">
        <v>1.8441597966505801</v>
      </c>
      <c r="L10">
        <v>0.70710678118654746</v>
      </c>
      <c r="M10" s="15">
        <v>5.6568542494923797</v>
      </c>
      <c r="N10">
        <v>9.9419737380486701</v>
      </c>
      <c r="O10" s="15">
        <v>5.6568542494923797</v>
      </c>
      <c r="P10">
        <v>10.3536373794981</v>
      </c>
      <c r="Q10" s="15">
        <v>2.1213203435596424</v>
      </c>
      <c r="R10" s="15">
        <v>16.263455967290593</v>
      </c>
      <c r="S10" s="15">
        <v>70.003571337468202</v>
      </c>
      <c r="T10" s="15">
        <v>49.285342648702361</v>
      </c>
      <c r="U10" s="15">
        <v>145.66399692442877</v>
      </c>
      <c r="V10" s="15">
        <v>0.70710678118654746</v>
      </c>
      <c r="W10" s="15">
        <v>0.70710678118654746</v>
      </c>
      <c r="X10">
        <v>28.209672007680901</v>
      </c>
      <c r="Y10" s="15">
        <v>40.234375849514549</v>
      </c>
      <c r="Z10" s="15">
        <v>0.70710678118654746</v>
      </c>
      <c r="AA10" s="15">
        <v>5.939696961966999</v>
      </c>
      <c r="AB10" s="15">
        <v>0.70710678118654746</v>
      </c>
      <c r="AC10" s="15">
        <v>3.0405591591021541</v>
      </c>
      <c r="AD10" s="15">
        <v>86.267027304758798</v>
      </c>
      <c r="AE10" s="15">
        <v>0.70710678118654746</v>
      </c>
      <c r="AF10" s="15">
        <v>16.263455967290593</v>
      </c>
      <c r="AG10" s="15">
        <v>0.70710678118654746</v>
      </c>
      <c r="AH10" s="15">
        <v>2.1213203435596424</v>
      </c>
      <c r="AI10" s="15">
        <v>3.8890872965260113</v>
      </c>
      <c r="AJ10">
        <v>41.166508277679505</v>
      </c>
      <c r="AK10" s="15">
        <v>436.28488399209976</v>
      </c>
      <c r="AL10">
        <v>135.94036600000001</v>
      </c>
      <c r="AM10">
        <v>11.735367999999999</v>
      </c>
      <c r="AN10" s="15">
        <v>25.880108191427638</v>
      </c>
      <c r="AO10" s="15">
        <v>144.95689014324222</v>
      </c>
      <c r="AP10">
        <v>0.70710678118654746</v>
      </c>
      <c r="AQ10" s="15">
        <v>261.62950903902259</v>
      </c>
      <c r="AR10" s="15">
        <v>1.0606601717798212</v>
      </c>
      <c r="AS10" s="15">
        <v>144.95689014324222</v>
      </c>
      <c r="AT10">
        <v>8.7888219999999997</v>
      </c>
      <c r="AU10">
        <v>2.341459</v>
      </c>
      <c r="AV10" s="15">
        <v>2.1213203435596424</v>
      </c>
      <c r="AW10" s="15">
        <v>16.263455967290593</v>
      </c>
      <c r="AX10" s="15">
        <v>5.6568542494923797</v>
      </c>
      <c r="AY10">
        <v>48.083261120685229</v>
      </c>
      <c r="AZ10" s="15">
        <v>14.071424945612296</v>
      </c>
      <c r="BA10">
        <v>17.070103763599498</v>
      </c>
      <c r="BB10" s="15">
        <v>16.263455967290593</v>
      </c>
      <c r="BC10">
        <v>51.556029494572201</v>
      </c>
      <c r="BD10" s="15">
        <v>5.6568542494923797</v>
      </c>
      <c r="BE10" s="15">
        <v>5.6568542494923797</v>
      </c>
      <c r="BF10">
        <v>5.4447222151364159</v>
      </c>
      <c r="BG10">
        <v>5.7466799999999996</v>
      </c>
      <c r="BH10">
        <v>6.6741889999999993</v>
      </c>
      <c r="BI10">
        <v>776.27325700000006</v>
      </c>
      <c r="BJ10">
        <v>9.4606650000000005</v>
      </c>
      <c r="BK10" s="15">
        <v>0.70710678118654746</v>
      </c>
      <c r="BL10">
        <v>2.4748737341529163</v>
      </c>
      <c r="BM10" s="15">
        <v>48.083261120685229</v>
      </c>
      <c r="BN10" s="17">
        <v>2.1213203435596424</v>
      </c>
      <c r="BO10">
        <v>6.9651829999999997</v>
      </c>
      <c r="BP10">
        <v>2314.6222239999997</v>
      </c>
      <c r="BQ10">
        <v>2631.5118659999998</v>
      </c>
      <c r="BR10" s="15">
        <v>2.1213203435596424</v>
      </c>
      <c r="BS10">
        <v>2.1213203435596424</v>
      </c>
      <c r="BT10">
        <v>23.351559000000002</v>
      </c>
      <c r="BU10">
        <v>3496.981268</v>
      </c>
      <c r="BV10">
        <v>3.6133699999999997</v>
      </c>
    </row>
    <row r="11" spans="1:74">
      <c r="A11" s="14" t="s">
        <v>81</v>
      </c>
      <c r="B11">
        <v>25.615320500583202</v>
      </c>
      <c r="C11">
        <v>147.782890166013</v>
      </c>
      <c r="D11" s="15">
        <v>2.1213203435596424</v>
      </c>
      <c r="E11">
        <v>13.543917150792</v>
      </c>
      <c r="F11">
        <v>100.76973167006301</v>
      </c>
      <c r="G11">
        <v>3.1433431402366598</v>
      </c>
      <c r="H11" s="15">
        <v>16.263455967290593</v>
      </c>
      <c r="I11" s="15">
        <v>2.1213203435596424</v>
      </c>
      <c r="J11">
        <v>31.795699849613801</v>
      </c>
      <c r="K11">
        <v>4.2270590757619697</v>
      </c>
      <c r="L11">
        <v>2262.2571163440603</v>
      </c>
      <c r="M11">
        <v>28.727744558058301</v>
      </c>
      <c r="N11">
        <v>93.264512975124902</v>
      </c>
      <c r="O11">
        <v>9.3270850725928511</v>
      </c>
      <c r="P11">
        <v>24.2462414917403</v>
      </c>
      <c r="Q11">
        <v>4.4362838593906302</v>
      </c>
      <c r="R11" s="15">
        <v>16.263455967290593</v>
      </c>
      <c r="S11" s="15">
        <v>70.003571337468202</v>
      </c>
      <c r="T11" s="15">
        <v>49.285342648702361</v>
      </c>
      <c r="U11">
        <v>266.52666066560897</v>
      </c>
      <c r="V11">
        <v>147.48044620594399</v>
      </c>
      <c r="W11">
        <v>5.2426228386005498</v>
      </c>
      <c r="X11">
        <v>80.104576904049807</v>
      </c>
      <c r="Y11">
        <v>87.602011792390897</v>
      </c>
      <c r="Z11" s="15">
        <v>0.70710678118654746</v>
      </c>
      <c r="AA11">
        <v>207.40658895576701</v>
      </c>
      <c r="AB11" s="15">
        <v>0.70710678118654746</v>
      </c>
      <c r="AC11">
        <v>5.6919436662153498</v>
      </c>
      <c r="AD11">
        <v>2042.7511119072799</v>
      </c>
      <c r="AE11">
        <v>5.1657999045726299</v>
      </c>
      <c r="AF11" s="15">
        <v>16.263455967290593</v>
      </c>
      <c r="AG11">
        <v>7.7883724190755395</v>
      </c>
      <c r="AH11">
        <v>10.448929590057</v>
      </c>
      <c r="AI11" s="15">
        <v>3.8890872965260113</v>
      </c>
      <c r="AJ11">
        <v>861.47348355613099</v>
      </c>
      <c r="AK11">
        <v>864.27293500000007</v>
      </c>
      <c r="AL11">
        <v>74.586162999999999</v>
      </c>
      <c r="AM11">
        <v>989.58511999999996</v>
      </c>
      <c r="AN11">
        <v>80.179259999999999</v>
      </c>
      <c r="AO11" s="15">
        <v>144.95689014324222</v>
      </c>
      <c r="AP11">
        <v>0.70710678118654746</v>
      </c>
      <c r="AQ11" s="15">
        <v>261.62950903902259</v>
      </c>
      <c r="AR11">
        <v>3.3578000000000001</v>
      </c>
      <c r="AS11" s="15">
        <v>144.95689014324222</v>
      </c>
      <c r="AT11">
        <v>4.8615269999999997</v>
      </c>
      <c r="AU11">
        <v>10.252832</v>
      </c>
      <c r="AV11" s="15">
        <v>2.1213203435596424</v>
      </c>
      <c r="AW11" s="15">
        <v>16.263455967290593</v>
      </c>
      <c r="AX11" s="15">
        <v>5.6568542494923797</v>
      </c>
      <c r="AY11">
        <v>245.93979900265799</v>
      </c>
      <c r="AZ11" s="15">
        <v>14.071424945612296</v>
      </c>
      <c r="BA11">
        <v>62.563199702136501</v>
      </c>
      <c r="BB11">
        <v>181.128747380504</v>
      </c>
      <c r="BC11" s="15">
        <v>16.263455967290593</v>
      </c>
      <c r="BD11" s="15">
        <v>5.6568542494923797</v>
      </c>
      <c r="BE11" s="15">
        <v>5.6568542494923797</v>
      </c>
      <c r="BF11">
        <v>678.55092095732095</v>
      </c>
      <c r="BG11">
        <v>18.051003999999999</v>
      </c>
      <c r="BH11">
        <v>6.2249730000000003</v>
      </c>
      <c r="BI11">
        <v>1796.199372</v>
      </c>
      <c r="BJ11">
        <v>619.43951900000002</v>
      </c>
      <c r="BK11">
        <v>5.8271499999999996</v>
      </c>
      <c r="BL11">
        <v>10.714824</v>
      </c>
      <c r="BM11">
        <v>69.830518999999995</v>
      </c>
      <c r="BN11" s="17">
        <v>2.1213203435596424</v>
      </c>
      <c r="BO11">
        <v>170.240621</v>
      </c>
      <c r="BP11">
        <v>2378.4533500000002</v>
      </c>
      <c r="BQ11">
        <v>1930.044594</v>
      </c>
      <c r="BR11">
        <v>8.5262840000000004</v>
      </c>
      <c r="BS11">
        <v>5.9032879999999999</v>
      </c>
      <c r="BT11">
        <v>338.228362</v>
      </c>
      <c r="BU11">
        <v>1430.4352940000001</v>
      </c>
      <c r="BV11">
        <v>4.7804600000000006</v>
      </c>
    </row>
    <row r="12" spans="1:74" s="13" customFormat="1">
      <c r="A12" s="11" t="s">
        <v>82</v>
      </c>
      <c r="B12" s="12">
        <v>16.334166645409244</v>
      </c>
      <c r="C12" s="12">
        <v>2.1213203435596424</v>
      </c>
      <c r="D12" s="12">
        <v>2.1213203435596424</v>
      </c>
      <c r="E12" s="12">
        <v>7.2124891681027847</v>
      </c>
      <c r="F12" s="12">
        <v>22.839549032325486</v>
      </c>
      <c r="G12" s="13">
        <v>1.3723017121655299</v>
      </c>
      <c r="H12" s="12">
        <v>16.263455967290593</v>
      </c>
      <c r="I12" s="12">
        <v>2.1213203435596424</v>
      </c>
      <c r="J12" s="12">
        <v>2.1213203435596424</v>
      </c>
      <c r="K12" s="13">
        <v>1.97714757256398</v>
      </c>
      <c r="L12" s="13">
        <v>12.6946830860104</v>
      </c>
      <c r="M12" s="12">
        <v>5.6568542494923797</v>
      </c>
      <c r="N12" s="13">
        <v>7.8925229265706998</v>
      </c>
      <c r="O12" s="12">
        <v>5.6568542494923797</v>
      </c>
      <c r="P12" s="12">
        <v>5.6568542494923797</v>
      </c>
      <c r="Q12" s="12">
        <v>2.1213203435596424</v>
      </c>
      <c r="R12" s="12">
        <v>16.263455967290593</v>
      </c>
      <c r="S12" s="12">
        <v>70.003571337468202</v>
      </c>
      <c r="T12" s="12">
        <v>49.285342648702361</v>
      </c>
      <c r="U12" s="13">
        <v>211.44593605430001</v>
      </c>
      <c r="V12" s="12">
        <v>0.70710678118654746</v>
      </c>
      <c r="W12" s="13">
        <v>7.7923501035493699</v>
      </c>
      <c r="X12" s="13">
        <v>53.804436113788306</v>
      </c>
      <c r="Y12" s="12">
        <v>40.234375849514549</v>
      </c>
      <c r="Z12" s="12">
        <v>0.70710678118654746</v>
      </c>
      <c r="AA12" s="12">
        <v>5.939696961966999</v>
      </c>
      <c r="AB12" s="12">
        <v>0.70710678118654746</v>
      </c>
      <c r="AC12" s="13">
        <v>5.3995168201169497</v>
      </c>
      <c r="AD12" s="12">
        <v>86.267027304758798</v>
      </c>
      <c r="AE12" s="13">
        <v>3.7610211045710598</v>
      </c>
      <c r="AF12" s="12">
        <v>16.263455967290593</v>
      </c>
      <c r="AG12" s="13">
        <v>11.121214914509601</v>
      </c>
      <c r="AH12" s="13">
        <v>6.5874387680523503</v>
      </c>
      <c r="AI12" s="12">
        <v>3.8890872965260113</v>
      </c>
      <c r="AJ12" s="13">
        <v>574.29562232159105</v>
      </c>
      <c r="AK12" s="12">
        <v>436.28488399209976</v>
      </c>
      <c r="AL12" s="13">
        <v>243.474538</v>
      </c>
      <c r="AM12" s="13">
        <v>364.91837100000004</v>
      </c>
      <c r="AN12" s="13">
        <v>111.23324099999999</v>
      </c>
      <c r="AO12" s="12">
        <v>144.95689014324222</v>
      </c>
      <c r="AP12" s="13">
        <v>0.70710678118654746</v>
      </c>
      <c r="AQ12" s="12">
        <v>261.62950903902259</v>
      </c>
      <c r="AR12" s="12">
        <v>1.0606601717798212</v>
      </c>
      <c r="AS12" s="12">
        <v>144.95689014324222</v>
      </c>
      <c r="AT12" s="13">
        <v>7.9077669999999998</v>
      </c>
      <c r="AU12" s="13">
        <v>2.4583930000000001</v>
      </c>
      <c r="AV12" s="12">
        <v>2.1213203435596424</v>
      </c>
      <c r="AW12" s="15">
        <v>16.263455967290593</v>
      </c>
      <c r="AX12" s="13">
        <v>9.9298011916264102</v>
      </c>
      <c r="AY12" s="13">
        <v>127.863124176051</v>
      </c>
      <c r="AZ12" s="12">
        <v>14.071424945612296</v>
      </c>
      <c r="BA12" s="13">
        <v>50.968024292308201</v>
      </c>
      <c r="BB12" s="13">
        <v>672.50379103206501</v>
      </c>
      <c r="BC12" s="12">
        <v>16.263455967290593</v>
      </c>
      <c r="BD12" s="12">
        <v>5.6568542494923797</v>
      </c>
      <c r="BE12" s="12">
        <v>5.6568542494923797</v>
      </c>
      <c r="BF12" s="13">
        <v>217.324887435188</v>
      </c>
      <c r="BG12" s="13">
        <v>6.6407619999999996</v>
      </c>
      <c r="BH12" s="13">
        <v>9.6267689999999995</v>
      </c>
      <c r="BI12" s="13">
        <v>5254.5409760000002</v>
      </c>
      <c r="BJ12" s="13">
        <v>432.05803599999996</v>
      </c>
      <c r="BK12" s="13">
        <v>4.2005319999999999</v>
      </c>
      <c r="BL12" s="13">
        <v>15.251854999999999</v>
      </c>
      <c r="BM12" s="13">
        <v>71.478843999999995</v>
      </c>
      <c r="BN12" s="17">
        <v>2.1213203435596424</v>
      </c>
      <c r="BO12" s="13">
        <v>421.51457799999997</v>
      </c>
      <c r="BP12" s="13">
        <v>1859.9860619999999</v>
      </c>
      <c r="BQ12" s="13">
        <v>4619.8622829999995</v>
      </c>
      <c r="BR12" s="13">
        <v>3.0115765050903049</v>
      </c>
      <c r="BS12" s="13">
        <v>6.111021</v>
      </c>
      <c r="BT12" s="13">
        <v>50.525235000000002</v>
      </c>
      <c r="BU12" s="13">
        <v>3349.2562279999997</v>
      </c>
      <c r="BV12" s="13">
        <v>8.2628970000000006</v>
      </c>
    </row>
    <row r="13" spans="1:74">
      <c r="A13" s="14" t="s">
        <v>83</v>
      </c>
      <c r="B13">
        <v>537.39250938090902</v>
      </c>
      <c r="C13" s="15">
        <v>2.1213203435596424</v>
      </c>
      <c r="D13" s="15">
        <v>2.1213203435596424</v>
      </c>
      <c r="E13">
        <v>13.440148020733801</v>
      </c>
      <c r="F13" s="15">
        <v>22.839549032325486</v>
      </c>
      <c r="G13">
        <v>1.8382560205792799</v>
      </c>
      <c r="H13" s="15">
        <v>16.263455967290593</v>
      </c>
      <c r="I13">
        <v>3.6843926546677301</v>
      </c>
      <c r="J13" s="15">
        <v>2.1213203435596424</v>
      </c>
      <c r="K13">
        <v>1.7991772031476501</v>
      </c>
      <c r="L13">
        <v>21.176966507869199</v>
      </c>
      <c r="M13" s="15">
        <v>5.6568542494923797</v>
      </c>
      <c r="N13">
        <v>19.529557733557997</v>
      </c>
      <c r="O13" s="15">
        <v>5.6568542494923797</v>
      </c>
      <c r="P13" s="15">
        <v>5.6568542494923797</v>
      </c>
      <c r="Q13" s="15">
        <v>2.1213203435596424</v>
      </c>
      <c r="R13" s="15">
        <v>16.263455967290593</v>
      </c>
      <c r="S13" s="15">
        <v>70.003571337468202</v>
      </c>
      <c r="T13" s="15">
        <v>49.285342648702361</v>
      </c>
      <c r="U13">
        <v>446.23353341911098</v>
      </c>
      <c r="V13" s="15">
        <v>0.70710678118654746</v>
      </c>
      <c r="W13">
        <v>2.4080921462706604</v>
      </c>
      <c r="X13">
        <v>57.053852109833102</v>
      </c>
      <c r="Y13">
        <v>57.1798003177054</v>
      </c>
      <c r="Z13" s="15">
        <v>0.70710678118654746</v>
      </c>
      <c r="AA13" s="15">
        <v>5.939696961966999</v>
      </c>
      <c r="AB13">
        <v>1.14650661762337</v>
      </c>
      <c r="AC13">
        <v>5.2524026076175998</v>
      </c>
      <c r="AD13" s="15">
        <v>86.267027304758798</v>
      </c>
      <c r="AE13">
        <v>4.6904604693980501</v>
      </c>
      <c r="AF13" s="15">
        <v>16.263455967290593</v>
      </c>
      <c r="AG13">
        <v>12.1892017590827</v>
      </c>
      <c r="AH13">
        <v>8.1739638295317611</v>
      </c>
      <c r="AI13" s="15">
        <v>3.8890872965260113</v>
      </c>
      <c r="AJ13">
        <v>757.54628403565107</v>
      </c>
      <c r="AK13" s="15">
        <v>436.28488399209976</v>
      </c>
      <c r="AL13">
        <v>225.46636599999999</v>
      </c>
      <c r="AM13">
        <v>381.96254299999998</v>
      </c>
      <c r="AN13">
        <v>142.889746</v>
      </c>
      <c r="AO13" s="15">
        <v>144.95689014324222</v>
      </c>
      <c r="AP13">
        <v>0.70710678118654746</v>
      </c>
      <c r="AQ13" s="15">
        <v>261.62950903902259</v>
      </c>
      <c r="AR13" s="15">
        <v>1.0606601717798212</v>
      </c>
      <c r="AS13" s="15">
        <v>144.95689014324222</v>
      </c>
      <c r="AT13">
        <v>11.769557000000001</v>
      </c>
      <c r="AU13">
        <v>5.4245549999999998</v>
      </c>
      <c r="AV13" s="15">
        <v>2.1213203435596424</v>
      </c>
      <c r="AW13" s="15">
        <v>16.263455967290593</v>
      </c>
      <c r="AX13" s="15">
        <v>5.6568542494923797</v>
      </c>
      <c r="AY13">
        <v>142.40446290172301</v>
      </c>
      <c r="AZ13" s="15">
        <v>14.071424945612296</v>
      </c>
      <c r="BA13">
        <v>52.618497293158903</v>
      </c>
      <c r="BB13">
        <v>445.52659739658799</v>
      </c>
      <c r="BC13">
        <v>50.449228606373502</v>
      </c>
      <c r="BD13" s="15">
        <v>5.6568542494923797</v>
      </c>
      <c r="BE13" s="15">
        <v>5.6568542494923797</v>
      </c>
      <c r="BF13">
        <v>313.97694922502399</v>
      </c>
      <c r="BG13">
        <v>7.2963189999999996</v>
      </c>
      <c r="BH13">
        <v>7.5693289999999998</v>
      </c>
      <c r="BI13">
        <v>4769.0682409999999</v>
      </c>
      <c r="BJ13">
        <v>373.95108999999997</v>
      </c>
      <c r="BK13">
        <v>2.4345240000000001</v>
      </c>
      <c r="BL13">
        <v>14.267298</v>
      </c>
      <c r="BM13">
        <v>71.478843999999995</v>
      </c>
      <c r="BN13" s="17">
        <v>2.1213203435596424</v>
      </c>
      <c r="BO13">
        <v>953.05900499999996</v>
      </c>
      <c r="BP13">
        <v>2431.4232850000003</v>
      </c>
      <c r="BQ13">
        <v>6109.7978140000005</v>
      </c>
      <c r="BR13">
        <v>5.7442400000000005</v>
      </c>
      <c r="BS13">
        <v>8.8249309999999994</v>
      </c>
      <c r="BT13">
        <v>83.564555999999996</v>
      </c>
      <c r="BU13">
        <v>4695.0802279999998</v>
      </c>
      <c r="BV13">
        <v>11.842758999999999</v>
      </c>
    </row>
    <row r="14" spans="1:74" ht="17.100000000000001" thickBot="1">
      <c r="A14" s="16" t="s">
        <v>84</v>
      </c>
      <c r="B14">
        <v>48.193864988722602</v>
      </c>
      <c r="C14">
        <v>218.08819193425001</v>
      </c>
      <c r="D14" s="15">
        <v>2.1213203435596424</v>
      </c>
      <c r="E14">
        <v>15.202070608011599</v>
      </c>
      <c r="F14">
        <v>179.120210405813</v>
      </c>
      <c r="G14">
        <v>3.5363699929890902</v>
      </c>
      <c r="H14" s="15">
        <v>16.263455967290593</v>
      </c>
      <c r="I14">
        <v>2.1213203435596424</v>
      </c>
      <c r="J14">
        <v>33.159599896484799</v>
      </c>
      <c r="K14">
        <v>4.0840622895685703</v>
      </c>
      <c r="L14">
        <v>2520.8960013523497</v>
      </c>
      <c r="M14">
        <v>25.340497475271199</v>
      </c>
      <c r="N14">
        <v>43.037575883132405</v>
      </c>
      <c r="O14">
        <v>13.700697779742701</v>
      </c>
      <c r="P14">
        <v>25.418094039671697</v>
      </c>
      <c r="Q14">
        <v>21.644753851984397</v>
      </c>
      <c r="R14" s="15">
        <v>16.263455967290593</v>
      </c>
      <c r="S14" s="15">
        <v>70.003571337468202</v>
      </c>
      <c r="T14" s="15">
        <v>49.285342648702361</v>
      </c>
      <c r="U14">
        <v>457.88249749733603</v>
      </c>
      <c r="V14">
        <v>131.67759841684401</v>
      </c>
      <c r="W14">
        <v>6.07394379793939</v>
      </c>
      <c r="X14">
        <v>126.250428103366</v>
      </c>
      <c r="Y14">
        <v>230.75404085023598</v>
      </c>
      <c r="Z14" s="15">
        <v>0.70710678118654746</v>
      </c>
      <c r="AA14">
        <v>462.08196970144502</v>
      </c>
      <c r="AB14">
        <v>1.59167631077256</v>
      </c>
      <c r="AC14">
        <v>9.9439489993110204</v>
      </c>
      <c r="AD14" s="15">
        <v>86.267027304758798</v>
      </c>
      <c r="AE14">
        <v>11.057158858608101</v>
      </c>
      <c r="AF14" s="15">
        <v>16.263455967290593</v>
      </c>
      <c r="AG14">
        <v>24.176136031525498</v>
      </c>
      <c r="AH14">
        <v>19.8150951029636</v>
      </c>
      <c r="AI14" s="15">
        <v>3.8890872965260113</v>
      </c>
      <c r="AJ14" s="15">
        <v>2.1213203435596424</v>
      </c>
      <c r="AK14">
        <v>2308.3090390000002</v>
      </c>
      <c r="AL14">
        <v>187.531026</v>
      </c>
      <c r="AM14">
        <v>1099.307955</v>
      </c>
      <c r="AN14">
        <v>253.89508500000002</v>
      </c>
      <c r="AO14" s="15">
        <v>144.95689014324222</v>
      </c>
      <c r="AP14">
        <v>0.70710678118654746</v>
      </c>
      <c r="AQ14" s="15">
        <v>261.62950903902259</v>
      </c>
      <c r="AR14">
        <v>37.324415000000002</v>
      </c>
      <c r="AS14" s="15">
        <v>144.95689014324222</v>
      </c>
      <c r="AT14">
        <v>15.868554</v>
      </c>
      <c r="AU14">
        <v>14.030123999999999</v>
      </c>
      <c r="AV14" s="15">
        <v>2.1213203435596424</v>
      </c>
      <c r="AW14" s="15">
        <v>16.263455967290593</v>
      </c>
      <c r="AX14">
        <v>32.554941850174302</v>
      </c>
      <c r="AY14">
        <v>405.86008053223202</v>
      </c>
      <c r="AZ14">
        <v>33.067013123042699</v>
      </c>
      <c r="BA14">
        <v>132.00858913291898</v>
      </c>
      <c r="BB14">
        <v>9793.3492429646813</v>
      </c>
      <c r="BC14" s="15">
        <v>16.263455967290593</v>
      </c>
      <c r="BD14" s="15">
        <v>5.6568542494923797</v>
      </c>
      <c r="BE14" s="15">
        <v>5.6568542494923797</v>
      </c>
      <c r="BF14">
        <v>977.21967736792499</v>
      </c>
      <c r="BG14">
        <v>405.64091100000002</v>
      </c>
      <c r="BH14">
        <v>8.3287969999999998</v>
      </c>
      <c r="BI14">
        <v>4765.0513129999999</v>
      </c>
      <c r="BJ14">
        <v>539.158996</v>
      </c>
      <c r="BK14">
        <v>6.3748650000000007</v>
      </c>
      <c r="BL14">
        <v>13.146141999999999</v>
      </c>
      <c r="BM14" s="15">
        <v>48.083261120685229</v>
      </c>
      <c r="BN14" s="17">
        <v>2.1213203435596424</v>
      </c>
      <c r="BO14">
        <v>792.48730899999998</v>
      </c>
      <c r="BP14">
        <v>2169.1963109999997</v>
      </c>
      <c r="BQ14">
        <v>5831.7056440000006</v>
      </c>
      <c r="BR14">
        <v>19.580872999999997</v>
      </c>
      <c r="BS14">
        <v>33.425186000000004</v>
      </c>
      <c r="BT14">
        <v>462.27268500000002</v>
      </c>
      <c r="BU14">
        <v>2647.7166120000002</v>
      </c>
      <c r="BV14">
        <v>11.293756</v>
      </c>
    </row>
    <row r="15" spans="1:74" ht="17.100000000000001" thickBot="1"/>
    <row r="16" spans="1:74" ht="17.100000000000001" thickBot="1">
      <c r="A16" s="18" t="s">
        <v>85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20"/>
    </row>
    <row r="17" spans="1:74">
      <c r="A17" s="21" t="s">
        <v>2</v>
      </c>
      <c r="B17" s="2" t="s">
        <v>3</v>
      </c>
      <c r="C17" s="2" t="s">
        <v>4</v>
      </c>
      <c r="D17" s="3" t="s">
        <v>5</v>
      </c>
      <c r="E17" s="2" t="s">
        <v>6</v>
      </c>
      <c r="F17" s="2" t="s">
        <v>7</v>
      </c>
      <c r="G17" s="2" t="s">
        <v>8</v>
      </c>
      <c r="H17" s="3" t="s">
        <v>9</v>
      </c>
      <c r="I17" s="2" t="s">
        <v>10</v>
      </c>
      <c r="J17" s="2" t="s">
        <v>11</v>
      </c>
      <c r="K17" s="2" t="s">
        <v>12</v>
      </c>
      <c r="L17" s="2" t="s">
        <v>13</v>
      </c>
      <c r="M17" s="2" t="s">
        <v>14</v>
      </c>
      <c r="N17" s="2" t="s">
        <v>15</v>
      </c>
      <c r="O17" s="2" t="s">
        <v>16</v>
      </c>
      <c r="P17" s="2" t="s">
        <v>17</v>
      </c>
      <c r="Q17" s="2" t="s">
        <v>18</v>
      </c>
      <c r="R17" s="3" t="s">
        <v>19</v>
      </c>
      <c r="S17" s="3" t="s">
        <v>20</v>
      </c>
      <c r="T17" s="3" t="s">
        <v>21</v>
      </c>
      <c r="U17" s="2" t="s">
        <v>22</v>
      </c>
      <c r="V17" s="2" t="s">
        <v>23</v>
      </c>
      <c r="W17" s="2" t="s">
        <v>24</v>
      </c>
      <c r="X17" s="2" t="s">
        <v>25</v>
      </c>
      <c r="Y17" s="2" t="s">
        <v>26</v>
      </c>
      <c r="Z17" s="3" t="s">
        <v>27</v>
      </c>
      <c r="AA17" s="2" t="s">
        <v>28</v>
      </c>
      <c r="AB17" s="2" t="s">
        <v>29</v>
      </c>
      <c r="AC17" s="2" t="s">
        <v>30</v>
      </c>
      <c r="AD17" s="2" t="s">
        <v>31</v>
      </c>
      <c r="AE17" s="2" t="s">
        <v>32</v>
      </c>
      <c r="AF17" s="3" t="s">
        <v>33</v>
      </c>
      <c r="AG17" s="2" t="s">
        <v>34</v>
      </c>
      <c r="AH17" s="2" t="s">
        <v>35</v>
      </c>
      <c r="AI17" s="3" t="s">
        <v>36</v>
      </c>
      <c r="AJ17" s="2" t="s">
        <v>37</v>
      </c>
      <c r="AK17" s="2" t="s">
        <v>38</v>
      </c>
      <c r="AL17" s="2" t="s">
        <v>39</v>
      </c>
      <c r="AM17" s="2" t="s">
        <v>40</v>
      </c>
      <c r="AN17" s="2" t="s">
        <v>41</v>
      </c>
      <c r="AO17" s="3" t="s">
        <v>42</v>
      </c>
      <c r="AP17" s="3" t="s">
        <v>43</v>
      </c>
      <c r="AQ17" s="3" t="s">
        <v>44</v>
      </c>
      <c r="AR17" s="2" t="s">
        <v>45</v>
      </c>
      <c r="AS17" s="3" t="s">
        <v>46</v>
      </c>
      <c r="AT17" s="2" t="s">
        <v>47</v>
      </c>
      <c r="AU17" s="4" t="s">
        <v>48</v>
      </c>
      <c r="AV17" s="5" t="s">
        <v>49</v>
      </c>
      <c r="AW17" s="3" t="s">
        <v>50</v>
      </c>
      <c r="AX17" s="3" t="s">
        <v>51</v>
      </c>
      <c r="AY17" s="2" t="s">
        <v>52</v>
      </c>
      <c r="AZ17" s="3" t="s">
        <v>53</v>
      </c>
      <c r="BA17" s="2" t="s">
        <v>54</v>
      </c>
      <c r="BB17" s="2" t="s">
        <v>55</v>
      </c>
      <c r="BC17" s="2" t="s">
        <v>56</v>
      </c>
      <c r="BD17" s="3" t="s">
        <v>57</v>
      </c>
      <c r="BE17" s="3" t="s">
        <v>58</v>
      </c>
      <c r="BF17" s="4" t="s">
        <v>59</v>
      </c>
      <c r="BG17" s="6" t="s">
        <v>60</v>
      </c>
      <c r="BH17" s="7" t="s">
        <v>61</v>
      </c>
      <c r="BI17" s="7" t="s">
        <v>62</v>
      </c>
      <c r="BJ17" s="7" t="s">
        <v>63</v>
      </c>
      <c r="BK17" s="7" t="s">
        <v>64</v>
      </c>
      <c r="BL17" s="7" t="s">
        <v>65</v>
      </c>
      <c r="BM17" s="7" t="s">
        <v>66</v>
      </c>
      <c r="BN17" s="8" t="s">
        <v>67</v>
      </c>
      <c r="BO17" s="9" t="s">
        <v>68</v>
      </c>
      <c r="BP17" s="7" t="s">
        <v>69</v>
      </c>
      <c r="BQ17" s="7" t="s">
        <v>70</v>
      </c>
      <c r="BR17" s="7" t="s">
        <v>71</v>
      </c>
      <c r="BS17" s="7" t="s">
        <v>72</v>
      </c>
      <c r="BT17" s="7" t="s">
        <v>73</v>
      </c>
      <c r="BU17" s="7" t="s">
        <v>74</v>
      </c>
      <c r="BV17" s="10" t="s">
        <v>75</v>
      </c>
    </row>
    <row r="18" spans="1:74">
      <c r="A18" s="22" t="s">
        <v>86</v>
      </c>
      <c r="B18">
        <f>AVERAGE(B6,B9,B12)</f>
        <v>16.334166645409244</v>
      </c>
      <c r="C18">
        <f t="shared" ref="C18:BN18" si="0">AVERAGE(C6,C9,C12)</f>
        <v>2.1213203435596424</v>
      </c>
      <c r="D18">
        <f t="shared" si="0"/>
        <v>2.1213203435596424</v>
      </c>
      <c r="E18">
        <f t="shared" si="0"/>
        <v>7.2124891681027847</v>
      </c>
      <c r="F18">
        <f t="shared" si="0"/>
        <v>25.998347462736234</v>
      </c>
      <c r="G18">
        <f t="shared" si="0"/>
        <v>0.78741706860889871</v>
      </c>
      <c r="H18">
        <f t="shared" si="0"/>
        <v>16.263455967290593</v>
      </c>
      <c r="I18">
        <f t="shared" si="0"/>
        <v>2.1213203435596424</v>
      </c>
      <c r="J18">
        <f t="shared" si="0"/>
        <v>2.1213203435596424</v>
      </c>
      <c r="K18">
        <f t="shared" si="0"/>
        <v>2.4837271136636065</v>
      </c>
      <c r="L18">
        <f t="shared" si="0"/>
        <v>5.2902418248659657</v>
      </c>
      <c r="M18">
        <f t="shared" si="0"/>
        <v>5.6568542494923797</v>
      </c>
      <c r="N18">
        <f t="shared" si="0"/>
        <v>8.9959702587381596</v>
      </c>
      <c r="O18">
        <f t="shared" si="0"/>
        <v>5.6568542494923797</v>
      </c>
      <c r="P18">
        <f t="shared" si="0"/>
        <v>5.6568542494923797</v>
      </c>
      <c r="Q18">
        <f t="shared" si="0"/>
        <v>2.1213203435596424</v>
      </c>
      <c r="R18">
        <f t="shared" si="0"/>
        <v>16.263455967290593</v>
      </c>
      <c r="S18">
        <f t="shared" si="0"/>
        <v>70.003571337468202</v>
      </c>
      <c r="T18">
        <f t="shared" si="0"/>
        <v>49.285342648702361</v>
      </c>
      <c r="U18">
        <f t="shared" si="0"/>
        <v>167.59130996771918</v>
      </c>
      <c r="V18">
        <f t="shared" si="0"/>
        <v>0.70710678118654746</v>
      </c>
      <c r="W18">
        <f t="shared" si="0"/>
        <v>3.3752687260708325</v>
      </c>
      <c r="X18">
        <f t="shared" si="0"/>
        <v>40.015539421506638</v>
      </c>
      <c r="Y18">
        <f t="shared" si="0"/>
        <v>40.234375849514549</v>
      </c>
      <c r="Z18">
        <f t="shared" si="0"/>
        <v>0.70710678118654746</v>
      </c>
      <c r="AA18">
        <f t="shared" si="0"/>
        <v>5.939696961966999</v>
      </c>
      <c r="AB18">
        <f t="shared" si="0"/>
        <v>0.924700800784935</v>
      </c>
      <c r="AC18">
        <f t="shared" si="0"/>
        <v>3.8268783794404193</v>
      </c>
      <c r="AD18">
        <f t="shared" si="0"/>
        <v>86.267027304758798</v>
      </c>
      <c r="AE18">
        <f t="shared" si="0"/>
        <v>2.0837207026387961</v>
      </c>
      <c r="AF18">
        <f t="shared" si="0"/>
        <v>16.263455967290593</v>
      </c>
      <c r="AG18">
        <f t="shared" si="0"/>
        <v>9.2558843411737168</v>
      </c>
      <c r="AH18">
        <f t="shared" si="0"/>
        <v>3.6100264850572117</v>
      </c>
      <c r="AI18">
        <f t="shared" si="0"/>
        <v>3.8890872965260113</v>
      </c>
      <c r="AJ18">
        <f t="shared" si="0"/>
        <v>242.02334713208214</v>
      </c>
      <c r="AK18">
        <f t="shared" si="0"/>
        <v>436.28488399209976</v>
      </c>
      <c r="AL18">
        <f t="shared" si="0"/>
        <v>150.73909166666667</v>
      </c>
      <c r="AM18">
        <f t="shared" si="0"/>
        <v>139.40408766666667</v>
      </c>
      <c r="AN18">
        <f t="shared" si="0"/>
        <v>70.906475999999998</v>
      </c>
      <c r="AO18">
        <f t="shared" si="0"/>
        <v>144.95689014324222</v>
      </c>
      <c r="AP18">
        <f t="shared" si="0"/>
        <v>0.70710678118654746</v>
      </c>
      <c r="AQ18">
        <f t="shared" si="0"/>
        <v>261.62950903902259</v>
      </c>
      <c r="AR18">
        <f t="shared" si="0"/>
        <v>1.0606601717798212</v>
      </c>
      <c r="AS18">
        <f t="shared" si="0"/>
        <v>144.95689014324222</v>
      </c>
      <c r="AT18">
        <f t="shared" si="0"/>
        <v>5.8139197811865477</v>
      </c>
      <c r="AU18">
        <f t="shared" si="0"/>
        <v>1.4349799041582063</v>
      </c>
      <c r="AV18">
        <f t="shared" si="0"/>
        <v>2.1213203435596424</v>
      </c>
      <c r="AW18">
        <f t="shared" si="0"/>
        <v>16.263455967290593</v>
      </c>
      <c r="AX18">
        <f t="shared" si="0"/>
        <v>7.0811698968703896</v>
      </c>
      <c r="AY18">
        <f t="shared" si="0"/>
        <v>112.69248783974267</v>
      </c>
      <c r="AZ18">
        <f t="shared" si="0"/>
        <v>14.071424945612298</v>
      </c>
      <c r="BA18">
        <f t="shared" si="0"/>
        <v>22.940472168929688</v>
      </c>
      <c r="BB18">
        <f t="shared" si="0"/>
        <v>235.01023432221541</v>
      </c>
      <c r="BC18">
        <f t="shared" si="0"/>
        <v>19.726094554494932</v>
      </c>
      <c r="BD18">
        <f t="shared" si="0"/>
        <v>5.6568542494923797</v>
      </c>
      <c r="BE18">
        <f t="shared" si="0"/>
        <v>5.6568542494923797</v>
      </c>
      <c r="BF18">
        <f t="shared" si="0"/>
        <v>110.55404971574391</v>
      </c>
      <c r="BG18">
        <f t="shared" si="0"/>
        <v>8.4609119999999987</v>
      </c>
      <c r="BH18">
        <f t="shared" si="0"/>
        <v>9.2417876666666654</v>
      </c>
      <c r="BI18">
        <f t="shared" si="0"/>
        <v>2338.9762676666669</v>
      </c>
      <c r="BJ18">
        <f t="shared" si="0"/>
        <v>165.66308100000001</v>
      </c>
      <c r="BK18">
        <f t="shared" si="0"/>
        <v>2.6474253333333331</v>
      </c>
      <c r="BL18">
        <f t="shared" si="0"/>
        <v>8.1117149999999985</v>
      </c>
      <c r="BM18">
        <f t="shared" si="0"/>
        <v>75.964070666666657</v>
      </c>
      <c r="BN18">
        <f t="shared" si="0"/>
        <v>2.1213203435596424</v>
      </c>
      <c r="BO18">
        <f t="shared" ref="BO18:BV18" si="1">AVERAGE(BO6,BO9,BO12)</f>
        <v>183.74259233333331</v>
      </c>
      <c r="BP18">
        <f t="shared" si="1"/>
        <v>2043.3274019999999</v>
      </c>
      <c r="BQ18">
        <f t="shared" si="1"/>
        <v>3172.4120259999995</v>
      </c>
      <c r="BR18">
        <f t="shared" si="1"/>
        <v>2.9097466162166494</v>
      </c>
      <c r="BS18">
        <f t="shared" si="1"/>
        <v>5.7837966666666674</v>
      </c>
      <c r="BT18">
        <f t="shared" si="1"/>
        <v>36.499867999999999</v>
      </c>
      <c r="BU18">
        <f t="shared" si="1"/>
        <v>3415.2482189999996</v>
      </c>
      <c r="BV18" s="23">
        <f t="shared" si="1"/>
        <v>9.410854333333333</v>
      </c>
    </row>
    <row r="19" spans="1:74">
      <c r="A19" s="24" t="s">
        <v>87</v>
      </c>
      <c r="B19">
        <f>AVERAGE(B7,B10,B13)</f>
        <v>444.90356611461766</v>
      </c>
      <c r="C19">
        <f t="shared" ref="C19:BN19" si="2">AVERAGE(C7,C10,C13)</f>
        <v>2.1213203435596424</v>
      </c>
      <c r="D19">
        <f t="shared" si="2"/>
        <v>2.1213203435596424</v>
      </c>
      <c r="E19">
        <f t="shared" si="2"/>
        <v>14.288537900105263</v>
      </c>
      <c r="F19">
        <f t="shared" si="2"/>
        <v>22.839549032325483</v>
      </c>
      <c r="G19">
        <f t="shared" si="2"/>
        <v>1.3267699671072573</v>
      </c>
      <c r="H19">
        <f t="shared" si="2"/>
        <v>16.263455967290593</v>
      </c>
      <c r="I19">
        <f t="shared" si="2"/>
        <v>2.6423444472623383</v>
      </c>
      <c r="J19">
        <f t="shared" si="2"/>
        <v>2.1213203435596424</v>
      </c>
      <c r="K19">
        <f t="shared" si="2"/>
        <v>1.4501479269949258</v>
      </c>
      <c r="L19">
        <f t="shared" si="2"/>
        <v>8.5268033403641983</v>
      </c>
      <c r="M19">
        <f t="shared" si="2"/>
        <v>5.6568542494923797</v>
      </c>
      <c r="N19">
        <f t="shared" si="2"/>
        <v>13.195325580232355</v>
      </c>
      <c r="O19">
        <f t="shared" si="2"/>
        <v>5.6568542494923797</v>
      </c>
      <c r="P19">
        <f t="shared" si="2"/>
        <v>7.2224486261609533</v>
      </c>
      <c r="Q19">
        <f t="shared" si="2"/>
        <v>2.1213203435596424</v>
      </c>
      <c r="R19">
        <f t="shared" si="2"/>
        <v>16.263455967290593</v>
      </c>
      <c r="S19">
        <f t="shared" si="2"/>
        <v>70.003571337468202</v>
      </c>
      <c r="T19">
        <f t="shared" si="2"/>
        <v>49.285342648702361</v>
      </c>
      <c r="U19">
        <f t="shared" si="2"/>
        <v>245.85384242265619</v>
      </c>
      <c r="V19">
        <f t="shared" si="2"/>
        <v>0.70710678118654746</v>
      </c>
      <c r="W19">
        <f t="shared" si="2"/>
        <v>1.2741019028812517</v>
      </c>
      <c r="X19">
        <f t="shared" si="2"/>
        <v>41.643941182205467</v>
      </c>
      <c r="Y19">
        <f t="shared" si="2"/>
        <v>45.882850672244835</v>
      </c>
      <c r="Z19">
        <f t="shared" si="2"/>
        <v>0.70710678118654746</v>
      </c>
      <c r="AA19">
        <f t="shared" si="2"/>
        <v>5.939696961966999</v>
      </c>
      <c r="AB19">
        <f t="shared" si="2"/>
        <v>0.96988324466611908</v>
      </c>
      <c r="AC19">
        <f t="shared" si="2"/>
        <v>3.7778403086073027</v>
      </c>
      <c r="AD19">
        <f t="shared" si="2"/>
        <v>86.267027304758798</v>
      </c>
      <c r="AE19">
        <f t="shared" si="2"/>
        <v>2.4323747249047423</v>
      </c>
      <c r="AF19">
        <f t="shared" si="2"/>
        <v>16.263455967290593</v>
      </c>
      <c r="AG19">
        <f t="shared" si="2"/>
        <v>7.3130857617986083</v>
      </c>
      <c r="AH19">
        <f t="shared" si="2"/>
        <v>4.9641581665482741</v>
      </c>
      <c r="AI19">
        <f t="shared" si="2"/>
        <v>3.8890872965260113</v>
      </c>
      <c r="AJ19">
        <f t="shared" si="2"/>
        <v>309.32934893282317</v>
      </c>
      <c r="AK19">
        <f t="shared" si="2"/>
        <v>436.28488399209976</v>
      </c>
      <c r="AL19">
        <f t="shared" si="2"/>
        <v>131.80186933333334</v>
      </c>
      <c r="AM19">
        <f t="shared" si="2"/>
        <v>145.03417433333331</v>
      </c>
      <c r="AN19">
        <f t="shared" si="2"/>
        <v>71.959601063809217</v>
      </c>
      <c r="AO19">
        <f t="shared" si="2"/>
        <v>144.95689014324222</v>
      </c>
      <c r="AP19">
        <f t="shared" si="2"/>
        <v>0.70710678118654746</v>
      </c>
      <c r="AQ19">
        <f t="shared" si="2"/>
        <v>261.62950903902259</v>
      </c>
      <c r="AR19">
        <f t="shared" si="2"/>
        <v>1.0606601717798212</v>
      </c>
      <c r="AS19">
        <f t="shared" si="2"/>
        <v>144.95689014324222</v>
      </c>
      <c r="AT19">
        <f t="shared" si="2"/>
        <v>7.5598997811865472</v>
      </c>
      <c r="AU19">
        <f t="shared" si="2"/>
        <v>3.0810209999999998</v>
      </c>
      <c r="AV19">
        <f t="shared" si="2"/>
        <v>2.5058863122392214</v>
      </c>
      <c r="AW19">
        <f t="shared" si="2"/>
        <v>16.263455967290593</v>
      </c>
      <c r="AX19">
        <f t="shared" si="2"/>
        <v>9.5214752809319201</v>
      </c>
      <c r="AY19">
        <f t="shared" si="2"/>
        <v>94.052460820213923</v>
      </c>
      <c r="AZ19">
        <f t="shared" si="2"/>
        <v>14.071424945612298</v>
      </c>
      <c r="BA19">
        <f t="shared" si="2"/>
        <v>27.242078939536068</v>
      </c>
      <c r="BB19">
        <f t="shared" si="2"/>
        <v>164.8222244408272</v>
      </c>
      <c r="BC19">
        <f t="shared" si="2"/>
        <v>46.55618458116377</v>
      </c>
      <c r="BD19">
        <f t="shared" si="2"/>
        <v>5.6568542494923797</v>
      </c>
      <c r="BE19">
        <f t="shared" si="2"/>
        <v>5.6568542494923797</v>
      </c>
      <c r="BF19">
        <f t="shared" si="2"/>
        <v>141.17866997770346</v>
      </c>
      <c r="BG19">
        <f t="shared" si="2"/>
        <v>5.7998193333333328</v>
      </c>
      <c r="BH19">
        <f t="shared" si="2"/>
        <v>8.7528603333333326</v>
      </c>
      <c r="BI19">
        <f t="shared" si="2"/>
        <v>2199.2142206666667</v>
      </c>
      <c r="BJ19">
        <f t="shared" si="2"/>
        <v>155.55014766666667</v>
      </c>
      <c r="BK19">
        <f t="shared" si="2"/>
        <v>1.4997242603955161</v>
      </c>
      <c r="BL19">
        <f t="shared" si="2"/>
        <v>7.1142789113843063</v>
      </c>
      <c r="BM19">
        <f t="shared" si="2"/>
        <v>65.699718706895069</v>
      </c>
      <c r="BN19">
        <f t="shared" si="2"/>
        <v>2.1213203435596424</v>
      </c>
      <c r="BO19">
        <f t="shared" ref="BO19:BV19" si="3">AVERAGE(BO7,BO10,BO13)</f>
        <v>373.87163400000003</v>
      </c>
      <c r="BP19">
        <f t="shared" si="3"/>
        <v>2286.9714413333331</v>
      </c>
      <c r="BQ19">
        <f t="shared" si="3"/>
        <v>3460.9325790000003</v>
      </c>
      <c r="BR19">
        <f t="shared" si="3"/>
        <v>3.3289602290397617</v>
      </c>
      <c r="BS19">
        <f t="shared" si="3"/>
        <v>5.6956391145198806</v>
      </c>
      <c r="BT19">
        <f t="shared" si="3"/>
        <v>45.048326333333328</v>
      </c>
      <c r="BU19">
        <f t="shared" si="3"/>
        <v>3446.9044296666666</v>
      </c>
      <c r="BV19" s="23">
        <f t="shared" si="3"/>
        <v>8.894347333333334</v>
      </c>
    </row>
    <row r="20" spans="1:74" ht="17.100000000000001" thickBot="1">
      <c r="A20" s="25" t="s">
        <v>88</v>
      </c>
      <c r="B20" s="26">
        <f>AVERAGE(B8,B11,B14)</f>
        <v>37.21046719058657</v>
      </c>
      <c r="C20" s="26">
        <f t="shared" ref="C20:BN20" si="4">AVERAGE(C8,C11,C14)</f>
        <v>172.42016029494167</v>
      </c>
      <c r="D20" s="26">
        <f t="shared" si="4"/>
        <v>2.1213203435596424</v>
      </c>
      <c r="E20" s="26">
        <f t="shared" si="4"/>
        <v>16.369322573523533</v>
      </c>
      <c r="F20" s="26">
        <f t="shared" si="4"/>
        <v>152.49941773437499</v>
      </c>
      <c r="G20" s="26">
        <f t="shared" si="4"/>
        <v>3.7853427011358938</v>
      </c>
      <c r="H20" s="26">
        <f t="shared" si="4"/>
        <v>16.263455967290593</v>
      </c>
      <c r="I20" s="26">
        <f t="shared" si="4"/>
        <v>3.0570965586930048</v>
      </c>
      <c r="J20" s="26">
        <f t="shared" si="4"/>
        <v>32.453440081223839</v>
      </c>
      <c r="K20" s="26">
        <f t="shared" si="4"/>
        <v>4.4635819716379066</v>
      </c>
      <c r="L20" s="26">
        <f t="shared" si="4"/>
        <v>2514.2362773913665</v>
      </c>
      <c r="M20" s="26">
        <f t="shared" si="4"/>
        <v>30.450637889965872</v>
      </c>
      <c r="N20" s="26">
        <f t="shared" si="4"/>
        <v>88.03496997951811</v>
      </c>
      <c r="O20" s="26">
        <f t="shared" si="4"/>
        <v>13.514802001556584</v>
      </c>
      <c r="P20" s="26">
        <f t="shared" si="4"/>
        <v>25.347545967685296</v>
      </c>
      <c r="Q20" s="26">
        <f t="shared" si="4"/>
        <v>11.34328797504085</v>
      </c>
      <c r="R20" s="26">
        <f t="shared" si="4"/>
        <v>16.263455967290593</v>
      </c>
      <c r="S20" s="26">
        <f t="shared" si="4"/>
        <v>70.003571337468202</v>
      </c>
      <c r="T20" s="26">
        <f t="shared" si="4"/>
        <v>49.285342648702361</v>
      </c>
      <c r="U20" s="26">
        <f t="shared" si="4"/>
        <v>360.52444760629197</v>
      </c>
      <c r="V20" s="26">
        <f t="shared" si="4"/>
        <v>123.416486646046</v>
      </c>
      <c r="W20" s="26">
        <f t="shared" si="4"/>
        <v>5.6489178774609838</v>
      </c>
      <c r="X20" s="26">
        <f t="shared" si="4"/>
        <v>96.561940301362014</v>
      </c>
      <c r="Y20" s="26">
        <f t="shared" si="4"/>
        <v>167.04411946815463</v>
      </c>
      <c r="Z20" s="26">
        <f t="shared" si="4"/>
        <v>0.70710678118654746</v>
      </c>
      <c r="AA20" s="26">
        <f t="shared" si="4"/>
        <v>275.08093390244966</v>
      </c>
      <c r="AB20" s="26">
        <f t="shared" si="4"/>
        <v>1.2864601207101092</v>
      </c>
      <c r="AC20" s="26">
        <f t="shared" si="4"/>
        <v>7.8082074308829545</v>
      </c>
      <c r="AD20" s="26">
        <f t="shared" si="4"/>
        <v>2135.7339618786596</v>
      </c>
      <c r="AE20" s="26">
        <f t="shared" si="4"/>
        <v>7.1661946105705212</v>
      </c>
      <c r="AF20" s="26">
        <f t="shared" si="4"/>
        <v>16.263455967290593</v>
      </c>
      <c r="AG20" s="26">
        <f t="shared" si="4"/>
        <v>18.072133626872912</v>
      </c>
      <c r="AH20" s="26">
        <f t="shared" si="4"/>
        <v>14.858769604900502</v>
      </c>
      <c r="AI20" s="26">
        <f t="shared" si="4"/>
        <v>3.8890872965260113</v>
      </c>
      <c r="AJ20" s="26">
        <f t="shared" si="4"/>
        <v>588.89319652166853</v>
      </c>
      <c r="AK20" s="26">
        <f t="shared" si="4"/>
        <v>2083.9328229999996</v>
      </c>
      <c r="AL20" s="26">
        <f t="shared" si="4"/>
        <v>99.982794666666678</v>
      </c>
      <c r="AM20" s="26">
        <f t="shared" si="4"/>
        <v>1115.8440213333333</v>
      </c>
      <c r="AN20" s="26">
        <f t="shared" si="4"/>
        <v>148.55568233333335</v>
      </c>
      <c r="AO20" s="26">
        <f t="shared" si="4"/>
        <v>144.95689014324222</v>
      </c>
      <c r="AP20" s="26">
        <f t="shared" si="4"/>
        <v>1.233636854124365</v>
      </c>
      <c r="AQ20" s="26">
        <f t="shared" si="4"/>
        <v>261.62950903902259</v>
      </c>
      <c r="AR20" s="26">
        <f t="shared" si="4"/>
        <v>16.595527333333333</v>
      </c>
      <c r="AS20" s="26">
        <f t="shared" si="4"/>
        <v>144.95689014324222</v>
      </c>
      <c r="AT20" s="26">
        <f t="shared" si="4"/>
        <v>12.125570666666666</v>
      </c>
      <c r="AU20" s="26">
        <f t="shared" si="4"/>
        <v>12.396416</v>
      </c>
      <c r="AV20" s="26">
        <f t="shared" si="4"/>
        <v>2.1213203435596424</v>
      </c>
      <c r="AW20" s="26">
        <f t="shared" si="4"/>
        <v>16.263455967290593</v>
      </c>
      <c r="AX20" s="26">
        <f t="shared" si="4"/>
        <v>25.385294401098761</v>
      </c>
      <c r="AY20" s="26">
        <f t="shared" si="4"/>
        <v>280.01168547748068</v>
      </c>
      <c r="AZ20" s="26">
        <f t="shared" si="4"/>
        <v>20.403287671422429</v>
      </c>
      <c r="BA20" s="26">
        <f t="shared" si="4"/>
        <v>94.960043281680598</v>
      </c>
      <c r="BB20" s="26">
        <f t="shared" si="4"/>
        <v>4183.0275298304323</v>
      </c>
      <c r="BC20" s="26">
        <f t="shared" si="4"/>
        <v>33.304435535121932</v>
      </c>
      <c r="BD20" s="26">
        <f t="shared" si="4"/>
        <v>5.6568542494923797</v>
      </c>
      <c r="BE20" s="26">
        <f t="shared" si="4"/>
        <v>5.6568542494923797</v>
      </c>
      <c r="BF20" s="26">
        <f t="shared" si="4"/>
        <v>983.27225182175187</v>
      </c>
      <c r="BG20" s="26">
        <f t="shared" si="4"/>
        <v>168.54631533333335</v>
      </c>
      <c r="BH20" s="26">
        <f t="shared" si="4"/>
        <v>8.3468463333333336</v>
      </c>
      <c r="BI20" s="26">
        <f t="shared" si="4"/>
        <v>2451.5036393333335</v>
      </c>
      <c r="BJ20" s="26">
        <f t="shared" si="4"/>
        <v>602.29737766666665</v>
      </c>
      <c r="BK20" s="26">
        <f t="shared" si="4"/>
        <v>6.4218603333333339</v>
      </c>
      <c r="BL20" s="26">
        <f t="shared" si="4"/>
        <v>12.260852999999999</v>
      </c>
      <c r="BM20" s="26">
        <f t="shared" si="4"/>
        <v>55.33234708045682</v>
      </c>
      <c r="BN20" s="26">
        <f t="shared" si="4"/>
        <v>2.1213203435596424</v>
      </c>
      <c r="BO20" s="26">
        <f t="shared" ref="BO20:BV20" si="5">AVERAGE(BO8,BO11,BO14)</f>
        <v>477.83352266666662</v>
      </c>
      <c r="BP20" s="26">
        <f t="shared" si="5"/>
        <v>2215.3810996666666</v>
      </c>
      <c r="BQ20" s="26">
        <f t="shared" si="5"/>
        <v>3060.1082163333335</v>
      </c>
      <c r="BR20" s="26">
        <f t="shared" si="5"/>
        <v>11.995282333333334</v>
      </c>
      <c r="BS20" s="26">
        <f t="shared" si="5"/>
        <v>22.402134</v>
      </c>
      <c r="BT20" s="26">
        <f t="shared" si="5"/>
        <v>328.57558899999998</v>
      </c>
      <c r="BU20" s="26">
        <f t="shared" si="5"/>
        <v>1563.5824663333333</v>
      </c>
      <c r="BV20" s="27">
        <f t="shared" si="5"/>
        <v>9.3155410000000014</v>
      </c>
    </row>
    <row r="22" spans="1:74">
      <c r="A22" s="33" t="s">
        <v>89</v>
      </c>
      <c r="B22" s="33"/>
    </row>
  </sheetData>
  <mergeCells count="2">
    <mergeCell ref="A3:BV3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Bermudez, Paola (DBMR)</dc:creator>
  <cp:keywords/>
  <dc:description/>
  <cp:lastModifiedBy>Guest User</cp:lastModifiedBy>
  <cp:revision/>
  <dcterms:created xsi:type="dcterms:W3CDTF">2024-04-10T13:02:49Z</dcterms:created>
  <dcterms:modified xsi:type="dcterms:W3CDTF">2024-04-14T10:13:25Z</dcterms:modified>
  <cp:category/>
  <cp:contentStatus/>
</cp:coreProperties>
</file>