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7465" windowHeight="10980"/>
  </bookViews>
  <sheets>
    <sheet name="Pressures 1000-13FF" sheetId="1" r:id="rId1"/>
    <sheet name="Temperatures 1400-17FF" sheetId="2" r:id="rId2"/>
    <sheet name="Other values 1800-19FF" sheetId="3" r:id="rId3"/>
    <sheet name="Digital inputs 1A00-1BFF" sheetId="4" r:id="rId4"/>
    <sheet name="Digital outputs 1C00-1DFF" sheetId="5" r:id="rId5"/>
    <sheet name="Analog inputs 1E00-1FFF" sheetId="6" r:id="rId6"/>
    <sheet name="Reserve 2200-23FF" sheetId="7" r:id="rId7"/>
    <sheet name="Modes and menue 2400-25FF" sheetId="8" r:id="rId8"/>
    <sheet name="Timer,DisplayService 2600-27FF" sheetId="9" r:id="rId9"/>
  </sheets>
  <calcPr calcId="145621"/>
</workbook>
</file>

<file path=xl/calcChain.xml><?xml version="1.0" encoding="utf-8"?>
<calcChain xmlns="http://schemas.openxmlformats.org/spreadsheetml/2006/main">
  <c r="M84" i="2" l="1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N53" i="2" s="1"/>
  <c r="M52" i="2"/>
  <c r="N52" i="2" s="1"/>
  <c r="M51" i="2"/>
  <c r="M50" i="2"/>
  <c r="M49" i="2"/>
  <c r="N49" i="2" s="1"/>
  <c r="M48" i="2"/>
  <c r="N48" i="2" s="1"/>
  <c r="M47" i="2"/>
  <c r="M46" i="2"/>
  <c r="M45" i="2"/>
  <c r="M44" i="2"/>
  <c r="M43" i="2"/>
  <c r="N43" i="2" s="1"/>
  <c r="M42" i="2"/>
  <c r="N42" i="2" s="1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I11" i="9" l="1"/>
</calcChain>
</file>

<file path=xl/comments1.xml><?xml version="1.0" encoding="utf-8"?>
<comments xmlns="http://schemas.openxmlformats.org/spreadsheetml/2006/main">
  <authors>
    <author>Konrad Gajewski</author>
  </authors>
  <commentList>
    <comment ref="I19" authorId="0">
      <text>
        <r>
          <rPr>
            <b/>
            <sz val="9"/>
            <color indexed="81"/>
            <rFont val="Tahoma"/>
            <charset val="1"/>
          </rPr>
          <t>Konrad Gajewski:</t>
        </r>
        <r>
          <rPr>
            <sz val="9"/>
            <color indexed="81"/>
            <rFont val="Tahoma"/>
            <charset val="1"/>
          </rPr>
          <t xml:space="preserve">
Field was empty in the original document</t>
        </r>
      </text>
    </comment>
  </commentList>
</comments>
</file>

<file path=xl/sharedStrings.xml><?xml version="1.0" encoding="utf-8"?>
<sst xmlns="http://schemas.openxmlformats.org/spreadsheetml/2006/main" count="4345" uniqueCount="910">
  <si>
    <t>FIELDBUS REGISTER TABLE ecc 4.0</t>
  </si>
  <si>
    <t>Example:</t>
  </si>
  <si>
    <t>Register Name</t>
  </si>
  <si>
    <t>Write access by Sauer</t>
  </si>
  <si>
    <t>Read access by Sauer</t>
  </si>
  <si>
    <t>Write access by customer</t>
  </si>
  <si>
    <t>Read access by customer</t>
  </si>
  <si>
    <t>Register Start</t>
  </si>
  <si>
    <t>Register Stop</t>
  </si>
  <si>
    <t>Max. Register Lenght</t>
  </si>
  <si>
    <t>Register Adress</t>
  </si>
  <si>
    <t>Register Lenght</t>
  </si>
  <si>
    <t>Data Conversion Type</t>
  </si>
  <si>
    <t>Data Conversion Type reserve</t>
  </si>
  <si>
    <r>
      <t xml:space="preserve">Modbus Addr.: 01
</t>
    </r>
    <r>
      <rPr>
        <sz val="10"/>
        <color theme="3"/>
        <rFont val="Arial"/>
        <family val="2"/>
      </rPr>
      <t>Get:                03</t>
    </r>
    <r>
      <rPr>
        <sz val="10"/>
        <color rgb="FFFF0000"/>
        <rFont val="Arial"/>
        <family val="2"/>
      </rPr>
      <t xml:space="preserve">
</t>
    </r>
    <r>
      <rPr>
        <sz val="10"/>
        <color theme="3"/>
        <rFont val="Arial"/>
        <family val="2"/>
      </rPr>
      <t>Set:                10</t>
    </r>
    <r>
      <rPr>
        <sz val="10"/>
        <color rgb="FFFF0000"/>
        <rFont val="Arial"/>
        <family val="2"/>
      </rPr>
      <t xml:space="preserve">
</t>
    </r>
    <r>
      <rPr>
        <sz val="10"/>
        <color rgb="FF00B050"/>
        <rFont val="Arial"/>
        <family val="2"/>
      </rPr>
      <t xml:space="preserve">Start Register
</t>
    </r>
    <r>
      <rPr>
        <sz val="10"/>
        <color theme="7"/>
        <rFont val="Arial"/>
        <family val="2"/>
      </rPr>
      <t>Register Length</t>
    </r>
  </si>
  <si>
    <t>Feed pressure (pressure receiver (supplied by customer))</t>
  </si>
  <si>
    <t>N</t>
  </si>
  <si>
    <t>J</t>
  </si>
  <si>
    <t>1000</t>
  </si>
  <si>
    <t>1001</t>
  </si>
  <si>
    <t>uns_16</t>
  </si>
  <si>
    <t>uns_32</t>
  </si>
  <si>
    <t>Raw value</t>
  </si>
  <si>
    <t>1002</t>
  </si>
  <si>
    <t>1003</t>
  </si>
  <si>
    <t>Start pressure</t>
  </si>
  <si>
    <t>1004</t>
  </si>
  <si>
    <t>1005</t>
  </si>
  <si>
    <t>Stop pressure</t>
  </si>
  <si>
    <t>1006</t>
  </si>
  <si>
    <t>1007</t>
  </si>
  <si>
    <t>Error level</t>
  </si>
  <si>
    <t>uns_8</t>
  </si>
  <si>
    <t>bool_8</t>
  </si>
  <si>
    <t>bool_16</t>
  </si>
  <si>
    <t>Suction pressure (after valve (compressor intake))</t>
  </si>
  <si>
    <t>1012</t>
  </si>
  <si>
    <t>1013</t>
  </si>
  <si>
    <t>1016</t>
  </si>
  <si>
    <t>Stage 1 pressure</t>
  </si>
  <si>
    <t>Stage 2 pressure</t>
  </si>
  <si>
    <t>1028</t>
  </si>
  <si>
    <t>1029</t>
  </si>
  <si>
    <t>Stage 3 pressure</t>
  </si>
  <si>
    <t>1030</t>
  </si>
  <si>
    <t>Stage 4 pressure</t>
  </si>
  <si>
    <t>103E</t>
  </si>
  <si>
    <t>Stage 5 pressure</t>
  </si>
  <si>
    <t>1044</t>
  </si>
  <si>
    <t>1045</t>
  </si>
  <si>
    <t>Stage 6 pressure</t>
  </si>
  <si>
    <t>System pressure</t>
  </si>
  <si>
    <t>1060</t>
  </si>
  <si>
    <t>1061</t>
  </si>
  <si>
    <t>Final pressure</t>
  </si>
  <si>
    <t>106E</t>
  </si>
  <si>
    <t>Cooling water
inlet pressure</t>
  </si>
  <si>
    <t>1076</t>
  </si>
  <si>
    <t>Cooling water
outlet pressure</t>
  </si>
  <si>
    <t>1080</t>
  </si>
  <si>
    <t>1081</t>
  </si>
  <si>
    <t>1082</t>
  </si>
  <si>
    <t>Cooling water
differential pressure</t>
  </si>
  <si>
    <t>108C</t>
  </si>
  <si>
    <t>Oil pressure</t>
  </si>
  <si>
    <t>1092</t>
  </si>
  <si>
    <t>1093</t>
  </si>
  <si>
    <t>Absolute pressure</t>
  </si>
  <si>
    <t>Crankcase pressure</t>
  </si>
  <si>
    <t>10AC</t>
  </si>
  <si>
    <t>10B2</t>
  </si>
  <si>
    <r>
      <t xml:space="preserve">
</t>
    </r>
    <r>
      <rPr>
        <sz val="10"/>
        <color theme="9"/>
        <rFont val="Arial"/>
        <family val="2"/>
      </rPr>
      <t>6590(H)</t>
    </r>
    <r>
      <rPr>
        <sz val="10"/>
        <color theme="1"/>
        <rFont val="Arial"/>
        <family val="2"/>
      </rPr>
      <t xml:space="preserve">= 26000mbar
</t>
    </r>
    <r>
      <rPr>
        <sz val="10"/>
        <color theme="9"/>
        <rFont val="Arial"/>
        <family val="2"/>
      </rPr>
      <t>7530(H)</t>
    </r>
    <r>
      <rPr>
        <sz val="10"/>
        <color theme="1"/>
        <rFont val="Arial"/>
        <family val="2"/>
      </rPr>
      <t xml:space="preserve">= 30000mbar
</t>
    </r>
    <r>
      <rPr>
        <sz val="10"/>
        <color rgb="FF00B0F0"/>
        <rFont val="Arial"/>
        <family val="2"/>
      </rPr>
      <t>04: Register Legth (witten)</t>
    </r>
    <r>
      <rPr>
        <sz val="10"/>
        <color theme="1"/>
        <rFont val="Arial"/>
        <family val="2"/>
      </rPr>
      <t xml:space="preserve">
</t>
    </r>
  </si>
  <si>
    <r>
      <rPr>
        <sz val="10"/>
        <color rgb="FFFF0000"/>
        <rFont val="Arial"/>
        <family val="2"/>
      </rPr>
      <t>01</t>
    </r>
    <r>
      <rPr>
        <sz val="10"/>
        <color theme="1"/>
        <rFont val="Arial"/>
        <family val="2"/>
      </rPr>
      <t xml:space="preserve"> </t>
    </r>
    <r>
      <rPr>
        <sz val="10"/>
        <color theme="3"/>
        <rFont val="Arial"/>
        <family val="2"/>
      </rPr>
      <t>03</t>
    </r>
    <r>
      <rPr>
        <sz val="10"/>
        <color theme="1"/>
        <rFont val="Arial"/>
        <family val="2"/>
      </rPr>
      <t xml:space="preserve"> </t>
    </r>
    <r>
      <rPr>
        <sz val="10"/>
        <color rgb="FF00B050"/>
        <rFont val="Arial"/>
        <family val="2"/>
      </rPr>
      <t>1004</t>
    </r>
    <r>
      <rPr>
        <sz val="10"/>
        <color theme="1"/>
        <rFont val="Arial"/>
        <family val="2"/>
      </rPr>
      <t xml:space="preserve"> </t>
    </r>
    <r>
      <rPr>
        <sz val="10"/>
        <color theme="7"/>
        <rFont val="Arial"/>
        <family val="2"/>
      </rPr>
      <t xml:space="preserve">0002                         </t>
    </r>
    <r>
      <rPr>
        <sz val="10"/>
        <color theme="3"/>
        <rFont val="Arial"/>
        <family val="2"/>
      </rPr>
      <t>Get Start Pressure</t>
    </r>
  </si>
  <si>
    <r>
      <t>01</t>
    </r>
    <r>
      <rPr>
        <sz val="10"/>
        <color theme="3"/>
        <rFont val="Arial"/>
        <family val="2"/>
      </rPr>
      <t xml:space="preserve"> 10 </t>
    </r>
    <r>
      <rPr>
        <sz val="10"/>
        <color rgb="FF00B050"/>
        <rFont val="Arial"/>
        <family val="2"/>
      </rPr>
      <t xml:space="preserve">1080 </t>
    </r>
    <r>
      <rPr>
        <sz val="10"/>
        <color theme="7"/>
        <rFont val="Arial"/>
        <family val="2"/>
      </rPr>
      <t xml:space="preserve">0002 </t>
    </r>
    <r>
      <rPr>
        <sz val="10"/>
        <color rgb="FF00B0F0"/>
        <rFont val="Arial"/>
        <family val="2"/>
      </rPr>
      <t>04</t>
    </r>
    <r>
      <rPr>
        <sz val="10"/>
        <rFont val="Arial"/>
        <family val="2"/>
      </rPr>
      <t xml:space="preserve"> 0000</t>
    </r>
    <r>
      <rPr>
        <sz val="10"/>
        <color theme="9"/>
        <rFont val="Arial"/>
        <family val="2"/>
      </rPr>
      <t xml:space="preserve"> 6590   </t>
    </r>
    <r>
      <rPr>
        <sz val="10"/>
        <color theme="3"/>
        <rFont val="Arial"/>
        <family val="2"/>
      </rPr>
      <t xml:space="preserve"> Set Load Pressure</t>
    </r>
  </si>
  <si>
    <t>Data conversion type is the actual memory required, data conversion type reserve is the memory to be reserved for this variable</t>
  </si>
  <si>
    <t>Register name</t>
  </si>
  <si>
    <t>Outlet temperature</t>
  </si>
  <si>
    <t>1400</t>
  </si>
  <si>
    <t>1401</t>
  </si>
  <si>
    <t>int_16</t>
  </si>
  <si>
    <t>int_32</t>
  </si>
  <si>
    <t>1402</t>
  </si>
  <si>
    <t>1403</t>
  </si>
  <si>
    <t>Start block temperature (except 45xx, 6000)</t>
  </si>
  <si>
    <t>1404</t>
  </si>
  <si>
    <t>1405</t>
  </si>
  <si>
    <t>Cooling water inlet
temperature</t>
  </si>
  <si>
    <t>1410</t>
  </si>
  <si>
    <t>Cooling water outlet
temperature</t>
  </si>
  <si>
    <t>Ambient
temperature</t>
  </si>
  <si>
    <t>1422</t>
  </si>
  <si>
    <t>1423</t>
  </si>
  <si>
    <t>Oil temperature</t>
  </si>
  <si>
    <t>142A</t>
  </si>
  <si>
    <t>Start block
temperature</t>
  </si>
  <si>
    <t>Oil inlet temperature</t>
  </si>
  <si>
    <t>143E</t>
  </si>
  <si>
    <t>143F</t>
  </si>
  <si>
    <t>Oil return temperature</t>
  </si>
  <si>
    <t>Feed pressure temperature</t>
  </si>
  <si>
    <t>Motor temperature</t>
  </si>
  <si>
    <t>Motor phase 1 temperature</t>
  </si>
  <si>
    <t>Motor phase 2 temperature</t>
  </si>
  <si>
    <t>Motor phase 3 temperature</t>
  </si>
  <si>
    <t>Temperature sensor before stage 1.1 cooler</t>
  </si>
  <si>
    <t>14A0</t>
  </si>
  <si>
    <t>Temperature sensor before stage 1.2 cooler</t>
  </si>
  <si>
    <t>14A6</t>
  </si>
  <si>
    <t>14A7</t>
  </si>
  <si>
    <t>Temperature sensor before stage 1.3 cooler</t>
  </si>
  <si>
    <t>14B4</t>
  </si>
  <si>
    <t>Temperature sensor before stage 1.4 cooler</t>
  </si>
  <si>
    <t>14BC</t>
  </si>
  <si>
    <t>Temperature sensor before stage 1.5 cooler</t>
  </si>
  <si>
    <t>Temperature sensor before stage 2.1 cooler</t>
  </si>
  <si>
    <t>Temperature sensor before stage 2.2 cooler</t>
  </si>
  <si>
    <t>Temperature sensor before stage 2.3 cooler</t>
  </si>
  <si>
    <t>Temperature sensor before stage 3.1 cooler</t>
  </si>
  <si>
    <t>Temperature sensor before stage 3.2 cooler</t>
  </si>
  <si>
    <t>Temperature sensor before stage 4 cooler</t>
  </si>
  <si>
    <t>Temperature sensor before stage 5 cooler</t>
  </si>
  <si>
    <t>Temperature sensor before stage 6 cooler</t>
  </si>
  <si>
    <t>Stage temperature after stage 1.1 cooler</t>
  </si>
  <si>
    <t>Stage temperature after stage 1.2 cooler</t>
  </si>
  <si>
    <t>Stage temperature after stage 1.3 cooler</t>
  </si>
  <si>
    <t>Stage temperature after stage 1.4 cooler</t>
  </si>
  <si>
    <t>Stage temperature after stage 1.5 cooler</t>
  </si>
  <si>
    <t>Stage temperature after stage 2.1 cooler</t>
  </si>
  <si>
    <t>Stage temperature after stage 2.2 cooler</t>
  </si>
  <si>
    <t>Stage temperature after stage 2.3 cooler</t>
  </si>
  <si>
    <t>Stage temperature after stage 3.1 cooler</t>
  </si>
  <si>
    <t>Stage temperature after stage 3.2 cooler</t>
  </si>
  <si>
    <t>Stage temperature after stage 4 cooler</t>
  </si>
  <si>
    <t>Stage temperature after stage 5 cooler</t>
  </si>
  <si>
    <t>Stage temperature after stage 6 cooler</t>
  </si>
  <si>
    <t>Gas outlet temperature</t>
  </si>
  <si>
    <r>
      <t xml:space="preserve">N  </t>
    </r>
    <r>
      <rPr>
        <sz val="10"/>
        <color rgb="FFFF0000"/>
        <rFont val="Arial"/>
        <family val="2"/>
      </rPr>
      <t>???</t>
    </r>
  </si>
  <si>
    <r>
      <t xml:space="preserve">N   </t>
    </r>
    <r>
      <rPr>
        <sz val="10"/>
        <color rgb="FFFF0000"/>
        <rFont val="Arial"/>
        <family val="2"/>
      </rPr>
      <t>???</t>
    </r>
  </si>
  <si>
    <r>
      <t xml:space="preserve">J   </t>
    </r>
    <r>
      <rPr>
        <sz val="10"/>
        <color rgb="FFFF0000"/>
        <rFont val="Arial"/>
        <family val="2"/>
      </rPr>
      <t>???</t>
    </r>
  </si>
  <si>
    <t>Motor current</t>
  </si>
  <si>
    <t>1800</t>
  </si>
  <si>
    <t>1801</t>
  </si>
  <si>
    <t>Frequency</t>
  </si>
  <si>
    <t>Oil level</t>
  </si>
  <si>
    <t>Digital input 1</t>
  </si>
  <si>
    <t>1A00</t>
  </si>
  <si>
    <t>Function</t>
  </si>
  <si>
    <t>1A01</t>
  </si>
  <si>
    <t>1A02</t>
  </si>
  <si>
    <t>NC/NO</t>
  </si>
  <si>
    <t>1A03</t>
  </si>
  <si>
    <t>Signal delay</t>
  </si>
  <si>
    <t>1A04</t>
  </si>
  <si>
    <t>1A05</t>
  </si>
  <si>
    <t>Trigger warning</t>
  </si>
  <si>
    <t>1A06</t>
  </si>
  <si>
    <t>Trigger error</t>
  </si>
  <si>
    <t>1A07</t>
  </si>
  <si>
    <t>Digital input 2</t>
  </si>
  <si>
    <t>1A08</t>
  </si>
  <si>
    <t>1A09</t>
  </si>
  <si>
    <t>1A0A</t>
  </si>
  <si>
    <t>1A0B</t>
  </si>
  <si>
    <t>1A0C</t>
  </si>
  <si>
    <t>1A0D</t>
  </si>
  <si>
    <t>1A0E</t>
  </si>
  <si>
    <t>1A0F</t>
  </si>
  <si>
    <t>Digital input 3</t>
  </si>
  <si>
    <t>1A10</t>
  </si>
  <si>
    <t>1A11</t>
  </si>
  <si>
    <t>1A12</t>
  </si>
  <si>
    <t>1A13</t>
  </si>
  <si>
    <t>1A14</t>
  </si>
  <si>
    <t>1A15</t>
  </si>
  <si>
    <t>1A16</t>
  </si>
  <si>
    <t>1A17</t>
  </si>
  <si>
    <t>Digital input 4</t>
  </si>
  <si>
    <t>1A18</t>
  </si>
  <si>
    <t>1A19</t>
  </si>
  <si>
    <t>1A1A</t>
  </si>
  <si>
    <t>1A1B</t>
  </si>
  <si>
    <t>1A1C</t>
  </si>
  <si>
    <t>1A1D</t>
  </si>
  <si>
    <t>1A1E</t>
  </si>
  <si>
    <t>1A1F</t>
  </si>
  <si>
    <t>Digital input 5</t>
  </si>
  <si>
    <t>1A20</t>
  </si>
  <si>
    <t>1A21</t>
  </si>
  <si>
    <t>1A22</t>
  </si>
  <si>
    <t>1A23</t>
  </si>
  <si>
    <t>1A24</t>
  </si>
  <si>
    <t>1A25</t>
  </si>
  <si>
    <t>1A26</t>
  </si>
  <si>
    <t>1A27</t>
  </si>
  <si>
    <t>Digital input 6</t>
  </si>
  <si>
    <t>1A28</t>
  </si>
  <si>
    <t>1A29</t>
  </si>
  <si>
    <t>1A2A</t>
  </si>
  <si>
    <t>1A2B</t>
  </si>
  <si>
    <t>1A2C</t>
  </si>
  <si>
    <t>1A2D</t>
  </si>
  <si>
    <t>1A2E</t>
  </si>
  <si>
    <t>1A2F</t>
  </si>
  <si>
    <t>Digital input 7</t>
  </si>
  <si>
    <t>1A30</t>
  </si>
  <si>
    <t>1A31</t>
  </si>
  <si>
    <t>1A32</t>
  </si>
  <si>
    <t>1A33</t>
  </si>
  <si>
    <t>1A34</t>
  </si>
  <si>
    <t>1A35</t>
  </si>
  <si>
    <t>1A36</t>
  </si>
  <si>
    <t>1A37</t>
  </si>
  <si>
    <t>Digital input 8</t>
  </si>
  <si>
    <t>1A38</t>
  </si>
  <si>
    <t>1A39</t>
  </si>
  <si>
    <t>1A3A</t>
  </si>
  <si>
    <t>1A3B</t>
  </si>
  <si>
    <t>1A3C</t>
  </si>
  <si>
    <t>1A3D</t>
  </si>
  <si>
    <t>1A3E</t>
  </si>
  <si>
    <t>1A3F</t>
  </si>
  <si>
    <t>Digital input 9</t>
  </si>
  <si>
    <t>1A40</t>
  </si>
  <si>
    <t>1A41</t>
  </si>
  <si>
    <t>1A42</t>
  </si>
  <si>
    <t>1A43</t>
  </si>
  <si>
    <t>1A44</t>
  </si>
  <si>
    <t>1A45</t>
  </si>
  <si>
    <t>1A46</t>
  </si>
  <si>
    <t>1A47</t>
  </si>
  <si>
    <t>Digital input 10</t>
  </si>
  <si>
    <t>1A48</t>
  </si>
  <si>
    <t>1A49</t>
  </si>
  <si>
    <t>1A4A</t>
  </si>
  <si>
    <t>1A4B</t>
  </si>
  <si>
    <t>1A4C</t>
  </si>
  <si>
    <t>1A4D</t>
  </si>
  <si>
    <t>1A4E</t>
  </si>
  <si>
    <t>1A4F</t>
  </si>
  <si>
    <t>Digital input 11</t>
  </si>
  <si>
    <t>1A50</t>
  </si>
  <si>
    <t>1A51</t>
  </si>
  <si>
    <t>1A52</t>
  </si>
  <si>
    <t>1A53</t>
  </si>
  <si>
    <t>1A54</t>
  </si>
  <si>
    <t>1A55</t>
  </si>
  <si>
    <t>1A56</t>
  </si>
  <si>
    <t>1A57</t>
  </si>
  <si>
    <t>Digital input 12</t>
  </si>
  <si>
    <t>1A58</t>
  </si>
  <si>
    <t>1A59</t>
  </si>
  <si>
    <t>1A5A</t>
  </si>
  <si>
    <t>1A5B</t>
  </si>
  <si>
    <t>1A5C</t>
  </si>
  <si>
    <t>1A5D</t>
  </si>
  <si>
    <t>1A5E</t>
  </si>
  <si>
    <t>1A5F</t>
  </si>
  <si>
    <t>Digital input 13</t>
  </si>
  <si>
    <t>1A60</t>
  </si>
  <si>
    <t>1A61</t>
  </si>
  <si>
    <t>1A62</t>
  </si>
  <si>
    <t>1A63</t>
  </si>
  <si>
    <t>1A64</t>
  </si>
  <si>
    <t>1A65</t>
  </si>
  <si>
    <t>1A66</t>
  </si>
  <si>
    <t>1A67</t>
  </si>
  <si>
    <t>Digital input 14</t>
  </si>
  <si>
    <t>1A68</t>
  </si>
  <si>
    <t>1A69</t>
  </si>
  <si>
    <t>1A6A</t>
  </si>
  <si>
    <t>1A6B</t>
  </si>
  <si>
    <t>1A6C</t>
  </si>
  <si>
    <t>1A6D</t>
  </si>
  <si>
    <t>1A6E</t>
  </si>
  <si>
    <t>1A6F</t>
  </si>
  <si>
    <t>Digital input 15</t>
  </si>
  <si>
    <t>1A70</t>
  </si>
  <si>
    <t>1A71</t>
  </si>
  <si>
    <t>1A72</t>
  </si>
  <si>
    <t>1A73</t>
  </si>
  <si>
    <t>1A74</t>
  </si>
  <si>
    <t>1A75</t>
  </si>
  <si>
    <t>1A76</t>
  </si>
  <si>
    <t>1A77</t>
  </si>
  <si>
    <t>Digital input 16</t>
  </si>
  <si>
    <t>1A78</t>
  </si>
  <si>
    <t>1A79</t>
  </si>
  <si>
    <t>1A7A</t>
  </si>
  <si>
    <t>1A7B</t>
  </si>
  <si>
    <t>1A7C</t>
  </si>
  <si>
    <t>1A7D</t>
  </si>
  <si>
    <t>1A7E</t>
  </si>
  <si>
    <t>1A7F</t>
  </si>
  <si>
    <t>Digital input 17</t>
  </si>
  <si>
    <t>1A80</t>
  </si>
  <si>
    <t>1A81</t>
  </si>
  <si>
    <t>1A82</t>
  </si>
  <si>
    <t>1A83</t>
  </si>
  <si>
    <t>1A84</t>
  </si>
  <si>
    <t>1A85</t>
  </si>
  <si>
    <t>1A86</t>
  </si>
  <si>
    <t>1A87</t>
  </si>
  <si>
    <t>Digital input 18</t>
  </si>
  <si>
    <t>1A88</t>
  </si>
  <si>
    <t>1A89</t>
  </si>
  <si>
    <t>1A8A</t>
  </si>
  <si>
    <t>1A8B</t>
  </si>
  <si>
    <t>1A8C</t>
  </si>
  <si>
    <t>1A8D</t>
  </si>
  <si>
    <t>1A8E</t>
  </si>
  <si>
    <t>1A8F</t>
  </si>
  <si>
    <t>Digital input 19</t>
  </si>
  <si>
    <t>1A90</t>
  </si>
  <si>
    <t>1A91</t>
  </si>
  <si>
    <t>1A92</t>
  </si>
  <si>
    <t>1A93</t>
  </si>
  <si>
    <t>1A94</t>
  </si>
  <si>
    <t>1A95</t>
  </si>
  <si>
    <t>1A96</t>
  </si>
  <si>
    <t>1A97</t>
  </si>
  <si>
    <t>Digital input 20</t>
  </si>
  <si>
    <t>1A98</t>
  </si>
  <si>
    <t>1A99</t>
  </si>
  <si>
    <t>1A9A</t>
  </si>
  <si>
    <t>1A9B</t>
  </si>
  <si>
    <t>1A9C</t>
  </si>
  <si>
    <t>1A9D</t>
  </si>
  <si>
    <t>1A9E</t>
  </si>
  <si>
    <t>1A9F</t>
  </si>
  <si>
    <t>Digital input 21</t>
  </si>
  <si>
    <t>1AA0</t>
  </si>
  <si>
    <t>1AA1</t>
  </si>
  <si>
    <t>1AA2</t>
  </si>
  <si>
    <t>1AA3</t>
  </si>
  <si>
    <t>1AA4</t>
  </si>
  <si>
    <t>1AA5</t>
  </si>
  <si>
    <t>1AA6</t>
  </si>
  <si>
    <t>1AA7</t>
  </si>
  <si>
    <t>Digital input 22</t>
  </si>
  <si>
    <t>1AA8</t>
  </si>
  <si>
    <t>1AA9</t>
  </si>
  <si>
    <t>1AAA</t>
  </si>
  <si>
    <t>1AAB</t>
  </si>
  <si>
    <t>1AAC</t>
  </si>
  <si>
    <t>1AAD</t>
  </si>
  <si>
    <t>1AAE</t>
  </si>
  <si>
    <t>1AAF</t>
  </si>
  <si>
    <t>Digital input 23</t>
  </si>
  <si>
    <t>1AB0</t>
  </si>
  <si>
    <t>1AB1</t>
  </si>
  <si>
    <t>1AB2</t>
  </si>
  <si>
    <t>1AB3</t>
  </si>
  <si>
    <t>1AB4</t>
  </si>
  <si>
    <t>1AB5</t>
  </si>
  <si>
    <t>1AB6</t>
  </si>
  <si>
    <t>1AB7</t>
  </si>
  <si>
    <t>Digital input 24</t>
  </si>
  <si>
    <t>1AB8</t>
  </si>
  <si>
    <t>1AB9</t>
  </si>
  <si>
    <t>1ABA</t>
  </si>
  <si>
    <t>1ABB</t>
  </si>
  <si>
    <t>1ABC</t>
  </si>
  <si>
    <t>1ABD</t>
  </si>
  <si>
    <t>1ABE</t>
  </si>
  <si>
    <t>1ABF</t>
  </si>
  <si>
    <t>Digital output 1</t>
  </si>
  <si>
    <t>1C00</t>
  </si>
  <si>
    <t>1C01</t>
  </si>
  <si>
    <t>1C02</t>
  </si>
  <si>
    <t>Switching delay</t>
  </si>
  <si>
    <t>1C03</t>
  </si>
  <si>
    <t>1C04</t>
  </si>
  <si>
    <t>Digital output 2</t>
  </si>
  <si>
    <t>1C05</t>
  </si>
  <si>
    <t>1C06</t>
  </si>
  <si>
    <t>1C07</t>
  </si>
  <si>
    <t>1C08</t>
  </si>
  <si>
    <t>1C09</t>
  </si>
  <si>
    <t>Digital output 3</t>
  </si>
  <si>
    <t>1C0A</t>
  </si>
  <si>
    <t>1C0B</t>
  </si>
  <si>
    <t>1C0C</t>
  </si>
  <si>
    <t>1C0D</t>
  </si>
  <si>
    <t>1C0E</t>
  </si>
  <si>
    <t>Digital output 4</t>
  </si>
  <si>
    <t>1C0F</t>
  </si>
  <si>
    <t>1C10</t>
  </si>
  <si>
    <t>1C11</t>
  </si>
  <si>
    <t>1C12</t>
  </si>
  <si>
    <t>1C13</t>
  </si>
  <si>
    <t>Digital output 5</t>
  </si>
  <si>
    <t>1C14</t>
  </si>
  <si>
    <t>1C15</t>
  </si>
  <si>
    <t>1C16</t>
  </si>
  <si>
    <t>1C17</t>
  </si>
  <si>
    <t>1C18</t>
  </si>
  <si>
    <t>Digital output 6</t>
  </si>
  <si>
    <t>1C19</t>
  </si>
  <si>
    <t>1C1A</t>
  </si>
  <si>
    <t>1C1B</t>
  </si>
  <si>
    <t>1C1C</t>
  </si>
  <si>
    <t>1C1D</t>
  </si>
  <si>
    <t>Digital output 7</t>
  </si>
  <si>
    <t>1C1E</t>
  </si>
  <si>
    <t>1C1F</t>
  </si>
  <si>
    <t>1C20</t>
  </si>
  <si>
    <t>1C21</t>
  </si>
  <si>
    <t>1C22</t>
  </si>
  <si>
    <t>Digital output 8</t>
  </si>
  <si>
    <t>1C23</t>
  </si>
  <si>
    <t>1C24</t>
  </si>
  <si>
    <t>1C25</t>
  </si>
  <si>
    <t>1C26</t>
  </si>
  <si>
    <t>1C27</t>
  </si>
  <si>
    <t>Digital output 9</t>
  </si>
  <si>
    <t>1C28</t>
  </si>
  <si>
    <t>1C29</t>
  </si>
  <si>
    <t>1C2A</t>
  </si>
  <si>
    <t>1C2B</t>
  </si>
  <si>
    <t>1C2C</t>
  </si>
  <si>
    <t>Digital output 10</t>
  </si>
  <si>
    <t>1C2D</t>
  </si>
  <si>
    <t>1C2E</t>
  </si>
  <si>
    <t>1C2F</t>
  </si>
  <si>
    <t>1C30</t>
  </si>
  <si>
    <t>1C31</t>
  </si>
  <si>
    <t>Digital output 11</t>
  </si>
  <si>
    <t>1C32</t>
  </si>
  <si>
    <t>1C33</t>
  </si>
  <si>
    <t>1C34</t>
  </si>
  <si>
    <t>1C35</t>
  </si>
  <si>
    <t>1C36</t>
  </si>
  <si>
    <t>Digital output 12</t>
  </si>
  <si>
    <t>1C37</t>
  </si>
  <si>
    <t>1C38</t>
  </si>
  <si>
    <t>1C39</t>
  </si>
  <si>
    <t>1C3A</t>
  </si>
  <si>
    <t>1C3B</t>
  </si>
  <si>
    <t>Digital output 13</t>
  </si>
  <si>
    <t>1C3C</t>
  </si>
  <si>
    <t>1C3D</t>
  </si>
  <si>
    <t>1C3E</t>
  </si>
  <si>
    <t>1C3F</t>
  </si>
  <si>
    <t>1C40</t>
  </si>
  <si>
    <t>Digital output 14</t>
  </si>
  <si>
    <t>1C41</t>
  </si>
  <si>
    <t>1C42</t>
  </si>
  <si>
    <t>1C43</t>
  </si>
  <si>
    <t>1C44</t>
  </si>
  <si>
    <t>1C45</t>
  </si>
  <si>
    <t>Digital output 15</t>
  </si>
  <si>
    <t>1C46</t>
  </si>
  <si>
    <t>1C47</t>
  </si>
  <si>
    <t>1C48</t>
  </si>
  <si>
    <t>1C49</t>
  </si>
  <si>
    <t>1C4A</t>
  </si>
  <si>
    <t>Digital output 16</t>
  </si>
  <si>
    <t>1C4B</t>
  </si>
  <si>
    <t>1C4C</t>
  </si>
  <si>
    <t>1C4D</t>
  </si>
  <si>
    <t>1C4E</t>
  </si>
  <si>
    <t>1C4F</t>
  </si>
  <si>
    <t>Digital output 17</t>
  </si>
  <si>
    <t>1C50</t>
  </si>
  <si>
    <t>1C51</t>
  </si>
  <si>
    <t>1C52</t>
  </si>
  <si>
    <t>1C53</t>
  </si>
  <si>
    <t>1C54</t>
  </si>
  <si>
    <t>Digital output 18</t>
  </si>
  <si>
    <t>1C55</t>
  </si>
  <si>
    <t>1C56</t>
  </si>
  <si>
    <t>1C57</t>
  </si>
  <si>
    <t>1C58</t>
  </si>
  <si>
    <t>1C59</t>
  </si>
  <si>
    <t>Digital output 19</t>
  </si>
  <si>
    <t>1C5A</t>
  </si>
  <si>
    <t>1C5B</t>
  </si>
  <si>
    <t>1C5C</t>
  </si>
  <si>
    <t>1C5D</t>
  </si>
  <si>
    <t>1C5E</t>
  </si>
  <si>
    <t>Digital output 20</t>
  </si>
  <si>
    <t>1C5F</t>
  </si>
  <si>
    <t>1C60</t>
  </si>
  <si>
    <t>1C61</t>
  </si>
  <si>
    <t>1C62</t>
  </si>
  <si>
    <t>1C63</t>
  </si>
  <si>
    <t>Digital output 21</t>
  </si>
  <si>
    <t>1C64</t>
  </si>
  <si>
    <t>1C65</t>
  </si>
  <si>
    <t>1C66</t>
  </si>
  <si>
    <t>1C67</t>
  </si>
  <si>
    <t>1C68</t>
  </si>
  <si>
    <t>Digital output 22</t>
  </si>
  <si>
    <t>1C69</t>
  </si>
  <si>
    <t>1C6A</t>
  </si>
  <si>
    <t>1C6B</t>
  </si>
  <si>
    <t>1C6C</t>
  </si>
  <si>
    <t>1C6D</t>
  </si>
  <si>
    <t>Digital output 23</t>
  </si>
  <si>
    <t>1C6E</t>
  </si>
  <si>
    <t>1C6F</t>
  </si>
  <si>
    <t>1C70</t>
  </si>
  <si>
    <t>1C71</t>
  </si>
  <si>
    <t>1C72</t>
  </si>
  <si>
    <t>Digital output 24</t>
  </si>
  <si>
    <t>1C73</t>
  </si>
  <si>
    <t>1C74</t>
  </si>
  <si>
    <t>1C75</t>
  </si>
  <si>
    <t>1C76</t>
  </si>
  <si>
    <t>1C77</t>
  </si>
  <si>
    <t>Analog input 1</t>
  </si>
  <si>
    <t>1E00</t>
  </si>
  <si>
    <t>1E01</t>
  </si>
  <si>
    <t>Analog input 2</t>
  </si>
  <si>
    <t>Analog input 3</t>
  </si>
  <si>
    <t>Analog input 4</t>
  </si>
  <si>
    <t>Analog input 5</t>
  </si>
  <si>
    <t>Analog input 6</t>
  </si>
  <si>
    <t>1E0A</t>
  </si>
  <si>
    <t>1E0B</t>
  </si>
  <si>
    <t>Analog input 7</t>
  </si>
  <si>
    <t>Analog input 8</t>
  </si>
  <si>
    <t>Analog input 9</t>
  </si>
  <si>
    <t>Analog input 10</t>
  </si>
  <si>
    <t>Analog input 11</t>
  </si>
  <si>
    <t>1E14</t>
  </si>
  <si>
    <t>1E15</t>
  </si>
  <si>
    <t>Analog input 12</t>
  </si>
  <si>
    <t>Analog input 13</t>
  </si>
  <si>
    <t>Analog input 14</t>
  </si>
  <si>
    <t>Analog input 15</t>
  </si>
  <si>
    <t>Analog input 16</t>
  </si>
  <si>
    <t>1E1E</t>
  </si>
  <si>
    <t>1E1F</t>
  </si>
  <si>
    <t>Analog input 17</t>
  </si>
  <si>
    <t>Analog input 18</t>
  </si>
  <si>
    <t>Analog input 19</t>
  </si>
  <si>
    <t>Analog input 20</t>
  </si>
  <si>
    <t>Analog input 21</t>
  </si>
  <si>
    <t>1E28</t>
  </si>
  <si>
    <t>1E29</t>
  </si>
  <si>
    <t>Analog input 22</t>
  </si>
  <si>
    <t>Analog input 23</t>
  </si>
  <si>
    <t>Analog input 24</t>
  </si>
  <si>
    <t>Analog input 25</t>
  </si>
  <si>
    <t>Analog input 26</t>
  </si>
  <si>
    <t>1E32</t>
  </si>
  <si>
    <t>1E33</t>
  </si>
  <si>
    <t>Analog input 27</t>
  </si>
  <si>
    <t>Analog input 28</t>
  </si>
  <si>
    <t>Analog input 29</t>
  </si>
  <si>
    <t>Analog input 30</t>
  </si>
  <si>
    <t>Dateityp Bool 1 Register</t>
  </si>
  <si>
    <t>Bis kw 46</t>
  </si>
  <si>
    <t>Alle anderen Dateitypen 2 Register</t>
  </si>
  <si>
    <t>Schreibzugriff von Sauer</t>
  </si>
  <si>
    <t>Lesezugriff von Sauer</t>
  </si>
  <si>
    <t>Schreibzugriff vom Kunden</t>
  </si>
  <si>
    <t>Lesezugriff vom Kunden</t>
  </si>
  <si>
    <t>Hrs until maintenance</t>
  </si>
  <si>
    <t>2200</t>
  </si>
  <si>
    <t>2201</t>
  </si>
  <si>
    <t>Start</t>
  </si>
  <si>
    <t>stop</t>
  </si>
  <si>
    <t>Operating mode</t>
  </si>
  <si>
    <t>2400</t>
  </si>
  <si>
    <r>
      <rPr>
        <b/>
        <sz val="10"/>
        <color theme="1"/>
        <rFont val="Arial"/>
        <family val="2"/>
      </rPr>
      <t xml:space="preserve">Remote start
</t>
    </r>
    <r>
      <rPr>
        <sz val="10"/>
        <color rgb="FF000000"/>
        <rFont val="Arial"/>
        <family val="2"/>
      </rPr>
      <t>Status</t>
    </r>
  </si>
  <si>
    <t>2401</t>
  </si>
  <si>
    <t>Remote start by pilot</t>
  </si>
  <si>
    <t>2402</t>
  </si>
  <si>
    <t>Hysteresis</t>
  </si>
  <si>
    <t>2403</t>
  </si>
  <si>
    <t>2404</t>
  </si>
  <si>
    <r>
      <rPr>
        <b/>
        <sz val="10"/>
        <color theme="1"/>
        <rFont val="Arial"/>
        <family val="2"/>
      </rPr>
      <t xml:space="preserve">Default settings
</t>
    </r>
    <r>
      <rPr>
        <sz val="10"/>
        <color rgb="FF000000"/>
        <rFont val="Arial"/>
        <family val="2"/>
      </rPr>
      <t>Language</t>
    </r>
  </si>
  <si>
    <r>
      <rPr>
        <b/>
        <sz val="10"/>
        <color theme="1"/>
        <rFont val="Arial"/>
        <family val="2"/>
      </rPr>
      <t>Time</t>
    </r>
    <r>
      <rPr>
        <sz val="10"/>
        <color theme="1"/>
        <rFont val="Arial"/>
        <family val="2"/>
      </rPr>
      <t xml:space="preserve">
Hour</t>
    </r>
  </si>
  <si>
    <t>Minute</t>
  </si>
  <si>
    <t>Time format</t>
  </si>
  <si>
    <r>
      <rPr>
        <b/>
        <sz val="10"/>
        <color theme="1"/>
        <rFont val="Arial"/>
        <family val="2"/>
      </rPr>
      <t>Date</t>
    </r>
    <r>
      <rPr>
        <sz val="10"/>
        <color theme="1"/>
        <rFont val="Arial"/>
        <family val="2"/>
      </rPr>
      <t xml:space="preserve">
Day</t>
    </r>
  </si>
  <si>
    <t>Month</t>
  </si>
  <si>
    <t>Year</t>
  </si>
  <si>
    <t>Date format</t>
  </si>
  <si>
    <r>
      <rPr>
        <b/>
        <sz val="10"/>
        <color theme="1"/>
        <rFont val="Arial"/>
        <family val="2"/>
      </rPr>
      <t xml:space="preserve">Network
settings
</t>
    </r>
    <r>
      <rPr>
        <sz val="10"/>
        <color rgb="FF000000"/>
        <rFont val="Arial"/>
        <family val="2"/>
      </rPr>
      <t>Ethernet
DhcpActive</t>
    </r>
  </si>
  <si>
    <t>IP address</t>
  </si>
  <si>
    <t>text[16]</t>
  </si>
  <si>
    <t>text[32]</t>
  </si>
  <si>
    <t>Net mask</t>
  </si>
  <si>
    <t>Gateway</t>
  </si>
  <si>
    <t>StartUdpIoThread</t>
  </si>
  <si>
    <r>
      <rPr>
        <b/>
        <sz val="10"/>
        <color theme="1"/>
        <rFont val="Arial"/>
        <family val="2"/>
      </rPr>
      <t xml:space="preserve">RS485
</t>
    </r>
    <r>
      <rPr>
        <sz val="10"/>
        <color rgb="FF000000"/>
        <rFont val="Arial"/>
        <family val="2"/>
      </rPr>
      <t>Bus type</t>
    </r>
    <r>
      <rPr>
        <b/>
        <sz val="10"/>
        <color rgb="FF000000"/>
        <rFont val="Arial"/>
        <family val="2"/>
      </rPr>
      <t xml:space="preserve">
</t>
    </r>
  </si>
  <si>
    <t>enum / uns_32</t>
  </si>
  <si>
    <t>enum uns_32</t>
  </si>
  <si>
    <t>Bus address</t>
  </si>
  <si>
    <t>Baud rate</t>
  </si>
  <si>
    <t>Parity</t>
  </si>
  <si>
    <t>Data bits</t>
  </si>
  <si>
    <t>End bits</t>
  </si>
  <si>
    <r>
      <rPr>
        <b/>
        <sz val="10"/>
        <color theme="1"/>
        <rFont val="Arial"/>
        <family val="2"/>
      </rPr>
      <t xml:space="preserve">RS232
</t>
    </r>
    <r>
      <rPr>
        <sz val="10"/>
        <color rgb="FF000000"/>
        <rFont val="Arial"/>
        <family val="2"/>
      </rPr>
      <t>Bus type</t>
    </r>
    <r>
      <rPr>
        <b/>
        <sz val="10"/>
        <color rgb="FF000000"/>
        <rFont val="Arial"/>
        <family val="2"/>
      </rPr>
      <t xml:space="preserve">
</t>
    </r>
  </si>
  <si>
    <t>Automatic
black start</t>
  </si>
  <si>
    <t>100C</t>
  </si>
  <si>
    <t>1017</t>
  </si>
  <si>
    <t>1018</t>
  </si>
  <si>
    <t>1019</t>
  </si>
  <si>
    <t>1022</t>
  </si>
  <si>
    <t>1036</t>
  </si>
  <si>
    <t>1037</t>
  </si>
  <si>
    <t>104C</t>
  </si>
  <si>
    <t>1052</t>
  </si>
  <si>
    <t>1053</t>
  </si>
  <si>
    <t>105A</t>
  </si>
  <si>
    <t>1068</t>
  </si>
  <si>
    <t>107C</t>
  </si>
  <si>
    <t>107D</t>
  </si>
  <si>
    <t>1083</t>
  </si>
  <si>
    <t>106F</t>
  </si>
  <si>
    <t>109A</t>
  </si>
  <si>
    <t>10A0</t>
  </si>
  <si>
    <t>10A1</t>
  </si>
  <si>
    <t>10B3</t>
  </si>
  <si>
    <t>10BE</t>
  </si>
  <si>
    <t>10C4</t>
  </si>
  <si>
    <t>10C5</t>
  </si>
  <si>
    <t>10CC</t>
  </si>
  <si>
    <t>10D2</t>
  </si>
  <si>
    <t>10D3</t>
  </si>
  <si>
    <t>10DC</t>
  </si>
  <si>
    <t>10E2</t>
  </si>
  <si>
    <t>10E3</t>
  </si>
  <si>
    <t>10EA</t>
  </si>
  <si>
    <t>10F0</t>
  </si>
  <si>
    <t>10F1</t>
  </si>
  <si>
    <t>10F8</t>
  </si>
  <si>
    <t>140A</t>
  </si>
  <si>
    <t>1411</t>
  </si>
  <si>
    <t>141C</t>
  </si>
  <si>
    <t>1430</t>
  </si>
  <si>
    <t>1431</t>
  </si>
  <si>
    <t>1438</t>
  </si>
  <si>
    <t>1442</t>
  </si>
  <si>
    <t>1443</t>
  </si>
  <si>
    <t>146E</t>
  </si>
  <si>
    <t>146F</t>
  </si>
  <si>
    <t>1452</t>
  </si>
  <si>
    <t>1453</t>
  </si>
  <si>
    <t>1460</t>
  </si>
  <si>
    <t>1461</t>
  </si>
  <si>
    <t>1476</t>
  </si>
  <si>
    <t>147C</t>
  </si>
  <si>
    <t>147D</t>
  </si>
  <si>
    <t>1484</t>
  </si>
  <si>
    <t>148A</t>
  </si>
  <si>
    <t>148B</t>
  </si>
  <si>
    <t>1492</t>
  </si>
  <si>
    <t>1498</t>
  </si>
  <si>
    <t>1499</t>
  </si>
  <si>
    <t>14AE</t>
  </si>
  <si>
    <t>14B5</t>
  </si>
  <si>
    <t>14C2</t>
  </si>
  <si>
    <t>14C3</t>
  </si>
  <si>
    <t>14CA</t>
  </si>
  <si>
    <t>14D0</t>
  </si>
  <si>
    <t>14D1</t>
  </si>
  <si>
    <t>14D8</t>
  </si>
  <si>
    <t>14DE</t>
  </si>
  <si>
    <t>14DF</t>
  </si>
  <si>
    <t>14E6</t>
  </si>
  <si>
    <t>14EC</t>
  </si>
  <si>
    <t>14ED</t>
  </si>
  <si>
    <t>14F4</t>
  </si>
  <si>
    <t>14FA</t>
  </si>
  <si>
    <t>14FB</t>
  </si>
  <si>
    <t>1502</t>
  </si>
  <si>
    <t>1508</t>
  </si>
  <si>
    <t>1509</t>
  </si>
  <si>
    <t>1510</t>
  </si>
  <si>
    <t>1516</t>
  </si>
  <si>
    <t>1517</t>
  </si>
  <si>
    <t>151E</t>
  </si>
  <si>
    <t>1524</t>
  </si>
  <si>
    <t>1525</t>
  </si>
  <si>
    <t>152C</t>
  </si>
  <si>
    <t>1532</t>
  </si>
  <si>
    <t>1533</t>
  </si>
  <si>
    <t>153A</t>
  </si>
  <si>
    <t>1540</t>
  </si>
  <si>
    <t>1541</t>
  </si>
  <si>
    <t>1548</t>
  </si>
  <si>
    <t>154E</t>
  </si>
  <si>
    <t>154F</t>
  </si>
  <si>
    <t>1556</t>
  </si>
  <si>
    <t>155C</t>
  </si>
  <si>
    <t>155D</t>
  </si>
  <si>
    <t>1564</t>
  </si>
  <si>
    <t>156A</t>
  </si>
  <si>
    <t>156B</t>
  </si>
  <si>
    <t>1572</t>
  </si>
  <si>
    <t>1578</t>
  </si>
  <si>
    <t>1579</t>
  </si>
  <si>
    <t>1580</t>
  </si>
  <si>
    <t>1586</t>
  </si>
  <si>
    <t>1587</t>
  </si>
  <si>
    <t>158E</t>
  </si>
  <si>
    <t>1594</t>
  </si>
  <si>
    <t>1595</t>
  </si>
  <si>
    <t>15A2</t>
  </si>
  <si>
    <t>15A3</t>
  </si>
  <si>
    <t>15AA</t>
  </si>
  <si>
    <t>15B0</t>
  </si>
  <si>
    <t>15B1</t>
  </si>
  <si>
    <t>15B8</t>
  </si>
  <si>
    <t>15BE</t>
  </si>
  <si>
    <t>15BF</t>
  </si>
  <si>
    <t>15C6</t>
  </si>
  <si>
    <t>15CC</t>
  </si>
  <si>
    <t>15CD</t>
  </si>
  <si>
    <t>15D4</t>
  </si>
  <si>
    <t>15DA</t>
  </si>
  <si>
    <t>15DB</t>
  </si>
  <si>
    <t>15E2</t>
  </si>
  <si>
    <t>15E8</t>
  </si>
  <si>
    <t>15E9</t>
  </si>
  <si>
    <t>15F0</t>
  </si>
  <si>
    <t>15F6</t>
  </si>
  <si>
    <t>15F7</t>
  </si>
  <si>
    <t>15FE</t>
  </si>
  <si>
    <t>1604</t>
  </si>
  <si>
    <t>1605</t>
  </si>
  <si>
    <t>160C</t>
  </si>
  <si>
    <t>1612</t>
  </si>
  <si>
    <t>1613</t>
  </si>
  <si>
    <t>161A</t>
  </si>
  <si>
    <t>1620</t>
  </si>
  <si>
    <t>1621</t>
  </si>
  <si>
    <t>1628</t>
  </si>
  <si>
    <t>182F</t>
  </si>
  <si>
    <t>1E3C</t>
  </si>
  <si>
    <t>1E3D</t>
  </si>
  <si>
    <t>1E46</t>
  </si>
  <si>
    <t>1E47</t>
  </si>
  <si>
    <t>1E50</t>
  </si>
  <si>
    <t>1E51</t>
  </si>
  <si>
    <t>1E5A</t>
  </si>
  <si>
    <t>1E5B</t>
  </si>
  <si>
    <t>1E64</t>
  </si>
  <si>
    <t>1E65</t>
  </si>
  <si>
    <t>1E6E</t>
  </si>
  <si>
    <t>1E6F</t>
  </si>
  <si>
    <t>1E78</t>
  </si>
  <si>
    <t>1E79</t>
  </si>
  <si>
    <t>1E82</t>
  </si>
  <si>
    <t>1E83</t>
  </si>
  <si>
    <t>1E8C</t>
  </si>
  <si>
    <t>1E8D</t>
  </si>
  <si>
    <t>1E96</t>
  </si>
  <si>
    <t>1E97</t>
  </si>
  <si>
    <t>1EA0</t>
  </si>
  <si>
    <t>1EA1</t>
  </si>
  <si>
    <t>1EAA</t>
  </si>
  <si>
    <t>1EAB</t>
  </si>
  <si>
    <t>1EB4</t>
  </si>
  <si>
    <t>1EB5</t>
  </si>
  <si>
    <t>1EBE</t>
  </si>
  <si>
    <t>1EBF</t>
  </si>
  <si>
    <t>1EC8</t>
  </si>
  <si>
    <t>1EC9</t>
  </si>
  <si>
    <t>1ED2</t>
  </si>
  <si>
    <t>1ED3</t>
  </si>
  <si>
    <t>1EDC</t>
  </si>
  <si>
    <t>1EDD</t>
  </si>
  <si>
    <t>1EE6</t>
  </si>
  <si>
    <t>1EE7</t>
  </si>
  <si>
    <t>1EF0</t>
  </si>
  <si>
    <t>1EF1</t>
  </si>
  <si>
    <t>1EFA</t>
  </si>
  <si>
    <t>1EFB</t>
  </si>
  <si>
    <t>1F04</t>
  </si>
  <si>
    <t>1F05</t>
  </si>
  <si>
    <t>1F0E</t>
  </si>
  <si>
    <t>1F0F</t>
  </si>
  <si>
    <t>1F18</t>
  </si>
  <si>
    <t>1F19</t>
  </si>
  <si>
    <t>1F22</t>
  </si>
  <si>
    <t>1F23</t>
  </si>
  <si>
    <t>2206</t>
  </si>
  <si>
    <t>2207</t>
  </si>
  <si>
    <t>2208</t>
  </si>
  <si>
    <t>2209</t>
  </si>
  <si>
    <t>2468</t>
  </si>
  <si>
    <t>2469</t>
  </si>
  <si>
    <t>246A</t>
  </si>
  <si>
    <t>246B</t>
  </si>
  <si>
    <t>246C</t>
  </si>
  <si>
    <t>246D</t>
  </si>
  <si>
    <t>246E</t>
  </si>
  <si>
    <t>246F</t>
  </si>
  <si>
    <t>2470</t>
  </si>
  <si>
    <t>2479</t>
  </si>
  <si>
    <t>247A</t>
  </si>
  <si>
    <t>2489</t>
  </si>
  <si>
    <t>248A</t>
  </si>
  <si>
    <t>2499</t>
  </si>
  <si>
    <t>249A</t>
  </si>
  <si>
    <t>24A9</t>
  </si>
  <si>
    <t>24AA</t>
  </si>
  <si>
    <t>24AB</t>
  </si>
  <si>
    <t>24AC</t>
  </si>
  <si>
    <t>24AD</t>
  </si>
  <si>
    <t>24AE</t>
  </si>
  <si>
    <t>24AF</t>
  </si>
  <si>
    <t>24B0</t>
  </si>
  <si>
    <t>24B1</t>
  </si>
  <si>
    <t>24B2</t>
  </si>
  <si>
    <t>24B3</t>
  </si>
  <si>
    <t>24B4</t>
  </si>
  <si>
    <t>24B5</t>
  </si>
  <si>
    <t>24B6</t>
  </si>
  <si>
    <t>24B7</t>
  </si>
  <si>
    <t>24B8</t>
  </si>
  <si>
    <t>24B9</t>
  </si>
  <si>
    <t>24BA</t>
  </si>
  <si>
    <t>Kompressorstatus</t>
  </si>
  <si>
    <t>enum / uns_8</t>
  </si>
  <si>
    <t>enum / uns_16</t>
  </si>
  <si>
    <t>German</t>
  </si>
  <si>
    <t>English</t>
  </si>
  <si>
    <t>Bedeutung</t>
  </si>
  <si>
    <t>Fehler</t>
  </si>
  <si>
    <t>Error</t>
  </si>
  <si>
    <t>Initialisierung</t>
  </si>
  <si>
    <t>Startbehinderung</t>
  </si>
  <si>
    <t>start inhibit</t>
  </si>
  <si>
    <t>Startbereit</t>
  </si>
  <si>
    <t>Ready to start</t>
  </si>
  <si>
    <t>Betriebsbehinderung</t>
  </si>
  <si>
    <t>Standby</t>
  </si>
  <si>
    <t>Anlaufentlastung</t>
  </si>
  <si>
    <t>Startet</t>
  </si>
  <si>
    <t>Belastungsverzögerung</t>
  </si>
  <si>
    <t>Belastet</t>
  </si>
  <si>
    <t>Running</t>
  </si>
  <si>
    <t>Wiederbelastungsverzögerung</t>
  </si>
  <si>
    <t>Offload</t>
  </si>
  <si>
    <t>Gestoppt</t>
  </si>
  <si>
    <t>Entwässerung</t>
  </si>
  <si>
    <t>Initialization</t>
  </si>
  <si>
    <t>Obstruction of operation</t>
  </si>
  <si>
    <t>Start-up relief</t>
  </si>
  <si>
    <t>Starts</t>
  </si>
  <si>
    <t>Load delay</t>
  </si>
  <si>
    <t>Reload Delay</t>
  </si>
  <si>
    <t>Stopped</t>
  </si>
  <si>
    <t>Drainage</t>
  </si>
  <si>
    <t>Dezimal</t>
  </si>
  <si>
    <t>Offset</t>
  </si>
  <si>
    <t>Note</t>
  </si>
  <si>
    <t>Returns 0</t>
  </si>
  <si>
    <t>in 0.01 C</t>
  </si>
  <si>
    <t>No answer</t>
  </si>
  <si>
    <t>Returns 500</t>
  </si>
  <si>
    <t>Reads about 15000</t>
  </si>
  <si>
    <t>Reads ~3570</t>
  </si>
  <si>
    <t>Notes</t>
  </si>
  <si>
    <t>0x7e01 when running</t>
  </si>
  <si>
    <t>0x7e00 when running</t>
  </si>
  <si>
    <t>1000 when running</t>
  </si>
  <si>
    <t>Changes between 0 and 0x7e00</t>
  </si>
  <si>
    <t>Reads 0</t>
  </si>
  <si>
    <t>Changes between 0x7e02 and 0x2502</t>
  </si>
  <si>
    <t>Reads 9600</t>
  </si>
  <si>
    <t>LSByte reads 0, MSB changes 0x25/0x7e</t>
  </si>
  <si>
    <t>LSByte reads 1, MSB changes 0x25/0x7e</t>
  </si>
  <si>
    <t>Reads 5000</t>
  </si>
  <si>
    <t>Reads 98</t>
  </si>
  <si>
    <t>No reply</t>
  </si>
  <si>
    <t>Reads 1</t>
  </si>
  <si>
    <t>Reads 99</t>
  </si>
  <si>
    <t>Reads 700</t>
  </si>
  <si>
    <t>Reads 400</t>
  </si>
  <si>
    <t>Reads 7952 when running (0.01 atm)</t>
  </si>
  <si>
    <t>Reads 2672 when running (0.01 atm)</t>
  </si>
  <si>
    <t>Reads 716 when running (0.01 atm)</t>
  </si>
  <si>
    <t>Reads 160 when running (0.01 atm)</t>
  </si>
  <si>
    <t>Reads 7937 when running (0.01 atm)</t>
  </si>
  <si>
    <t>Reads 7808 when running (0.01 atm)</t>
  </si>
  <si>
    <t>Reads 20000 when running (0.01 atm)</t>
  </si>
  <si>
    <t>Reads 25000 when running (0.01 atm)</t>
  </si>
  <si>
    <t>Reads 272</t>
  </si>
  <si>
    <t>PT310</t>
  </si>
  <si>
    <t>PT410</t>
  </si>
  <si>
    <t>PT510</t>
  </si>
  <si>
    <t>PT110</t>
  </si>
  <si>
    <t>PT210</t>
  </si>
  <si>
    <t>PT002</t>
  </si>
  <si>
    <t>PT003</t>
  </si>
  <si>
    <t>PT709</t>
  </si>
  <si>
    <t>TT111</t>
  </si>
  <si>
    <t>PT800</t>
  </si>
  <si>
    <t>OK</t>
  </si>
  <si>
    <t>Reads 8</t>
  </si>
  <si>
    <t>Switches between 0, 1, 9 ????</t>
  </si>
  <si>
    <t>Switches between 0x50, 1, 9 ????</t>
  </si>
  <si>
    <t>Reads 19200</t>
  </si>
  <si>
    <t>Name</t>
  </si>
  <si>
    <t>TT519</t>
  </si>
  <si>
    <t>TT211</t>
  </si>
  <si>
    <t>TT311</t>
  </si>
  <si>
    <t>TT411</t>
  </si>
  <si>
    <t>TT511</t>
  </si>
  <si>
    <t>This works:</t>
  </si>
  <si>
    <r>
      <t>02</t>
    </r>
    <r>
      <rPr>
        <sz val="10"/>
        <color theme="3"/>
        <rFont val="Arial"/>
        <family val="2"/>
      </rPr>
      <t xml:space="preserve"> 06 2403 </t>
    </r>
    <r>
      <rPr>
        <sz val="10"/>
        <color theme="9"/>
        <rFont val="Arial"/>
        <family val="2"/>
      </rPr>
      <t xml:space="preserve">03e8 </t>
    </r>
    <r>
      <rPr>
        <sz val="10"/>
        <rFont val="Arial"/>
        <family val="2"/>
      </rPr>
      <t>73b7</t>
    </r>
    <r>
      <rPr>
        <sz val="10"/>
        <color theme="9"/>
        <rFont val="Arial"/>
        <family val="2"/>
      </rPr>
      <t xml:space="preserve">   </t>
    </r>
    <r>
      <rPr>
        <sz val="10"/>
        <color theme="3"/>
        <rFont val="Arial"/>
        <family val="2"/>
      </rPr>
      <t xml:space="preserve"> Set Hysteresis</t>
    </r>
  </si>
  <si>
    <t>The reply is the same as the sent command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</si>
</sst>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&quot;€&quot;_-;\-* #,##0.00\ &quot;€&quot;_-;_-* &quot;-&quot;??\ &quot;€&quot;_-;_-@_-"/>
  </numFmts>
  <fonts count="2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3"/>
      <name val="Arial"/>
      <family val="2"/>
    </font>
    <font>
      <sz val="10"/>
      <color rgb="FF00B050"/>
      <name val="Arial"/>
      <family val="2"/>
    </font>
    <font>
      <sz val="10"/>
      <color theme="7"/>
      <name val="Arial"/>
      <family val="2"/>
    </font>
    <font>
      <sz val="10"/>
      <color theme="9"/>
      <name val="Arial"/>
      <family val="2"/>
    </font>
    <font>
      <b/>
      <sz val="14"/>
      <color theme="1"/>
      <name val="Arial"/>
      <family val="2"/>
    </font>
    <font>
      <sz val="10"/>
      <color rgb="FF00B0F0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164" fontId="5" fillId="0" borderId="0" applyFont="0" applyFill="0" applyBorder="0" applyAlignment="0" applyProtection="0"/>
    <xf numFmtId="0" fontId="4" fillId="0" borderId="0"/>
    <xf numFmtId="0" fontId="21" fillId="6" borderId="0" applyNumberFormat="0" applyBorder="0" applyAlignment="0" applyProtection="0"/>
  </cellStyleXfs>
  <cellXfs count="551">
    <xf numFmtId="0" fontId="0" fillId="0" borderId="0" xfId="0"/>
    <xf numFmtId="0" fontId="0" fillId="0" borderId="0" xfId="0"/>
    <xf numFmtId="0" fontId="6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/>
    <xf numFmtId="0" fontId="6" fillId="0" borderId="6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10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/>
    </xf>
    <xf numFmtId="0" fontId="6" fillId="0" borderId="14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4" fillId="4" borderId="6" xfId="4" applyFont="1" applyFill="1" applyBorder="1" applyAlignment="1">
      <alignment horizontal="center" vertical="top" wrapText="1"/>
    </xf>
    <xf numFmtId="0" fontId="4" fillId="4" borderId="1" xfId="4" applyFont="1" applyFill="1" applyBorder="1" applyAlignment="1">
      <alignment horizontal="center" vertical="top" wrapText="1"/>
    </xf>
    <xf numFmtId="0" fontId="4" fillId="4" borderId="2" xfId="4" applyFont="1" applyFill="1" applyBorder="1" applyAlignment="1">
      <alignment horizontal="center" vertical="top" wrapText="1"/>
    </xf>
    <xf numFmtId="0" fontId="4" fillId="4" borderId="2" xfId="4" applyFont="1" applyFill="1" applyBorder="1" applyAlignment="1">
      <alignment horizontal="center" vertical="center" wrapText="1"/>
    </xf>
    <xf numFmtId="0" fontId="4" fillId="4" borderId="5" xfId="4" applyFont="1" applyFill="1" applyBorder="1" applyAlignment="1">
      <alignment horizontal="center" vertical="center" wrapText="1"/>
    </xf>
    <xf numFmtId="0" fontId="4" fillId="4" borderId="5" xfId="4" applyFont="1" applyFill="1" applyBorder="1" applyAlignment="1">
      <alignment horizontal="center" vertical="top" wrapText="1"/>
    </xf>
    <xf numFmtId="0" fontId="3" fillId="4" borderId="18" xfId="4" applyFont="1" applyFill="1" applyBorder="1" applyAlignment="1">
      <alignment horizontal="center" vertical="top" wrapText="1"/>
    </xf>
    <xf numFmtId="0" fontId="4" fillId="4" borderId="6" xfId="4" applyFont="1" applyFill="1" applyBorder="1" applyAlignment="1">
      <alignment horizontal="center" vertical="center" wrapText="1"/>
    </xf>
    <xf numFmtId="0" fontId="4" fillId="4" borderId="18" xfId="4" applyFont="1" applyFill="1" applyBorder="1" applyAlignment="1">
      <alignment horizontal="center" vertical="top" wrapText="1"/>
    </xf>
    <xf numFmtId="0" fontId="6" fillId="0" borderId="1" xfId="2" applyFont="1" applyFill="1" applyBorder="1" applyAlignment="1">
      <alignment horizontal="center" vertical="center" wrapText="1"/>
    </xf>
    <xf numFmtId="0" fontId="6" fillId="0" borderId="1" xfId="2" applyFont="1" applyFill="1" applyBorder="1" applyAlignment="1">
      <alignment horizontal="center" vertical="top" wrapText="1"/>
    </xf>
    <xf numFmtId="0" fontId="6" fillId="0" borderId="0" xfId="0" applyFont="1" applyFill="1"/>
    <xf numFmtId="0" fontId="6" fillId="0" borderId="0" xfId="0" applyFont="1" applyFill="1" applyAlignment="1">
      <alignment horizontal="left"/>
    </xf>
    <xf numFmtId="0" fontId="6" fillId="0" borderId="7" xfId="0" applyFont="1" applyFill="1" applyBorder="1" applyAlignment="1">
      <alignment horizontal="center"/>
    </xf>
    <xf numFmtId="0" fontId="3" fillId="0" borderId="5" xfId="4" applyFont="1" applyFill="1" applyBorder="1" applyAlignment="1">
      <alignment horizontal="left" vertical="top" wrapText="1"/>
    </xf>
    <xf numFmtId="0" fontId="6" fillId="0" borderId="1" xfId="2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/>
    </xf>
    <xf numFmtId="0" fontId="4" fillId="0" borderId="1" xfId="4" applyFont="1" applyFill="1" applyBorder="1" applyAlignment="1">
      <alignment vertical="top" wrapText="1"/>
    </xf>
    <xf numFmtId="0" fontId="4" fillId="0" borderId="6" xfId="4" applyFont="1" applyFill="1" applyBorder="1" applyAlignment="1">
      <alignment vertical="top" wrapText="1"/>
    </xf>
    <xf numFmtId="0" fontId="3" fillId="0" borderId="18" xfId="4" applyFont="1" applyFill="1" applyBorder="1" applyAlignment="1">
      <alignment horizontal="left" vertical="top" wrapText="1"/>
    </xf>
    <xf numFmtId="0" fontId="3" fillId="0" borderId="2" xfId="4" applyFont="1" applyFill="1" applyBorder="1" applyAlignment="1">
      <alignment horizontal="left" vertical="top" wrapText="1"/>
    </xf>
    <xf numFmtId="0" fontId="7" fillId="0" borderId="0" xfId="0" applyFont="1" applyFill="1" applyBorder="1"/>
    <xf numFmtId="0" fontId="3" fillId="0" borderId="8" xfId="4" applyFont="1" applyFill="1" applyBorder="1" applyAlignment="1">
      <alignment vertical="top" wrapText="1"/>
    </xf>
    <xf numFmtId="0" fontId="3" fillId="0" borderId="2" xfId="4" applyFont="1" applyFill="1" applyBorder="1" applyAlignment="1">
      <alignment vertical="top" wrapText="1"/>
    </xf>
    <xf numFmtId="0" fontId="6" fillId="0" borderId="27" xfId="0" applyFont="1" applyFill="1" applyBorder="1"/>
    <xf numFmtId="0" fontId="12" fillId="0" borderId="0" xfId="0" applyFont="1"/>
    <xf numFmtId="0" fontId="12" fillId="0" borderId="0" xfId="0" applyFont="1" applyFill="1"/>
    <xf numFmtId="0" fontId="13" fillId="0" borderId="0" xfId="0" applyFont="1"/>
    <xf numFmtId="0" fontId="13" fillId="0" borderId="0" xfId="0" applyFont="1" applyFill="1"/>
    <xf numFmtId="0" fontId="18" fillId="0" borderId="0" xfId="0" applyFont="1"/>
    <xf numFmtId="0" fontId="7" fillId="0" borderId="0" xfId="0" applyFont="1" applyFill="1" applyBorder="1" applyAlignment="1">
      <alignment horizontal="center"/>
    </xf>
    <xf numFmtId="0" fontId="6" fillId="0" borderId="29" xfId="0" applyFont="1" applyFill="1" applyBorder="1"/>
    <xf numFmtId="0" fontId="6" fillId="0" borderId="0" xfId="0" applyFont="1" applyAlignment="1">
      <alignment wrapText="1"/>
    </xf>
    <xf numFmtId="0" fontId="6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/>
    </xf>
    <xf numFmtId="0" fontId="6" fillId="0" borderId="14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4" fillId="4" borderId="6" xfId="4" applyFont="1" applyFill="1" applyBorder="1" applyAlignment="1">
      <alignment horizontal="center" vertical="top" wrapText="1"/>
    </xf>
    <xf numFmtId="0" fontId="4" fillId="4" borderId="1" xfId="4" applyFont="1" applyFill="1" applyBorder="1" applyAlignment="1">
      <alignment horizontal="center" vertical="top" wrapText="1"/>
    </xf>
    <xf numFmtId="0" fontId="4" fillId="4" borderId="1" xfId="4" applyFont="1" applyFill="1" applyBorder="1" applyAlignment="1">
      <alignment horizontal="center" vertical="center" wrapText="1"/>
    </xf>
    <xf numFmtId="0" fontId="4" fillId="4" borderId="2" xfId="4" applyFont="1" applyFill="1" applyBorder="1" applyAlignment="1">
      <alignment horizontal="center" vertical="top" wrapText="1"/>
    </xf>
    <xf numFmtId="0" fontId="4" fillId="4" borderId="2" xfId="4" applyFont="1" applyFill="1" applyBorder="1" applyAlignment="1">
      <alignment horizontal="center" vertical="center" wrapText="1"/>
    </xf>
    <xf numFmtId="0" fontId="4" fillId="4" borderId="5" xfId="4" applyFont="1" applyFill="1" applyBorder="1" applyAlignment="1">
      <alignment horizontal="center" vertical="center" wrapText="1"/>
    </xf>
    <xf numFmtId="0" fontId="4" fillId="4" borderId="5" xfId="4" applyFont="1" applyFill="1" applyBorder="1" applyAlignment="1">
      <alignment horizontal="center" vertical="top" wrapText="1"/>
    </xf>
    <xf numFmtId="0" fontId="4" fillId="4" borderId="6" xfId="4" applyFont="1" applyFill="1" applyBorder="1" applyAlignment="1">
      <alignment horizontal="center" vertical="center" wrapText="1"/>
    </xf>
    <xf numFmtId="0" fontId="4" fillId="4" borderId="20" xfId="4" applyFont="1" applyFill="1" applyBorder="1" applyAlignment="1">
      <alignment horizontal="center" vertical="top" wrapText="1"/>
    </xf>
    <xf numFmtId="0" fontId="4" fillId="4" borderId="6" xfId="4" applyFont="1" applyFill="1" applyBorder="1" applyAlignment="1">
      <alignment horizontal="center" vertical="center"/>
    </xf>
    <xf numFmtId="0" fontId="4" fillId="4" borderId="5" xfId="4" applyFont="1" applyFill="1" applyBorder="1" applyAlignment="1">
      <alignment horizontal="center" vertical="center"/>
    </xf>
    <xf numFmtId="0" fontId="6" fillId="0" borderId="1" xfId="2" applyFont="1" applyFill="1" applyBorder="1" applyAlignment="1">
      <alignment horizontal="center" vertical="center" wrapText="1"/>
    </xf>
    <xf numFmtId="0" fontId="6" fillId="0" borderId="1" xfId="2" applyFont="1" applyFill="1" applyBorder="1" applyAlignment="1">
      <alignment horizontal="center" vertical="top" wrapText="1"/>
    </xf>
    <xf numFmtId="0" fontId="6" fillId="4" borderId="18" xfId="2" applyFont="1" applyFill="1" applyBorder="1" applyAlignment="1">
      <alignment horizontal="center"/>
    </xf>
    <xf numFmtId="0" fontId="6" fillId="4" borderId="19" xfId="2" applyFont="1" applyFill="1" applyBorder="1" applyAlignment="1">
      <alignment horizontal="center"/>
    </xf>
    <xf numFmtId="0" fontId="6" fillId="4" borderId="1" xfId="2" applyFont="1" applyFill="1" applyBorder="1" applyAlignment="1">
      <alignment horizontal="center" vertical="center"/>
    </xf>
    <xf numFmtId="0" fontId="6" fillId="4" borderId="12" xfId="2" applyFont="1" applyFill="1" applyBorder="1" applyAlignment="1">
      <alignment horizontal="center" vertical="center"/>
    </xf>
    <xf numFmtId="0" fontId="6" fillId="0" borderId="0" xfId="0" applyFont="1" applyFill="1"/>
    <xf numFmtId="0" fontId="6" fillId="0" borderId="0" xfId="0" applyFont="1" applyFill="1" applyAlignment="1">
      <alignment horizontal="left"/>
    </xf>
    <xf numFmtId="0" fontId="6" fillId="0" borderId="7" xfId="0" applyFont="1" applyFill="1" applyBorder="1" applyAlignment="1">
      <alignment horizontal="center"/>
    </xf>
    <xf numFmtId="0" fontId="6" fillId="0" borderId="1" xfId="2" applyFont="1" applyFill="1" applyBorder="1" applyAlignment="1">
      <alignment horizontal="left" vertical="top" wrapText="1"/>
    </xf>
    <xf numFmtId="0" fontId="4" fillId="0" borderId="1" xfId="4" applyFont="1" applyFill="1" applyBorder="1" applyAlignment="1">
      <alignment vertical="top" wrapText="1"/>
    </xf>
    <xf numFmtId="0" fontId="4" fillId="0" borderId="6" xfId="4" applyFont="1" applyFill="1" applyBorder="1" applyAlignment="1">
      <alignment vertical="top" wrapText="1"/>
    </xf>
    <xf numFmtId="0" fontId="3" fillId="0" borderId="2" xfId="4" applyFont="1" applyFill="1" applyBorder="1" applyAlignment="1">
      <alignment horizontal="left" vertical="top" wrapText="1"/>
    </xf>
    <xf numFmtId="0" fontId="3" fillId="0" borderId="8" xfId="4" applyFont="1" applyFill="1" applyBorder="1" applyAlignment="1">
      <alignment vertical="top" wrapText="1"/>
    </xf>
    <xf numFmtId="0" fontId="3" fillId="0" borderId="2" xfId="4" applyFont="1" applyFill="1" applyBorder="1" applyAlignment="1">
      <alignment vertical="top" wrapText="1"/>
    </xf>
    <xf numFmtId="0" fontId="6" fillId="0" borderId="6" xfId="0" applyFont="1" applyFill="1" applyBorder="1"/>
    <xf numFmtId="0" fontId="3" fillId="0" borderId="20" xfId="4" applyFont="1" applyFill="1" applyBorder="1" applyAlignment="1">
      <alignment vertical="top" wrapText="1"/>
    </xf>
    <xf numFmtId="0" fontId="3" fillId="0" borderId="5" xfId="4" applyFont="1" applyFill="1" applyBorder="1" applyAlignment="1">
      <alignment vertical="top" wrapText="1"/>
    </xf>
    <xf numFmtId="0" fontId="7" fillId="0" borderId="2" xfId="0" applyFont="1" applyFill="1" applyBorder="1"/>
    <xf numFmtId="0" fontId="6" fillId="4" borderId="6" xfId="2" applyFont="1" applyFill="1" applyBorder="1" applyAlignment="1">
      <alignment horizontal="center" vertical="center"/>
    </xf>
    <xf numFmtId="0" fontId="6" fillId="4" borderId="13" xfId="2" applyFont="1" applyFill="1" applyBorder="1" applyAlignment="1">
      <alignment horizontal="center" vertical="center"/>
    </xf>
    <xf numFmtId="0" fontId="4" fillId="0" borderId="2" xfId="4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4" fillId="0" borderId="1" xfId="4" applyFont="1" applyFill="1" applyBorder="1" applyAlignment="1">
      <alignment horizontal="center" vertical="top" wrapText="1"/>
    </xf>
    <xf numFmtId="0" fontId="4" fillId="0" borderId="6" xfId="4" applyFont="1" applyFill="1" applyBorder="1" applyAlignment="1">
      <alignment horizontal="center" vertical="top" wrapText="1"/>
    </xf>
    <xf numFmtId="0" fontId="4" fillId="4" borderId="6" xfId="4" applyFont="1" applyFill="1" applyBorder="1" applyAlignment="1">
      <alignment horizontal="center" vertical="top" wrapText="1"/>
    </xf>
    <xf numFmtId="0" fontId="4" fillId="4" borderId="6" xfId="4" applyFont="1" applyFill="1" applyBorder="1" applyAlignment="1">
      <alignment horizontal="center" vertical="center" wrapText="1"/>
    </xf>
    <xf numFmtId="0" fontId="4" fillId="4" borderId="18" xfId="4" applyFont="1" applyFill="1" applyBorder="1" applyAlignment="1">
      <alignment horizontal="center" vertical="top" wrapText="1"/>
    </xf>
    <xf numFmtId="0" fontId="4" fillId="4" borderId="6" xfId="4" applyFont="1" applyFill="1" applyBorder="1" applyAlignment="1">
      <alignment horizontal="center" vertical="center"/>
    </xf>
    <xf numFmtId="0" fontId="4" fillId="4" borderId="5" xfId="4" applyFont="1" applyFill="1" applyBorder="1" applyAlignment="1">
      <alignment horizontal="center" vertical="center"/>
    </xf>
    <xf numFmtId="0" fontId="4" fillId="4" borderId="18" xfId="4" applyFont="1" applyFill="1" applyBorder="1" applyAlignment="1">
      <alignment horizontal="center" vertical="center"/>
    </xf>
    <xf numFmtId="0" fontId="6" fillId="0" borderId="1" xfId="2" applyFont="1" applyFill="1" applyBorder="1" applyAlignment="1">
      <alignment horizontal="center" vertical="center" wrapText="1"/>
    </xf>
    <xf numFmtId="0" fontId="6" fillId="0" borderId="1" xfId="2" applyFont="1" applyFill="1" applyBorder="1" applyAlignment="1">
      <alignment horizontal="center" vertical="top" wrapText="1"/>
    </xf>
    <xf numFmtId="0" fontId="6" fillId="0" borderId="0" xfId="0" applyFont="1" applyFill="1"/>
    <xf numFmtId="0" fontId="6" fillId="0" borderId="0" xfId="0" applyFont="1" applyFill="1" applyAlignment="1">
      <alignment horizontal="left"/>
    </xf>
    <xf numFmtId="0" fontId="6" fillId="0" borderId="7" xfId="0" applyFont="1" applyFill="1" applyBorder="1" applyAlignment="1">
      <alignment horizontal="center"/>
    </xf>
    <xf numFmtId="0" fontId="4" fillId="0" borderId="1" xfId="4" applyFont="1" applyFill="1" applyBorder="1" applyAlignment="1">
      <alignment vertical="top" wrapText="1"/>
    </xf>
    <xf numFmtId="0" fontId="4" fillId="0" borderId="6" xfId="4" applyFont="1" applyFill="1" applyBorder="1" applyAlignment="1">
      <alignment vertical="top" wrapText="1"/>
    </xf>
    <xf numFmtId="0" fontId="6" fillId="0" borderId="6" xfId="0" applyFont="1" applyFill="1" applyBorder="1"/>
    <xf numFmtId="0" fontId="3" fillId="0" borderId="5" xfId="4" applyFont="1" applyFill="1" applyBorder="1" applyAlignment="1">
      <alignment vertical="top" wrapText="1"/>
    </xf>
    <xf numFmtId="0" fontId="3" fillId="0" borderId="18" xfId="4" applyFont="1" applyFill="1" applyBorder="1" applyAlignment="1">
      <alignment vertical="top" wrapText="1"/>
    </xf>
    <xf numFmtId="0" fontId="6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" xfId="0" applyFont="1" applyFill="1" applyBorder="1"/>
    <xf numFmtId="0" fontId="6" fillId="0" borderId="0" xfId="0" applyFont="1" applyFill="1"/>
    <xf numFmtId="0" fontId="6" fillId="0" borderId="0" xfId="0" applyFont="1" applyFill="1" applyAlignment="1">
      <alignment horizontal="left"/>
    </xf>
    <xf numFmtId="0" fontId="6" fillId="0" borderId="7" xfId="0" applyFont="1" applyFill="1" applyBorder="1" applyAlignment="1">
      <alignment horizontal="center"/>
    </xf>
    <xf numFmtId="0" fontId="6" fillId="0" borderId="27" xfId="0" applyFont="1" applyFill="1" applyBorder="1"/>
    <xf numFmtId="0" fontId="6" fillId="0" borderId="6" xfId="0" applyFont="1" applyFill="1" applyBorder="1"/>
    <xf numFmtId="0" fontId="7" fillId="0" borderId="2" xfId="0" applyFont="1" applyFill="1" applyBorder="1" applyAlignment="1">
      <alignment wrapText="1"/>
    </xf>
    <xf numFmtId="0" fontId="6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Fill="1" applyBorder="1"/>
    <xf numFmtId="0" fontId="6" fillId="0" borderId="0" xfId="0" applyFont="1" applyFill="1"/>
    <xf numFmtId="0" fontId="6" fillId="0" borderId="0" xfId="0" applyFont="1" applyFill="1" applyAlignment="1">
      <alignment horizontal="left"/>
    </xf>
    <xf numFmtId="0" fontId="6" fillId="0" borderId="7" xfId="0" applyFont="1" applyFill="1" applyBorder="1" applyAlignment="1">
      <alignment horizontal="center"/>
    </xf>
    <xf numFmtId="0" fontId="6" fillId="0" borderId="27" xfId="0" applyFont="1" applyFill="1" applyBorder="1"/>
    <xf numFmtId="0" fontId="6" fillId="0" borderId="6" xfId="0" applyFont="1" applyFill="1" applyBorder="1"/>
    <xf numFmtId="0" fontId="7" fillId="0" borderId="2" xfId="0" applyFont="1" applyFill="1" applyBorder="1"/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4" fillId="4" borderId="2" xfId="4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" xfId="0" applyFont="1" applyFill="1" applyBorder="1"/>
    <xf numFmtId="0" fontId="6" fillId="0" borderId="0" xfId="0" applyFont="1" applyFill="1"/>
    <xf numFmtId="0" fontId="6" fillId="0" borderId="0" xfId="0" applyFont="1" applyFill="1" applyAlignment="1">
      <alignment horizontal="left"/>
    </xf>
    <xf numFmtId="0" fontId="6" fillId="0" borderId="7" xfId="0" applyFont="1" applyFill="1" applyBorder="1" applyAlignment="1">
      <alignment horizontal="center"/>
    </xf>
    <xf numFmtId="0" fontId="3" fillId="0" borderId="2" xfId="4" applyFont="1" applyFill="1" applyBorder="1" applyAlignment="1">
      <alignment horizontal="left" vertical="top" wrapText="1"/>
    </xf>
    <xf numFmtId="0" fontId="6" fillId="0" borderId="27" xfId="0" applyFont="1" applyFill="1" applyBorder="1"/>
    <xf numFmtId="0" fontId="6" fillId="0" borderId="6" xfId="0" applyFont="1" applyFill="1" applyBorder="1"/>
    <xf numFmtId="0" fontId="6" fillId="0" borderId="1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wrapText="1"/>
    </xf>
    <xf numFmtId="0" fontId="4" fillId="0" borderId="0" xfId="4"/>
    <xf numFmtId="0" fontId="0" fillId="0" borderId="0" xfId="0"/>
    <xf numFmtId="0" fontId="6" fillId="0" borderId="2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center" vertical="center"/>
    </xf>
    <xf numFmtId="0" fontId="9" fillId="4" borderId="12" xfId="1" applyFont="1" applyFill="1" applyBorder="1" applyAlignment="1">
      <alignment horizontal="center" vertical="center"/>
    </xf>
    <xf numFmtId="0" fontId="9" fillId="4" borderId="2" xfId="1" applyFont="1" applyFill="1" applyBorder="1" applyAlignment="1">
      <alignment horizontal="center" vertical="center"/>
    </xf>
    <xf numFmtId="0" fontId="4" fillId="4" borderId="2" xfId="4" applyFont="1" applyFill="1" applyBorder="1" applyAlignment="1">
      <alignment horizontal="center" vertical="top" wrapText="1"/>
    </xf>
    <xf numFmtId="0" fontId="6" fillId="0" borderId="0" xfId="0" applyFont="1" applyFill="1"/>
    <xf numFmtId="0" fontId="6" fillId="0" borderId="0" xfId="0" applyFont="1" applyFill="1" applyAlignment="1">
      <alignment horizontal="left"/>
    </xf>
    <xf numFmtId="0" fontId="4" fillId="0" borderId="2" xfId="4" applyFont="1" applyFill="1" applyBorder="1" applyAlignment="1">
      <alignment vertical="top" wrapText="1"/>
    </xf>
    <xf numFmtId="0" fontId="3" fillId="0" borderId="2" xfId="1" applyFont="1" applyFill="1" applyBorder="1" applyAlignment="1">
      <alignment horizontal="left" vertical="top" wrapText="1"/>
    </xf>
    <xf numFmtId="0" fontId="3" fillId="0" borderId="1" xfId="4" applyFont="1" applyFill="1" applyBorder="1" applyAlignment="1">
      <alignment vertical="top" wrapText="1"/>
    </xf>
    <xf numFmtId="0" fontId="4" fillId="5" borderId="1" xfId="4" applyFont="1" applyFill="1" applyBorder="1" applyAlignment="1">
      <alignment vertical="top" wrapText="1"/>
    </xf>
    <xf numFmtId="0" fontId="4" fillId="4" borderId="12" xfId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4" borderId="2" xfId="1" applyFont="1" applyFill="1" applyBorder="1" applyAlignment="1">
      <alignment horizontal="left" vertical="top" wrapText="1"/>
    </xf>
    <xf numFmtId="0" fontId="0" fillId="5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9" fillId="5" borderId="1" xfId="1" applyFont="1" applyFill="1" applyBorder="1" applyAlignment="1">
      <alignment horizontal="center" vertical="center"/>
    </xf>
    <xf numFmtId="0" fontId="9" fillId="5" borderId="12" xfId="1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/>
    </xf>
    <xf numFmtId="0" fontId="6" fillId="0" borderId="27" xfId="0" applyFon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4" fillId="0" borderId="1" xfId="4" applyFont="1" applyFill="1" applyBorder="1" applyAlignment="1">
      <alignment horizontal="center" vertical="top" wrapText="1"/>
    </xf>
    <xf numFmtId="0" fontId="4" fillId="0" borderId="6" xfId="4" applyFont="1" applyFill="1" applyBorder="1" applyAlignment="1">
      <alignment horizontal="center" vertical="top" wrapText="1"/>
    </xf>
    <xf numFmtId="0" fontId="4" fillId="0" borderId="24" xfId="4" applyFont="1" applyFill="1" applyBorder="1" applyAlignment="1">
      <alignment horizontal="center" vertical="center" wrapText="1"/>
    </xf>
    <xf numFmtId="0" fontId="4" fillId="4" borderId="6" xfId="4" applyFont="1" applyFill="1" applyBorder="1" applyAlignment="1">
      <alignment horizontal="center" vertical="top" wrapText="1"/>
    </xf>
    <xf numFmtId="0" fontId="4" fillId="4" borderId="1" xfId="4" applyFont="1" applyFill="1" applyBorder="1" applyAlignment="1">
      <alignment horizontal="center" vertical="top" wrapText="1"/>
    </xf>
    <xf numFmtId="0" fontId="6" fillId="0" borderId="22" xfId="0" applyFont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4" fillId="0" borderId="12" xfId="4" applyFont="1" applyFill="1" applyBorder="1" applyAlignment="1">
      <alignment horizontal="center" vertical="top" wrapText="1"/>
    </xf>
    <xf numFmtId="0" fontId="4" fillId="0" borderId="13" xfId="4" applyFont="1" applyFill="1" applyBorder="1" applyAlignment="1">
      <alignment horizontal="center" vertical="top" wrapText="1"/>
    </xf>
    <xf numFmtId="0" fontId="6" fillId="4" borderId="12" xfId="0" applyFont="1" applyFill="1" applyBorder="1" applyAlignment="1">
      <alignment horizontal="center" vertical="center"/>
    </xf>
    <xf numFmtId="0" fontId="4" fillId="4" borderId="23" xfId="4" applyFont="1" applyFill="1" applyBorder="1" applyAlignment="1">
      <alignment horizontal="center" vertical="top" wrapText="1"/>
    </xf>
    <xf numFmtId="0" fontId="6" fillId="0" borderId="1" xfId="0" applyFont="1" applyFill="1" applyBorder="1"/>
    <xf numFmtId="0" fontId="6" fillId="4" borderId="1" xfId="2" applyFont="1" applyFill="1" applyBorder="1" applyAlignment="1">
      <alignment horizontal="center"/>
    </xf>
    <xf numFmtId="0" fontId="6" fillId="4" borderId="12" xfId="2" applyFont="1" applyFill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left"/>
    </xf>
    <xf numFmtId="0" fontId="6" fillId="0" borderId="7" xfId="0" applyFont="1" applyFill="1" applyBorder="1" applyAlignment="1">
      <alignment horizontal="center"/>
    </xf>
    <xf numFmtId="0" fontId="4" fillId="0" borderId="1" xfId="4" applyFont="1" applyFill="1" applyBorder="1" applyAlignment="1">
      <alignment vertical="top" wrapText="1"/>
    </xf>
    <xf numFmtId="0" fontId="4" fillId="0" borderId="6" xfId="4" applyFont="1" applyFill="1" applyBorder="1" applyAlignment="1">
      <alignment vertical="top" wrapText="1"/>
    </xf>
    <xf numFmtId="0" fontId="3" fillId="0" borderId="8" xfId="4" applyFont="1" applyFill="1" applyBorder="1" applyAlignment="1">
      <alignment vertical="top" wrapText="1"/>
    </xf>
    <xf numFmtId="0" fontId="3" fillId="0" borderId="20" xfId="4" applyFont="1" applyFill="1" applyBorder="1" applyAlignment="1">
      <alignment vertical="top" wrapText="1"/>
    </xf>
    <xf numFmtId="0" fontId="3" fillId="0" borderId="5" xfId="4" applyFont="1" applyFill="1" applyBorder="1" applyAlignment="1">
      <alignment vertical="top" wrapText="1"/>
    </xf>
    <xf numFmtId="0" fontId="6" fillId="0" borderId="1" xfId="0" applyFont="1" applyFill="1" applyBorder="1" applyAlignment="1">
      <alignment wrapText="1"/>
    </xf>
    <xf numFmtId="0" fontId="6" fillId="0" borderId="5" xfId="0" applyFont="1" applyFill="1" applyBorder="1" applyAlignment="1">
      <alignment horizontal="center"/>
    </xf>
    <xf numFmtId="0" fontId="6" fillId="0" borderId="25" xfId="0" applyFont="1" applyFill="1" applyBorder="1"/>
    <xf numFmtId="0" fontId="3" fillId="0" borderId="23" xfId="4" applyFont="1" applyFill="1" applyBorder="1" applyAlignment="1">
      <alignment vertical="top" wrapText="1"/>
    </xf>
    <xf numFmtId="0" fontId="4" fillId="0" borderId="6" xfId="4" quotePrefix="1" applyFont="1" applyFill="1" applyBorder="1" applyAlignment="1">
      <alignment vertical="top" wrapText="1"/>
    </xf>
    <xf numFmtId="0" fontId="4" fillId="0" borderId="4" xfId="4" applyFont="1" applyFill="1" applyBorder="1" applyAlignment="1">
      <alignment vertical="top" wrapText="1"/>
    </xf>
    <xf numFmtId="0" fontId="3" fillId="0" borderId="5" xfId="2" applyFont="1" applyFill="1" applyBorder="1" applyAlignment="1">
      <alignment vertical="top" wrapText="1"/>
    </xf>
    <xf numFmtId="0" fontId="4" fillId="4" borderId="5" xfId="2" applyFont="1" applyFill="1" applyBorder="1" applyAlignment="1">
      <alignment horizontal="center" vertical="center" wrapText="1"/>
    </xf>
    <xf numFmtId="0" fontId="4" fillId="4" borderId="2" xfId="2" applyFont="1" applyFill="1" applyBorder="1" applyAlignment="1">
      <alignment horizontal="center" vertical="center"/>
    </xf>
    <xf numFmtId="0" fontId="4" fillId="4" borderId="6" xfId="2" applyFont="1" applyFill="1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 wrapText="1"/>
    </xf>
    <xf numFmtId="0" fontId="6" fillId="4" borderId="12" xfId="2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0" borderId="18" xfId="4" applyFont="1" applyFill="1" applyBorder="1" applyAlignment="1">
      <alignment horizontal="center" vertical="center" wrapText="1"/>
    </xf>
    <xf numFmtId="0" fontId="6" fillId="0" borderId="1" xfId="0" applyFont="1" applyFill="1" applyBorder="1"/>
    <xf numFmtId="0" fontId="6" fillId="0" borderId="0" xfId="0" applyFont="1" applyFill="1"/>
    <xf numFmtId="0" fontId="6" fillId="0" borderId="0" xfId="0" applyFont="1" applyFill="1" applyAlignment="1">
      <alignment horizontal="left"/>
    </xf>
    <xf numFmtId="0" fontId="6" fillId="0" borderId="7" xfId="0" applyFont="1" applyFill="1" applyBorder="1" applyAlignment="1">
      <alignment horizontal="center"/>
    </xf>
    <xf numFmtId="0" fontId="6" fillId="0" borderId="1" xfId="0" applyFont="1" applyFill="1" applyBorder="1" applyAlignment="1">
      <alignment wrapText="1"/>
    </xf>
    <xf numFmtId="0" fontId="6" fillId="0" borderId="5" xfId="0" applyFont="1" applyFill="1" applyBorder="1" applyAlignment="1">
      <alignment horizontal="center"/>
    </xf>
    <xf numFmtId="0" fontId="6" fillId="0" borderId="25" xfId="0" applyFont="1" applyFill="1" applyBorder="1"/>
    <xf numFmtId="0" fontId="4" fillId="0" borderId="18" xfId="4" applyFont="1" applyFill="1" applyBorder="1" applyAlignment="1">
      <alignment vertical="top" wrapText="1"/>
    </xf>
    <xf numFmtId="0" fontId="4" fillId="0" borderId="18" xfId="2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8" fillId="0" borderId="0" xfId="0" applyFont="1"/>
    <xf numFmtId="0" fontId="6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4" fillId="4" borderId="1" xfId="4" applyFont="1" applyFill="1" applyBorder="1" applyAlignment="1">
      <alignment horizontal="center" vertical="top" wrapText="1"/>
    </xf>
    <xf numFmtId="0" fontId="4" fillId="0" borderId="1" xfId="4" applyFont="1" applyFill="1" applyBorder="1" applyAlignment="1">
      <alignment vertical="top" wrapText="1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3" fillId="0" borderId="18" xfId="2" applyNumberFormat="1" applyFont="1" applyFill="1" applyBorder="1" applyAlignment="1">
      <alignment horizontal="left" vertical="top" wrapText="1"/>
    </xf>
    <xf numFmtId="0" fontId="6" fillId="4" borderId="18" xfId="2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4" fillId="4" borderId="1" xfId="4" applyFont="1" applyFill="1" applyBorder="1" applyAlignment="1">
      <alignment horizontal="center" vertical="top" wrapText="1"/>
    </xf>
    <xf numFmtId="0" fontId="4" fillId="0" borderId="1" xfId="4" applyFont="1" applyFill="1" applyBorder="1" applyAlignment="1">
      <alignment horizontal="left" vertical="top" wrapText="1"/>
    </xf>
    <xf numFmtId="0" fontId="6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4" borderId="12" xfId="1" applyFont="1" applyFill="1" applyBorder="1" applyAlignment="1">
      <alignment horizontal="center" vertical="center"/>
    </xf>
    <xf numFmtId="0" fontId="9" fillId="4" borderId="2" xfId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9" fillId="4" borderId="12" xfId="1" applyFont="1" applyFill="1" applyBorder="1" applyAlignment="1">
      <alignment horizontal="center" vertical="center"/>
    </xf>
    <xf numFmtId="0" fontId="9" fillId="4" borderId="2" xfId="1" applyFont="1" applyFill="1" applyBorder="1" applyAlignment="1">
      <alignment horizontal="center" vertical="center"/>
    </xf>
    <xf numFmtId="0" fontId="6" fillId="4" borderId="1" xfId="2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0" fillId="4" borderId="1" xfId="2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9" fillId="4" borderId="2" xfId="2" applyFont="1" applyFill="1" applyBorder="1" applyAlignment="1">
      <alignment horizontal="center" vertical="center"/>
    </xf>
    <xf numFmtId="0" fontId="20" fillId="4" borderId="2" xfId="2" applyFont="1" applyFill="1" applyBorder="1" applyAlignment="1">
      <alignment horizontal="center" vertical="center"/>
    </xf>
    <xf numFmtId="0" fontId="0" fillId="4" borderId="1" xfId="2" applyFont="1" applyFill="1" applyBorder="1" applyAlignment="1">
      <alignment horizontal="center"/>
    </xf>
    <xf numFmtId="0" fontId="0" fillId="4" borderId="2" xfId="2" applyFont="1" applyFill="1" applyBorder="1" applyAlignment="1">
      <alignment horizontal="center" vertical="center"/>
    </xf>
    <xf numFmtId="0" fontId="20" fillId="4" borderId="1" xfId="2" applyFont="1" applyFill="1" applyBorder="1" applyAlignment="1">
      <alignment horizontal="center" vertical="center"/>
    </xf>
    <xf numFmtId="0" fontId="9" fillId="4" borderId="18" xfId="2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4" borderId="20" xfId="4" applyFont="1" applyFill="1" applyBorder="1" applyAlignment="1">
      <alignment horizontal="center" vertic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20" fillId="4" borderId="1" xfId="2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9" fillId="4" borderId="2" xfId="2" applyFont="1" applyFill="1" applyBorder="1" applyAlignment="1">
      <alignment horizontal="center" vertical="center"/>
    </xf>
    <xf numFmtId="0" fontId="9" fillId="4" borderId="6" xfId="2" applyFont="1" applyFill="1" applyBorder="1" applyAlignment="1">
      <alignment horizontal="center" vertical="center"/>
    </xf>
    <xf numFmtId="0" fontId="20" fillId="4" borderId="2" xfId="2" applyFont="1" applyFill="1" applyBorder="1" applyAlignment="1">
      <alignment horizontal="center" vertical="center"/>
    </xf>
    <xf numFmtId="0" fontId="20" fillId="4" borderId="1" xfId="2" applyFont="1" applyFill="1" applyBorder="1" applyAlignment="1">
      <alignment horizontal="center" vertical="center"/>
    </xf>
    <xf numFmtId="0" fontId="4" fillId="4" borderId="1" xfId="4" applyFont="1" applyFill="1" applyBorder="1" applyAlignment="1">
      <alignment horizontal="center" vertical="center"/>
    </xf>
    <xf numFmtId="0" fontId="4" fillId="4" borderId="6" xfId="4" applyFont="1" applyFill="1" applyBorder="1" applyAlignment="1">
      <alignment horizontal="center" vertical="center"/>
    </xf>
    <xf numFmtId="0" fontId="4" fillId="4" borderId="5" xfId="4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0" xfId="0" applyBorder="1"/>
    <xf numFmtId="0" fontId="6" fillId="0" borderId="0" xfId="0" applyFont="1" applyBorder="1"/>
    <xf numFmtId="0" fontId="7" fillId="0" borderId="0" xfId="0" applyFont="1"/>
    <xf numFmtId="0" fontId="6" fillId="0" borderId="0" xfId="0" applyFont="1" applyAlignment="1">
      <alignment horizontal="center"/>
    </xf>
    <xf numFmtId="0" fontId="4" fillId="0" borderId="3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4" borderId="1" xfId="4" applyFont="1" applyFill="1" applyBorder="1" applyAlignment="1">
      <alignment vertical="top" wrapText="1"/>
    </xf>
    <xf numFmtId="0" fontId="6" fillId="0" borderId="31" xfId="0" applyFont="1" applyBorder="1" applyAlignment="1">
      <alignment horizontal="center" vertical="center"/>
    </xf>
    <xf numFmtId="0" fontId="6" fillId="0" borderId="29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1" fillId="2" borderId="0" xfId="1" applyBorder="1" applyAlignment="1">
      <alignment horizontal="center"/>
    </xf>
    <xf numFmtId="0" fontId="1" fillId="2" borderId="0" xfId="1"/>
    <xf numFmtId="0" fontId="21" fillId="6" borderId="0" xfId="5"/>
    <xf numFmtId="0" fontId="21" fillId="6" borderId="29" xfId="5" applyBorder="1" applyAlignment="1">
      <alignment horizontal="center" vertical="center"/>
    </xf>
    <xf numFmtId="0" fontId="21" fillId="6" borderId="0" xfId="5" applyBorder="1" applyAlignment="1">
      <alignment horizontal="center" vertical="center"/>
    </xf>
    <xf numFmtId="0" fontId="1" fillId="2" borderId="31" xfId="1" applyBorder="1" applyAlignment="1">
      <alignment horizontal="center" vertical="center"/>
    </xf>
    <xf numFmtId="0" fontId="21" fillId="6" borderId="31" xfId="5" applyBorder="1" applyAlignment="1">
      <alignment horizontal="center" vertical="center"/>
    </xf>
    <xf numFmtId="0" fontId="21" fillId="6" borderId="29" xfId="5" applyBorder="1" applyAlignment="1">
      <alignment horizontal="center"/>
    </xf>
    <xf numFmtId="0" fontId="21" fillId="6" borderId="0" xfId="5" applyAlignment="1">
      <alignment wrapText="1"/>
    </xf>
    <xf numFmtId="0" fontId="0" fillId="0" borderId="0" xfId="0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0" fontId="8" fillId="0" borderId="10" xfId="0" applyFont="1" applyBorder="1" applyAlignment="1">
      <alignment wrapText="1"/>
    </xf>
    <xf numFmtId="0" fontId="0" fillId="0" borderId="5" xfId="0" applyBorder="1" applyAlignment="1"/>
    <xf numFmtId="0" fontId="0" fillId="0" borderId="2" xfId="0" applyBorder="1" applyAlignment="1"/>
    <xf numFmtId="0" fontId="6" fillId="0" borderId="0" xfId="0" applyFont="1" applyFill="1" applyAlignment="1">
      <alignment horizontal="left"/>
    </xf>
    <xf numFmtId="0" fontId="7" fillId="0" borderId="9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0" fillId="0" borderId="0" xfId="0" applyAlignment="1">
      <alignment horizontal="right"/>
    </xf>
  </cellXfs>
  <cellStyles count="6">
    <cellStyle name="Bad" xfId="1" builtinId="27"/>
    <cellStyle name="Good" xfId="5" builtinId="26"/>
    <cellStyle name="Monétaire 2" xfId="3"/>
    <cellStyle name="Neutral" xfId="2" builtinId="28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abSelected="1" showWhiteSpace="0" topLeftCell="A37" zoomScaleNormal="100" workbookViewId="0">
      <selection activeCell="E61" sqref="E61"/>
    </sheetView>
  </sheetViews>
  <sheetFormatPr defaultColWidth="10.85546875" defaultRowHeight="15" x14ac:dyDescent="0.25"/>
  <cols>
    <col min="1" max="1" width="16.85546875" customWidth="1"/>
    <col min="2" max="2" width="19.42578125" hidden="1" customWidth="1"/>
    <col min="3" max="3" width="19.140625" hidden="1" customWidth="1"/>
    <col min="4" max="5" width="21.5703125" customWidth="1"/>
    <col min="6" max="6" width="12.42578125" hidden="1" customWidth="1"/>
    <col min="7" max="7" width="12.85546875" hidden="1" customWidth="1"/>
    <col min="8" max="8" width="18.7109375" hidden="1" customWidth="1"/>
    <col min="9" max="9" width="13.42578125" customWidth="1"/>
    <col min="10" max="10" width="13.5703125" customWidth="1"/>
    <col min="11" max="11" width="19.28515625" customWidth="1"/>
    <col min="12" max="12" width="24.85546875" customWidth="1"/>
    <col min="13" max="13" width="33.28515625" style="1" customWidth="1"/>
  </cols>
  <sheetData>
    <row r="1" spans="1:14" ht="15.6" x14ac:dyDescent="0.35">
      <c r="A1" s="47"/>
      <c r="B1" s="46"/>
      <c r="C1" s="1"/>
      <c r="D1" s="1"/>
      <c r="E1" s="1"/>
      <c r="F1" s="1"/>
      <c r="G1" s="1"/>
      <c r="H1" s="1"/>
      <c r="I1" s="1"/>
      <c r="J1" s="1"/>
      <c r="K1" s="1"/>
      <c r="L1" s="1"/>
      <c r="N1" s="1"/>
    </row>
    <row r="2" spans="1:14" ht="15.6" x14ac:dyDescent="0.35">
      <c r="A2" s="45"/>
      <c r="B2" s="44"/>
      <c r="C2" s="1"/>
      <c r="D2" s="1"/>
      <c r="E2" s="1"/>
      <c r="F2" s="1"/>
      <c r="G2" s="1"/>
      <c r="H2" s="1"/>
      <c r="I2" s="1"/>
      <c r="J2" s="1"/>
      <c r="K2" s="1"/>
      <c r="L2" s="1"/>
      <c r="N2" s="1"/>
    </row>
    <row r="3" spans="1:14" ht="18" x14ac:dyDescent="0.4">
      <c r="A3" s="45"/>
      <c r="B3" s="44"/>
      <c r="C3" s="48" t="s">
        <v>0</v>
      </c>
      <c r="D3" s="1"/>
      <c r="E3" s="1"/>
      <c r="F3" s="1"/>
      <c r="G3" s="1"/>
      <c r="H3" s="1"/>
      <c r="I3" s="1"/>
      <c r="J3" s="1"/>
      <c r="K3" s="1"/>
      <c r="L3" s="1"/>
      <c r="N3" s="1"/>
    </row>
    <row r="4" spans="1:14" thickBot="1" x14ac:dyDescent="0.4">
      <c r="A4" s="31"/>
      <c r="B4" s="6"/>
      <c r="C4" s="6"/>
      <c r="D4" s="6"/>
      <c r="E4" s="6"/>
      <c r="F4" s="6"/>
      <c r="G4" s="6"/>
      <c r="H4" s="1"/>
      <c r="I4" s="1"/>
      <c r="J4" s="1"/>
      <c r="K4" s="1"/>
      <c r="L4" s="1"/>
      <c r="N4" s="1"/>
    </row>
    <row r="5" spans="1:14" thickBot="1" x14ac:dyDescent="0.4">
      <c r="A5" s="539"/>
      <c r="B5" s="539"/>
      <c r="C5" s="539"/>
      <c r="D5" s="539"/>
      <c r="E5" s="539"/>
      <c r="F5" s="539"/>
      <c r="G5" s="539"/>
      <c r="H5" s="539"/>
      <c r="I5" s="539"/>
      <c r="J5" s="539"/>
      <c r="K5" s="539"/>
      <c r="L5" s="540"/>
      <c r="M5" s="49"/>
      <c r="N5" s="30"/>
    </row>
    <row r="6" spans="1:14" thickBot="1" x14ac:dyDescent="0.4">
      <c r="A6" s="32" t="s">
        <v>2</v>
      </c>
      <c r="B6" s="32" t="s">
        <v>3</v>
      </c>
      <c r="C6" s="32" t="s">
        <v>4</v>
      </c>
      <c r="D6" s="32" t="s">
        <v>5</v>
      </c>
      <c r="E6" s="32" t="s">
        <v>6</v>
      </c>
      <c r="F6" s="32" t="s">
        <v>7</v>
      </c>
      <c r="G6" s="32" t="s">
        <v>8</v>
      </c>
      <c r="H6" s="32" t="s">
        <v>9</v>
      </c>
      <c r="I6" s="32" t="s">
        <v>10</v>
      </c>
      <c r="J6" s="32" t="s">
        <v>11</v>
      </c>
      <c r="K6" s="32" t="s">
        <v>12</v>
      </c>
      <c r="L6" s="43" t="s">
        <v>13</v>
      </c>
      <c r="M6" s="50" t="s">
        <v>853</v>
      </c>
      <c r="N6" s="30" t="s">
        <v>901</v>
      </c>
    </row>
    <row r="7" spans="1:14" ht="56.1" customHeight="1" x14ac:dyDescent="0.35">
      <c r="A7" s="33" t="s">
        <v>15</v>
      </c>
      <c r="B7" s="23" t="s">
        <v>16</v>
      </c>
      <c r="C7" s="23" t="s">
        <v>17</v>
      </c>
      <c r="D7" s="23" t="s">
        <v>16</v>
      </c>
      <c r="E7" s="23" t="s">
        <v>17</v>
      </c>
      <c r="F7" s="8" t="s">
        <v>18</v>
      </c>
      <c r="G7" s="8" t="s">
        <v>19</v>
      </c>
      <c r="H7" s="8">
        <v>2</v>
      </c>
      <c r="I7" s="8" t="s">
        <v>18</v>
      </c>
      <c r="J7" s="8">
        <v>2</v>
      </c>
      <c r="K7" s="8" t="s">
        <v>20</v>
      </c>
      <c r="L7" s="10" t="s">
        <v>21</v>
      </c>
      <c r="M7" s="535" t="s">
        <v>871</v>
      </c>
      <c r="N7" s="527" t="s">
        <v>891</v>
      </c>
    </row>
    <row r="8" spans="1:14" ht="14.45" x14ac:dyDescent="0.35">
      <c r="A8" s="34" t="s">
        <v>22</v>
      </c>
      <c r="B8" s="28" t="s">
        <v>16</v>
      </c>
      <c r="C8" s="28" t="s">
        <v>17</v>
      </c>
      <c r="D8" s="28" t="s">
        <v>16</v>
      </c>
      <c r="E8" s="29" t="s">
        <v>17</v>
      </c>
      <c r="F8" s="2" t="s">
        <v>23</v>
      </c>
      <c r="G8" s="2" t="s">
        <v>24</v>
      </c>
      <c r="H8" s="8">
        <v>2</v>
      </c>
      <c r="I8" s="8" t="s">
        <v>23</v>
      </c>
      <c r="J8" s="8">
        <v>2</v>
      </c>
      <c r="K8" s="3" t="s">
        <v>20</v>
      </c>
      <c r="L8" s="13" t="s">
        <v>21</v>
      </c>
      <c r="M8" s="534" t="s">
        <v>872</v>
      </c>
      <c r="N8" s="1"/>
    </row>
    <row r="9" spans="1:14" ht="14.45" x14ac:dyDescent="0.35">
      <c r="A9" s="35" t="s">
        <v>25</v>
      </c>
      <c r="B9" s="3" t="s">
        <v>17</v>
      </c>
      <c r="C9" s="3" t="s">
        <v>17</v>
      </c>
      <c r="D9" s="3" t="s">
        <v>17</v>
      </c>
      <c r="E9" s="3" t="s">
        <v>17</v>
      </c>
      <c r="F9" s="2" t="s">
        <v>26</v>
      </c>
      <c r="G9" s="2" t="s">
        <v>27</v>
      </c>
      <c r="H9" s="3">
        <v>2</v>
      </c>
      <c r="I9" s="8" t="s">
        <v>26</v>
      </c>
      <c r="J9" s="3">
        <v>2</v>
      </c>
      <c r="K9" s="3" t="s">
        <v>20</v>
      </c>
      <c r="L9" s="13" t="s">
        <v>21</v>
      </c>
      <c r="M9" s="535" t="s">
        <v>873</v>
      </c>
      <c r="N9" s="4"/>
    </row>
    <row r="10" spans="1:14" ht="14.45" x14ac:dyDescent="0.35">
      <c r="A10" s="35" t="s">
        <v>28</v>
      </c>
      <c r="B10" s="3" t="s">
        <v>17</v>
      </c>
      <c r="C10" s="3" t="s">
        <v>17</v>
      </c>
      <c r="D10" s="3" t="s">
        <v>17</v>
      </c>
      <c r="E10" s="3" t="s">
        <v>17</v>
      </c>
      <c r="F10" s="2" t="s">
        <v>29</v>
      </c>
      <c r="G10" s="2" t="s">
        <v>30</v>
      </c>
      <c r="H10" s="3">
        <v>2</v>
      </c>
      <c r="I10" s="8" t="s">
        <v>29</v>
      </c>
      <c r="J10" s="3">
        <v>2</v>
      </c>
      <c r="K10" s="3" t="s">
        <v>20</v>
      </c>
      <c r="L10" s="13" t="s">
        <v>21</v>
      </c>
      <c r="M10" s="535" t="s">
        <v>865</v>
      </c>
      <c r="N10" s="4"/>
    </row>
    <row r="11" spans="1:14" thickBot="1" x14ac:dyDescent="0.4">
      <c r="A11" s="279" t="s">
        <v>31</v>
      </c>
      <c r="B11" s="275" t="s">
        <v>16</v>
      </c>
      <c r="C11" s="275" t="s">
        <v>17</v>
      </c>
      <c r="D11" s="278" t="s">
        <v>16</v>
      </c>
      <c r="E11" s="278" t="s">
        <v>17</v>
      </c>
      <c r="F11" s="274" t="s">
        <v>598</v>
      </c>
      <c r="G11" s="274" t="s">
        <v>598</v>
      </c>
      <c r="H11" s="275">
        <v>1</v>
      </c>
      <c r="I11" s="276" t="s">
        <v>598</v>
      </c>
      <c r="J11" s="275">
        <v>1</v>
      </c>
      <c r="K11" s="275" t="s">
        <v>32</v>
      </c>
      <c r="L11" s="277" t="s">
        <v>20</v>
      </c>
      <c r="M11" s="535" t="s">
        <v>865</v>
      </c>
      <c r="N11" s="1"/>
    </row>
    <row r="12" spans="1:14" ht="57.6" customHeight="1" x14ac:dyDescent="0.35">
      <c r="A12" s="282" t="s">
        <v>35</v>
      </c>
      <c r="B12" s="280" t="s">
        <v>16</v>
      </c>
      <c r="C12" s="280" t="s">
        <v>17</v>
      </c>
      <c r="D12" s="283" t="s">
        <v>16</v>
      </c>
      <c r="E12" s="283" t="s">
        <v>17</v>
      </c>
      <c r="F12" s="280" t="s">
        <v>36</v>
      </c>
      <c r="G12" s="280" t="s">
        <v>37</v>
      </c>
      <c r="H12" s="280">
        <v>2</v>
      </c>
      <c r="I12" s="280" t="s">
        <v>36</v>
      </c>
      <c r="J12" s="280">
        <v>2</v>
      </c>
      <c r="K12" s="280" t="s">
        <v>20</v>
      </c>
      <c r="L12" s="281" t="s">
        <v>21</v>
      </c>
      <c r="M12" s="535" t="s">
        <v>874</v>
      </c>
      <c r="N12" s="527" t="s">
        <v>892</v>
      </c>
    </row>
    <row r="13" spans="1:14" ht="14.45" x14ac:dyDescent="0.35">
      <c r="A13" s="289" t="s">
        <v>25</v>
      </c>
      <c r="B13" s="285" t="s">
        <v>17</v>
      </c>
      <c r="C13" s="285" t="s">
        <v>17</v>
      </c>
      <c r="D13" s="288" t="s">
        <v>17</v>
      </c>
      <c r="E13" s="288" t="s">
        <v>17</v>
      </c>
      <c r="F13" s="284" t="s">
        <v>38</v>
      </c>
      <c r="G13" s="284" t="s">
        <v>599</v>
      </c>
      <c r="H13" s="285">
        <v>2</v>
      </c>
      <c r="I13" s="286" t="s">
        <v>38</v>
      </c>
      <c r="J13" s="285">
        <v>2</v>
      </c>
      <c r="K13" s="285" t="s">
        <v>20</v>
      </c>
      <c r="L13" s="287" t="s">
        <v>21</v>
      </c>
      <c r="M13" s="535" t="s">
        <v>875</v>
      </c>
    </row>
    <row r="14" spans="1:14" ht="14.45" x14ac:dyDescent="0.35">
      <c r="A14" s="289" t="s">
        <v>28</v>
      </c>
      <c r="B14" s="285" t="s">
        <v>17</v>
      </c>
      <c r="C14" s="285" t="s">
        <v>17</v>
      </c>
      <c r="D14" s="288" t="s">
        <v>17</v>
      </c>
      <c r="E14" s="288" t="s">
        <v>17</v>
      </c>
      <c r="F14" s="284" t="s">
        <v>600</v>
      </c>
      <c r="G14" s="284" t="s">
        <v>601</v>
      </c>
      <c r="H14" s="285">
        <v>2</v>
      </c>
      <c r="I14" s="286" t="s">
        <v>600</v>
      </c>
      <c r="J14" s="285">
        <v>2</v>
      </c>
      <c r="K14" s="285" t="s">
        <v>20</v>
      </c>
      <c r="L14" s="287" t="s">
        <v>21</v>
      </c>
      <c r="M14" s="535" t="s">
        <v>876</v>
      </c>
    </row>
    <row r="15" spans="1:14" thickBot="1" x14ac:dyDescent="0.4">
      <c r="A15" s="37" t="s">
        <v>31</v>
      </c>
      <c r="B15" s="5" t="s">
        <v>16</v>
      </c>
      <c r="C15" s="5" t="s">
        <v>17</v>
      </c>
      <c r="D15" s="19" t="s">
        <v>16</v>
      </c>
      <c r="E15" s="19" t="s">
        <v>17</v>
      </c>
      <c r="F15" s="290" t="s">
        <v>602</v>
      </c>
      <c r="G15" s="290" t="s">
        <v>602</v>
      </c>
      <c r="H15" s="290">
        <v>1</v>
      </c>
      <c r="I15" s="291" t="s">
        <v>602</v>
      </c>
      <c r="J15" s="290">
        <v>1</v>
      </c>
      <c r="K15" s="5" t="s">
        <v>32</v>
      </c>
      <c r="L15" s="14" t="s">
        <v>20</v>
      </c>
      <c r="M15" s="535" t="s">
        <v>865</v>
      </c>
    </row>
    <row r="16" spans="1:14" ht="14.45" x14ac:dyDescent="0.35">
      <c r="A16" s="38" t="s">
        <v>39</v>
      </c>
      <c r="B16" s="2" t="s">
        <v>16</v>
      </c>
      <c r="C16" s="2" t="s">
        <v>17</v>
      </c>
      <c r="D16" s="27" t="s">
        <v>16</v>
      </c>
      <c r="E16" s="27" t="s">
        <v>17</v>
      </c>
      <c r="F16" s="293" t="s">
        <v>41</v>
      </c>
      <c r="G16" s="293" t="s">
        <v>42</v>
      </c>
      <c r="H16" s="293">
        <v>2</v>
      </c>
      <c r="I16" s="292" t="s">
        <v>41</v>
      </c>
      <c r="J16" s="293">
        <v>2</v>
      </c>
      <c r="K16" s="9" t="s">
        <v>20</v>
      </c>
      <c r="L16" s="17" t="s">
        <v>21</v>
      </c>
      <c r="M16" s="535" t="s">
        <v>880</v>
      </c>
      <c r="N16" s="525" t="s">
        <v>889</v>
      </c>
    </row>
    <row r="17" spans="1:14" thickBot="1" x14ac:dyDescent="0.4">
      <c r="A17" s="37" t="s">
        <v>31</v>
      </c>
      <c r="B17" s="5" t="s">
        <v>16</v>
      </c>
      <c r="C17" s="5" t="s">
        <v>17</v>
      </c>
      <c r="D17" s="19" t="s">
        <v>16</v>
      </c>
      <c r="E17" s="19" t="s">
        <v>17</v>
      </c>
      <c r="F17" s="294" t="s">
        <v>44</v>
      </c>
      <c r="G17" s="294" t="s">
        <v>44</v>
      </c>
      <c r="H17" s="294">
        <v>1</v>
      </c>
      <c r="I17" s="295" t="s">
        <v>44</v>
      </c>
      <c r="J17" s="294">
        <v>1</v>
      </c>
      <c r="K17" s="5" t="s">
        <v>32</v>
      </c>
      <c r="L17" s="14" t="s">
        <v>20</v>
      </c>
      <c r="M17" s="535" t="s">
        <v>865</v>
      </c>
      <c r="N17" s="525"/>
    </row>
    <row r="18" spans="1:14" ht="14.45" x14ac:dyDescent="0.35">
      <c r="A18" s="33" t="s">
        <v>40</v>
      </c>
      <c r="B18" s="2" t="s">
        <v>16</v>
      </c>
      <c r="C18" s="2" t="s">
        <v>17</v>
      </c>
      <c r="D18" s="27" t="s">
        <v>16</v>
      </c>
      <c r="E18" s="25" t="s">
        <v>17</v>
      </c>
      <c r="F18" s="297" t="s">
        <v>603</v>
      </c>
      <c r="G18" s="297" t="s">
        <v>604</v>
      </c>
      <c r="H18" s="297">
        <v>2</v>
      </c>
      <c r="I18" s="296" t="s">
        <v>603</v>
      </c>
      <c r="J18" s="297">
        <v>2</v>
      </c>
      <c r="K18" s="2" t="s">
        <v>20</v>
      </c>
      <c r="L18" s="15" t="s">
        <v>21</v>
      </c>
      <c r="M18" s="535" t="s">
        <v>879</v>
      </c>
      <c r="N18" s="525" t="s">
        <v>890</v>
      </c>
    </row>
    <row r="19" spans="1:14" thickBot="1" x14ac:dyDescent="0.4">
      <c r="A19" s="37" t="s">
        <v>31</v>
      </c>
      <c r="B19" s="5" t="s">
        <v>16</v>
      </c>
      <c r="C19" s="5" t="s">
        <v>17</v>
      </c>
      <c r="D19" s="19" t="s">
        <v>16</v>
      </c>
      <c r="E19" s="19" t="s">
        <v>17</v>
      </c>
      <c r="F19" s="298" t="s">
        <v>46</v>
      </c>
      <c r="G19" s="299" t="s">
        <v>46</v>
      </c>
      <c r="H19" s="299">
        <v>1</v>
      </c>
      <c r="I19" s="300" t="s">
        <v>46</v>
      </c>
      <c r="J19" s="299">
        <v>1</v>
      </c>
      <c r="K19" s="5" t="s">
        <v>32</v>
      </c>
      <c r="L19" s="14" t="s">
        <v>20</v>
      </c>
      <c r="M19" s="535" t="s">
        <v>865</v>
      </c>
      <c r="N19" s="525"/>
    </row>
    <row r="20" spans="1:14" ht="14.45" x14ac:dyDescent="0.35">
      <c r="A20" s="39" t="s">
        <v>43</v>
      </c>
      <c r="B20" s="2" t="s">
        <v>16</v>
      </c>
      <c r="C20" s="2" t="s">
        <v>17</v>
      </c>
      <c r="D20" s="27" t="s">
        <v>16</v>
      </c>
      <c r="E20" s="25" t="s">
        <v>17</v>
      </c>
      <c r="F20" s="301" t="s">
        <v>48</v>
      </c>
      <c r="G20" s="303" t="s">
        <v>49</v>
      </c>
      <c r="H20" s="303">
        <v>2</v>
      </c>
      <c r="I20" s="302" t="s">
        <v>48</v>
      </c>
      <c r="J20" s="303">
        <v>2</v>
      </c>
      <c r="K20" s="9" t="s">
        <v>20</v>
      </c>
      <c r="L20" s="17" t="s">
        <v>21</v>
      </c>
      <c r="M20" s="535" t="s">
        <v>878</v>
      </c>
      <c r="N20" s="525" t="s">
        <v>886</v>
      </c>
    </row>
    <row r="21" spans="1:14" thickBot="1" x14ac:dyDescent="0.4">
      <c r="A21" s="37" t="s">
        <v>31</v>
      </c>
      <c r="B21" s="5" t="s">
        <v>16</v>
      </c>
      <c r="C21" s="5" t="s">
        <v>17</v>
      </c>
      <c r="D21" s="19" t="s">
        <v>16</v>
      </c>
      <c r="E21" s="19" t="s">
        <v>17</v>
      </c>
      <c r="F21" s="304" t="s">
        <v>605</v>
      </c>
      <c r="G21" s="305" t="s">
        <v>605</v>
      </c>
      <c r="H21" s="305">
        <v>1</v>
      </c>
      <c r="I21" s="306" t="s">
        <v>605</v>
      </c>
      <c r="J21" s="305">
        <v>1</v>
      </c>
      <c r="K21" s="5" t="s">
        <v>32</v>
      </c>
      <c r="L21" s="14" t="s">
        <v>20</v>
      </c>
      <c r="M21" s="535" t="s">
        <v>865</v>
      </c>
      <c r="N21" s="525"/>
    </row>
    <row r="22" spans="1:14" ht="14.45" x14ac:dyDescent="0.35">
      <c r="A22" s="39" t="s">
        <v>45</v>
      </c>
      <c r="B22" s="2" t="s">
        <v>16</v>
      </c>
      <c r="C22" s="2" t="s">
        <v>17</v>
      </c>
      <c r="D22" s="27" t="s">
        <v>16</v>
      </c>
      <c r="E22" s="25" t="s">
        <v>17</v>
      </c>
      <c r="F22" s="310" t="s">
        <v>606</v>
      </c>
      <c r="G22" s="312" t="s">
        <v>607</v>
      </c>
      <c r="H22" s="312">
        <v>2</v>
      </c>
      <c r="I22" s="311" t="s">
        <v>606</v>
      </c>
      <c r="J22" s="312">
        <v>2</v>
      </c>
      <c r="K22" s="9" t="s">
        <v>20</v>
      </c>
      <c r="L22" s="17" t="s">
        <v>21</v>
      </c>
      <c r="M22" s="535" t="s">
        <v>877</v>
      </c>
      <c r="N22" s="525" t="s">
        <v>887</v>
      </c>
    </row>
    <row r="23" spans="1:14" thickBot="1" x14ac:dyDescent="0.4">
      <c r="A23" s="37" t="s">
        <v>31</v>
      </c>
      <c r="B23" s="5" t="s">
        <v>16</v>
      </c>
      <c r="C23" s="5" t="s">
        <v>17</v>
      </c>
      <c r="D23" s="19" t="s">
        <v>16</v>
      </c>
      <c r="E23" s="19" t="s">
        <v>17</v>
      </c>
      <c r="F23" s="307" t="s">
        <v>608</v>
      </c>
      <c r="G23" s="308" t="s">
        <v>608</v>
      </c>
      <c r="H23" s="308">
        <v>1</v>
      </c>
      <c r="I23" s="309" t="s">
        <v>608</v>
      </c>
      <c r="J23" s="308">
        <v>1</v>
      </c>
      <c r="K23" s="5" t="s">
        <v>32</v>
      </c>
      <c r="L23" s="14" t="s">
        <v>20</v>
      </c>
      <c r="M23" s="535" t="s">
        <v>865</v>
      </c>
      <c r="N23" s="525"/>
    </row>
    <row r="24" spans="1:14" ht="14.45" x14ac:dyDescent="0.35">
      <c r="A24" s="39" t="s">
        <v>47</v>
      </c>
      <c r="B24" s="2" t="s">
        <v>16</v>
      </c>
      <c r="C24" s="2" t="s">
        <v>17</v>
      </c>
      <c r="D24" s="27" t="s">
        <v>16</v>
      </c>
      <c r="E24" s="27" t="s">
        <v>17</v>
      </c>
      <c r="F24" s="313" t="s">
        <v>52</v>
      </c>
      <c r="G24" s="315" t="s">
        <v>53</v>
      </c>
      <c r="H24" s="315">
        <v>2</v>
      </c>
      <c r="I24" s="314" t="s">
        <v>52</v>
      </c>
      <c r="J24" s="315">
        <v>2</v>
      </c>
      <c r="K24" s="9" t="s">
        <v>20</v>
      </c>
      <c r="L24" s="17" t="s">
        <v>21</v>
      </c>
      <c r="M24" s="535" t="s">
        <v>881</v>
      </c>
      <c r="N24" s="525" t="s">
        <v>888</v>
      </c>
    </row>
    <row r="25" spans="1:14" thickBot="1" x14ac:dyDescent="0.4">
      <c r="A25" s="37" t="s">
        <v>31</v>
      </c>
      <c r="B25" s="5" t="s">
        <v>16</v>
      </c>
      <c r="C25" s="5" t="s">
        <v>17</v>
      </c>
      <c r="D25" s="19" t="s">
        <v>16</v>
      </c>
      <c r="E25" s="19" t="s">
        <v>17</v>
      </c>
      <c r="F25" s="316" t="s">
        <v>609</v>
      </c>
      <c r="G25" s="317" t="s">
        <v>609</v>
      </c>
      <c r="H25" s="317">
        <v>1</v>
      </c>
      <c r="I25" s="318" t="s">
        <v>609</v>
      </c>
      <c r="J25" s="317">
        <v>1</v>
      </c>
      <c r="K25" s="5" t="s">
        <v>32</v>
      </c>
      <c r="L25" s="14" t="s">
        <v>20</v>
      </c>
      <c r="M25" s="535" t="s">
        <v>865</v>
      </c>
      <c r="N25" s="525"/>
    </row>
    <row r="26" spans="1:14" ht="14.45" x14ac:dyDescent="0.35">
      <c r="A26" s="40" t="s">
        <v>50</v>
      </c>
      <c r="B26" s="2" t="s">
        <v>16</v>
      </c>
      <c r="C26" s="2" t="s">
        <v>17</v>
      </c>
      <c r="D26" s="27" t="s">
        <v>16</v>
      </c>
      <c r="E26" s="27" t="s">
        <v>17</v>
      </c>
      <c r="F26" s="331" t="s">
        <v>55</v>
      </c>
      <c r="G26" s="331" t="s">
        <v>613</v>
      </c>
      <c r="H26" s="331">
        <v>2</v>
      </c>
      <c r="I26" s="330" t="s">
        <v>55</v>
      </c>
      <c r="J26" s="331">
        <v>2</v>
      </c>
      <c r="K26" s="9" t="s">
        <v>20</v>
      </c>
      <c r="L26" s="17" t="s">
        <v>21</v>
      </c>
      <c r="M26" s="534" t="s">
        <v>872</v>
      </c>
      <c r="N26" s="525"/>
    </row>
    <row r="27" spans="1:14" thickBot="1" x14ac:dyDescent="0.4">
      <c r="A27" s="37" t="s">
        <v>31</v>
      </c>
      <c r="B27" s="5" t="s">
        <v>16</v>
      </c>
      <c r="C27" s="5" t="s">
        <v>17</v>
      </c>
      <c r="D27" s="19" t="s">
        <v>16</v>
      </c>
      <c r="E27" s="19" t="s">
        <v>17</v>
      </c>
      <c r="F27" s="332">
        <v>1076</v>
      </c>
      <c r="G27" s="332" t="s">
        <v>57</v>
      </c>
      <c r="H27" s="332">
        <v>1</v>
      </c>
      <c r="I27" s="333" t="s">
        <v>57</v>
      </c>
      <c r="J27" s="332">
        <v>1</v>
      </c>
      <c r="K27" s="5" t="s">
        <v>32</v>
      </c>
      <c r="L27" s="14" t="s">
        <v>20</v>
      </c>
      <c r="M27" s="534" t="s">
        <v>872</v>
      </c>
      <c r="N27" s="525"/>
    </row>
    <row r="28" spans="1:14" ht="14.45" x14ac:dyDescent="0.35">
      <c r="A28" s="41" t="s">
        <v>51</v>
      </c>
      <c r="B28" s="2" t="s">
        <v>16</v>
      </c>
      <c r="C28" s="2" t="s">
        <v>17</v>
      </c>
      <c r="D28" s="24" t="s">
        <v>16</v>
      </c>
      <c r="E28" s="24" t="s">
        <v>17</v>
      </c>
      <c r="F28" s="319" t="s">
        <v>610</v>
      </c>
      <c r="G28" s="321" t="s">
        <v>611</v>
      </c>
      <c r="H28" s="321">
        <v>2</v>
      </c>
      <c r="I28" s="320" t="s">
        <v>610</v>
      </c>
      <c r="J28" s="321">
        <v>2</v>
      </c>
      <c r="K28" s="9" t="s">
        <v>20</v>
      </c>
      <c r="L28" s="17" t="s">
        <v>21</v>
      </c>
      <c r="M28" s="535" t="s">
        <v>882</v>
      </c>
      <c r="N28" s="525" t="s">
        <v>893</v>
      </c>
    </row>
    <row r="29" spans="1:14" x14ac:dyDescent="0.25">
      <c r="A29" s="36" t="s">
        <v>25</v>
      </c>
      <c r="B29" s="3" t="s">
        <v>17</v>
      </c>
      <c r="C29" s="3" t="s">
        <v>17</v>
      </c>
      <c r="D29" s="20" t="s">
        <v>17</v>
      </c>
      <c r="E29" s="20" t="s">
        <v>17</v>
      </c>
      <c r="F29" s="322" t="s">
        <v>59</v>
      </c>
      <c r="G29" s="323" t="s">
        <v>60</v>
      </c>
      <c r="H29" s="323">
        <v>2</v>
      </c>
      <c r="I29" s="324" t="s">
        <v>59</v>
      </c>
      <c r="J29" s="323">
        <v>2</v>
      </c>
      <c r="K29" s="7" t="s">
        <v>20</v>
      </c>
      <c r="L29" s="16" t="s">
        <v>21</v>
      </c>
      <c r="M29" s="535" t="s">
        <v>883</v>
      </c>
      <c r="N29" s="525"/>
    </row>
    <row r="30" spans="1:14" x14ac:dyDescent="0.25">
      <c r="A30" s="36" t="s">
        <v>28</v>
      </c>
      <c r="B30" s="3" t="s">
        <v>17</v>
      </c>
      <c r="C30" s="3" t="s">
        <v>17</v>
      </c>
      <c r="D30" s="20" t="s">
        <v>17</v>
      </c>
      <c r="E30" s="20" t="s">
        <v>17</v>
      </c>
      <c r="F30" s="325" t="s">
        <v>61</v>
      </c>
      <c r="G30" s="325" t="s">
        <v>612</v>
      </c>
      <c r="H30" s="325">
        <v>2</v>
      </c>
      <c r="I30" s="326" t="s">
        <v>61</v>
      </c>
      <c r="J30" s="325">
        <v>2</v>
      </c>
      <c r="K30" s="3" t="s">
        <v>20</v>
      </c>
      <c r="L30" s="13" t="s">
        <v>21</v>
      </c>
      <c r="M30" s="535" t="s">
        <v>884</v>
      </c>
      <c r="N30" s="525"/>
    </row>
    <row r="31" spans="1:14" ht="15.75" thickBot="1" x14ac:dyDescent="0.3">
      <c r="A31" s="37" t="s">
        <v>31</v>
      </c>
      <c r="B31" s="5" t="s">
        <v>16</v>
      </c>
      <c r="C31" s="5" t="s">
        <v>17</v>
      </c>
      <c r="D31" s="19" t="s">
        <v>16</v>
      </c>
      <c r="E31" s="19" t="s">
        <v>17</v>
      </c>
      <c r="F31" s="327" t="s">
        <v>63</v>
      </c>
      <c r="G31" s="328" t="s">
        <v>63</v>
      </c>
      <c r="H31" s="328">
        <v>1</v>
      </c>
      <c r="I31" s="329" t="s">
        <v>63</v>
      </c>
      <c r="J31" s="328">
        <v>1</v>
      </c>
      <c r="K31" s="5" t="s">
        <v>32</v>
      </c>
      <c r="L31" s="14" t="s">
        <v>20</v>
      </c>
      <c r="M31" s="535" t="s">
        <v>865</v>
      </c>
      <c r="N31" s="525"/>
    </row>
    <row r="32" spans="1:14" x14ac:dyDescent="0.25">
      <c r="A32" s="40" t="s">
        <v>54</v>
      </c>
      <c r="B32" s="2" t="s">
        <v>16</v>
      </c>
      <c r="C32" s="2" t="s">
        <v>17</v>
      </c>
      <c r="D32" s="27" t="s">
        <v>16</v>
      </c>
      <c r="E32" s="27" t="s">
        <v>17</v>
      </c>
      <c r="F32" s="334" t="s">
        <v>65</v>
      </c>
      <c r="G32" s="336" t="s">
        <v>66</v>
      </c>
      <c r="H32" s="336">
        <v>2</v>
      </c>
      <c r="I32" s="335" t="s">
        <v>65</v>
      </c>
      <c r="J32" s="336">
        <v>2</v>
      </c>
      <c r="K32" s="9" t="s">
        <v>20</v>
      </c>
      <c r="L32" s="17" t="s">
        <v>21</v>
      </c>
      <c r="M32" s="534" t="s">
        <v>872</v>
      </c>
      <c r="N32" s="525"/>
    </row>
    <row r="33" spans="1:14" ht="15.75" thickBot="1" x14ac:dyDescent="0.3">
      <c r="A33" s="37" t="s">
        <v>31</v>
      </c>
      <c r="B33" s="5" t="s">
        <v>16</v>
      </c>
      <c r="C33" s="5" t="s">
        <v>17</v>
      </c>
      <c r="D33" s="19" t="s">
        <v>16</v>
      </c>
      <c r="E33" s="19" t="s">
        <v>17</v>
      </c>
      <c r="F33" s="337" t="s">
        <v>614</v>
      </c>
      <c r="G33" s="338" t="s">
        <v>614</v>
      </c>
      <c r="H33" s="338">
        <v>1</v>
      </c>
      <c r="I33" s="339" t="s">
        <v>614</v>
      </c>
      <c r="J33" s="338">
        <v>1</v>
      </c>
      <c r="K33" s="5" t="s">
        <v>32</v>
      </c>
      <c r="L33" s="14" t="s">
        <v>20</v>
      </c>
      <c r="M33" s="534" t="s">
        <v>872</v>
      </c>
      <c r="N33" s="525"/>
    </row>
    <row r="34" spans="1:14" ht="25.5" x14ac:dyDescent="0.25">
      <c r="A34" s="41" t="s">
        <v>56</v>
      </c>
      <c r="B34" s="8" t="s">
        <v>16</v>
      </c>
      <c r="C34" s="8" t="s">
        <v>17</v>
      </c>
      <c r="D34" s="23" t="s">
        <v>16</v>
      </c>
      <c r="E34" s="23" t="s">
        <v>17</v>
      </c>
      <c r="F34" s="340" t="s">
        <v>615</v>
      </c>
      <c r="G34" s="342" t="s">
        <v>616</v>
      </c>
      <c r="H34" s="342">
        <v>2</v>
      </c>
      <c r="I34" s="341" t="s">
        <v>615</v>
      </c>
      <c r="J34" s="342">
        <v>2</v>
      </c>
      <c r="K34" s="11" t="s">
        <v>20</v>
      </c>
      <c r="L34" s="12" t="s">
        <v>21</v>
      </c>
      <c r="M34" s="534" t="s">
        <v>865</v>
      </c>
      <c r="N34" s="525"/>
    </row>
    <row r="35" spans="1:14" ht="15.75" thickBot="1" x14ac:dyDescent="0.3">
      <c r="A35" s="37" t="s">
        <v>31</v>
      </c>
      <c r="B35" s="5" t="s">
        <v>16</v>
      </c>
      <c r="C35" s="5" t="s">
        <v>17</v>
      </c>
      <c r="D35" s="26" t="s">
        <v>16</v>
      </c>
      <c r="E35" s="26" t="s">
        <v>17</v>
      </c>
      <c r="F35" s="343" t="s">
        <v>69</v>
      </c>
      <c r="G35" s="344" t="s">
        <v>69</v>
      </c>
      <c r="H35" s="344">
        <v>1</v>
      </c>
      <c r="I35" s="345" t="s">
        <v>69</v>
      </c>
      <c r="J35" s="344">
        <v>1</v>
      </c>
      <c r="K35" s="5" t="s">
        <v>32</v>
      </c>
      <c r="L35" s="14" t="s">
        <v>20</v>
      </c>
      <c r="M35" s="534" t="s">
        <v>865</v>
      </c>
      <c r="N35" s="525"/>
    </row>
    <row r="36" spans="1:14" ht="25.5" x14ac:dyDescent="0.25">
      <c r="A36" s="42" t="s">
        <v>58</v>
      </c>
      <c r="B36" s="8" t="s">
        <v>16</v>
      </c>
      <c r="C36" s="8" t="s">
        <v>17</v>
      </c>
      <c r="D36" s="22" t="s">
        <v>16</v>
      </c>
      <c r="E36" s="23" t="s">
        <v>17</v>
      </c>
      <c r="F36" s="346" t="s">
        <v>70</v>
      </c>
      <c r="G36" s="348" t="s">
        <v>617</v>
      </c>
      <c r="H36" s="348">
        <v>2</v>
      </c>
      <c r="I36" s="347" t="s">
        <v>70</v>
      </c>
      <c r="J36" s="348">
        <v>2</v>
      </c>
      <c r="K36" s="11" t="s">
        <v>20</v>
      </c>
      <c r="L36" s="12" t="s">
        <v>21</v>
      </c>
      <c r="M36" s="534" t="s">
        <v>865</v>
      </c>
      <c r="N36" s="525"/>
    </row>
    <row r="37" spans="1:14" ht="15.75" thickBot="1" x14ac:dyDescent="0.3">
      <c r="A37" s="37" t="s">
        <v>31</v>
      </c>
      <c r="B37" s="5" t="s">
        <v>16</v>
      </c>
      <c r="C37" s="5" t="s">
        <v>17</v>
      </c>
      <c r="D37" s="26" t="s">
        <v>16</v>
      </c>
      <c r="E37" s="26" t="s">
        <v>17</v>
      </c>
      <c r="F37" s="349" t="s">
        <v>618</v>
      </c>
      <c r="G37" s="350" t="s">
        <v>618</v>
      </c>
      <c r="H37" s="350">
        <v>1</v>
      </c>
      <c r="I37" s="351" t="s">
        <v>618</v>
      </c>
      <c r="J37" s="350">
        <v>1</v>
      </c>
      <c r="K37" s="5" t="s">
        <v>32</v>
      </c>
      <c r="L37" s="14" t="s">
        <v>20</v>
      </c>
      <c r="M37" s="534" t="s">
        <v>865</v>
      </c>
      <c r="N37" s="525"/>
    </row>
    <row r="38" spans="1:14" ht="38.25" x14ac:dyDescent="0.25">
      <c r="A38" s="41" t="s">
        <v>62</v>
      </c>
      <c r="B38" s="8" t="s">
        <v>16</v>
      </c>
      <c r="C38" s="8" t="s">
        <v>17</v>
      </c>
      <c r="D38" s="23" t="s">
        <v>16</v>
      </c>
      <c r="E38" s="23" t="s">
        <v>17</v>
      </c>
      <c r="F38" s="353" t="s">
        <v>619</v>
      </c>
      <c r="G38" s="354" t="s">
        <v>620</v>
      </c>
      <c r="H38" s="354">
        <v>2</v>
      </c>
      <c r="I38" s="352" t="s">
        <v>619</v>
      </c>
      <c r="J38" s="354">
        <v>2</v>
      </c>
      <c r="K38" s="11" t="s">
        <v>20</v>
      </c>
      <c r="L38" s="12" t="s">
        <v>21</v>
      </c>
      <c r="M38" s="534" t="s">
        <v>865</v>
      </c>
      <c r="N38" s="525"/>
    </row>
    <row r="39" spans="1:14" ht="15.75" thickBot="1" x14ac:dyDescent="0.3">
      <c r="A39" s="37" t="s">
        <v>31</v>
      </c>
      <c r="B39" s="5" t="s">
        <v>16</v>
      </c>
      <c r="C39" s="5" t="s">
        <v>17</v>
      </c>
      <c r="D39" s="26" t="s">
        <v>16</v>
      </c>
      <c r="E39" s="26" t="s">
        <v>17</v>
      </c>
      <c r="F39" s="355" t="s">
        <v>621</v>
      </c>
      <c r="G39" s="356" t="s">
        <v>621</v>
      </c>
      <c r="H39" s="356">
        <v>1</v>
      </c>
      <c r="I39" s="357" t="s">
        <v>621</v>
      </c>
      <c r="J39" s="356">
        <v>1</v>
      </c>
      <c r="K39" s="5" t="s">
        <v>32</v>
      </c>
      <c r="L39" s="14" t="s">
        <v>20</v>
      </c>
      <c r="M39" s="534" t="s">
        <v>865</v>
      </c>
      <c r="N39" s="525"/>
    </row>
    <row r="40" spans="1:14" x14ac:dyDescent="0.25">
      <c r="A40" s="42" t="s">
        <v>64</v>
      </c>
      <c r="B40" s="2" t="s">
        <v>16</v>
      </c>
      <c r="C40" s="2" t="s">
        <v>17</v>
      </c>
      <c r="D40" s="21" t="s">
        <v>16</v>
      </c>
      <c r="E40" s="21" t="s">
        <v>17</v>
      </c>
      <c r="F40" s="358" t="s">
        <v>622</v>
      </c>
      <c r="G40" s="360" t="s">
        <v>623</v>
      </c>
      <c r="H40" s="360">
        <v>2</v>
      </c>
      <c r="I40" s="359" t="s">
        <v>622</v>
      </c>
      <c r="J40" s="360">
        <v>2</v>
      </c>
      <c r="K40" s="9" t="s">
        <v>20</v>
      </c>
      <c r="L40" s="17" t="s">
        <v>21</v>
      </c>
      <c r="M40" s="535" t="s">
        <v>885</v>
      </c>
      <c r="N40" s="525" t="s">
        <v>895</v>
      </c>
    </row>
    <row r="41" spans="1:14" ht="15.75" thickBot="1" x14ac:dyDescent="0.3">
      <c r="A41" s="37" t="s">
        <v>31</v>
      </c>
      <c r="B41" s="5" t="s">
        <v>16</v>
      </c>
      <c r="C41" s="5" t="s">
        <v>17</v>
      </c>
      <c r="D41" s="19" t="s">
        <v>16</v>
      </c>
      <c r="E41" s="19" t="s">
        <v>17</v>
      </c>
      <c r="F41" s="361" t="s">
        <v>624</v>
      </c>
      <c r="G41" s="362" t="s">
        <v>624</v>
      </c>
      <c r="H41" s="362">
        <v>1</v>
      </c>
      <c r="I41" s="363" t="s">
        <v>624</v>
      </c>
      <c r="J41" s="362">
        <v>1</v>
      </c>
      <c r="K41" s="5" t="s">
        <v>32</v>
      </c>
      <c r="L41" s="14" t="s">
        <v>20</v>
      </c>
      <c r="M41" s="534" t="s">
        <v>872</v>
      </c>
      <c r="N41" s="525"/>
    </row>
    <row r="42" spans="1:14" ht="25.5" x14ac:dyDescent="0.25">
      <c r="A42" s="41" t="s">
        <v>67</v>
      </c>
      <c r="B42" s="2" t="s">
        <v>16</v>
      </c>
      <c r="C42" s="2" t="s">
        <v>17</v>
      </c>
      <c r="D42" s="21" t="s">
        <v>16</v>
      </c>
      <c r="E42" s="24" t="s">
        <v>17</v>
      </c>
      <c r="F42" s="365" t="s">
        <v>625</v>
      </c>
      <c r="G42" s="365" t="s">
        <v>626</v>
      </c>
      <c r="H42" s="365">
        <v>2</v>
      </c>
      <c r="I42" s="364" t="s">
        <v>625</v>
      </c>
      <c r="J42" s="365">
        <v>2</v>
      </c>
      <c r="K42" s="9" t="s">
        <v>20</v>
      </c>
      <c r="L42" s="17" t="s">
        <v>21</v>
      </c>
      <c r="M42" s="534" t="s">
        <v>865</v>
      </c>
      <c r="N42" s="525"/>
    </row>
    <row r="43" spans="1:14" x14ac:dyDescent="0.25">
      <c r="A43" s="36" t="s">
        <v>31</v>
      </c>
      <c r="B43" s="3" t="s">
        <v>16</v>
      </c>
      <c r="C43" s="3" t="s">
        <v>17</v>
      </c>
      <c r="D43" s="21" t="s">
        <v>16</v>
      </c>
      <c r="E43" s="20" t="s">
        <v>17</v>
      </c>
      <c r="F43" s="366" t="s">
        <v>627</v>
      </c>
      <c r="G43" s="366" t="s">
        <v>627</v>
      </c>
      <c r="H43" s="366">
        <v>1</v>
      </c>
      <c r="I43" s="367" t="s">
        <v>627</v>
      </c>
      <c r="J43" s="366">
        <v>1</v>
      </c>
      <c r="K43" s="3" t="s">
        <v>32</v>
      </c>
      <c r="L43" s="13" t="s">
        <v>20</v>
      </c>
      <c r="M43" s="534" t="s">
        <v>865</v>
      </c>
      <c r="N43" s="525"/>
    </row>
    <row r="44" spans="1:14" ht="25.5" x14ac:dyDescent="0.25">
      <c r="A44" s="41" t="s">
        <v>68</v>
      </c>
      <c r="B44" s="2" t="s">
        <v>16</v>
      </c>
      <c r="C44" s="2" t="s">
        <v>17</v>
      </c>
      <c r="D44" s="21" t="s">
        <v>16</v>
      </c>
      <c r="E44" s="24" t="s">
        <v>17</v>
      </c>
      <c r="F44" s="368" t="s">
        <v>628</v>
      </c>
      <c r="G44" s="368" t="s">
        <v>629</v>
      </c>
      <c r="H44" s="368">
        <v>2</v>
      </c>
      <c r="I44" s="369" t="s">
        <v>628</v>
      </c>
      <c r="J44" s="368">
        <v>2</v>
      </c>
      <c r="K44" s="2" t="s">
        <v>20</v>
      </c>
      <c r="L44" s="15" t="s">
        <v>21</v>
      </c>
      <c r="M44" s="534" t="s">
        <v>865</v>
      </c>
      <c r="N44" s="525"/>
    </row>
    <row r="45" spans="1:14" x14ac:dyDescent="0.25">
      <c r="A45" s="36" t="s">
        <v>31</v>
      </c>
      <c r="B45" s="3" t="s">
        <v>16</v>
      </c>
      <c r="C45" s="3" t="s">
        <v>17</v>
      </c>
      <c r="D45" s="21" t="s">
        <v>16</v>
      </c>
      <c r="E45" s="20" t="s">
        <v>17</v>
      </c>
      <c r="F45" s="370" t="s">
        <v>630</v>
      </c>
      <c r="G45" s="370" t="s">
        <v>630</v>
      </c>
      <c r="H45" s="370">
        <v>1</v>
      </c>
      <c r="I45" s="371" t="s">
        <v>630</v>
      </c>
      <c r="J45" s="370">
        <v>1</v>
      </c>
      <c r="K45" s="3" t="s">
        <v>32</v>
      </c>
      <c r="L45" s="13" t="s">
        <v>20</v>
      </c>
      <c r="M45" s="534" t="s">
        <v>865</v>
      </c>
      <c r="N45" s="525"/>
    </row>
    <row r="47" spans="1:14" x14ac:dyDescent="0.25">
      <c r="B47" s="272" t="s">
        <v>1</v>
      </c>
      <c r="C47" s="263"/>
      <c r="D47" s="263"/>
    </row>
    <row r="48" spans="1:14" ht="14.45" customHeight="1" x14ac:dyDescent="0.25">
      <c r="B48" s="541" t="s">
        <v>14</v>
      </c>
      <c r="C48" s="263"/>
      <c r="D48" s="272" t="s">
        <v>1</v>
      </c>
      <c r="E48" s="263"/>
    </row>
    <row r="49" spans="2:10" ht="14.45" customHeight="1" x14ac:dyDescent="0.25">
      <c r="B49" s="542"/>
      <c r="C49" s="251"/>
      <c r="D49" s="541" t="s">
        <v>14</v>
      </c>
      <c r="E49" s="263"/>
    </row>
    <row r="50" spans="2:10" s="501" customFormat="1" x14ac:dyDescent="0.25">
      <c r="B50" s="542"/>
      <c r="D50" s="542"/>
    </row>
    <row r="51" spans="2:10" s="501" customFormat="1" x14ac:dyDescent="0.25">
      <c r="B51" s="542"/>
      <c r="D51" s="542"/>
    </row>
    <row r="52" spans="2:10" s="501" customFormat="1" x14ac:dyDescent="0.25">
      <c r="B52" s="543"/>
      <c r="D52" s="542"/>
    </row>
    <row r="53" spans="2:10" ht="14.45" customHeight="1" x14ac:dyDescent="0.25">
      <c r="B53" s="251"/>
      <c r="C53" s="251"/>
      <c r="D53" s="543"/>
      <c r="E53" s="501"/>
    </row>
    <row r="54" spans="2:10" x14ac:dyDescent="0.25">
      <c r="B54" s="252" t="s">
        <v>72</v>
      </c>
      <c r="C54" s="251"/>
      <c r="D54" s="501"/>
      <c r="E54" s="501"/>
    </row>
    <row r="55" spans="2:10" x14ac:dyDescent="0.25">
      <c r="B55" s="273" t="s">
        <v>73</v>
      </c>
      <c r="C55" s="251"/>
      <c r="D55" s="252" t="s">
        <v>72</v>
      </c>
      <c r="E55" s="501"/>
    </row>
    <row r="56" spans="2:10" x14ac:dyDescent="0.25">
      <c r="B56" s="251"/>
      <c r="C56" s="252"/>
      <c r="D56" s="273" t="s">
        <v>73</v>
      </c>
      <c r="E56" s="501"/>
      <c r="I56" s="550" t="s">
        <v>907</v>
      </c>
      <c r="J56" s="273" t="s">
        <v>908</v>
      </c>
    </row>
    <row r="57" spans="2:10" ht="14.1" customHeight="1" x14ac:dyDescent="0.25">
      <c r="B57" s="251"/>
      <c r="C57" s="51" t="s">
        <v>71</v>
      </c>
      <c r="D57" s="501"/>
      <c r="E57" s="252"/>
      <c r="J57" t="s">
        <v>909</v>
      </c>
    </row>
    <row r="58" spans="2:10" ht="90" x14ac:dyDescent="0.25">
      <c r="D58" s="501"/>
      <c r="E58" s="51" t="s">
        <v>71</v>
      </c>
    </row>
  </sheetData>
  <mergeCells count="3">
    <mergeCell ref="A5:L5"/>
    <mergeCell ref="B48:B52"/>
    <mergeCell ref="D49:D53"/>
  </mergeCells>
  <pageMargins left="0.7" right="0.7" top="0.78740157499999996" bottom="0.78740157499999996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84"/>
  <sheetViews>
    <sheetView topLeftCell="A58" zoomScaleNormal="100" zoomScalePageLayoutView="80" workbookViewId="0">
      <selection activeCell="R78" sqref="R78"/>
    </sheetView>
  </sheetViews>
  <sheetFormatPr defaultColWidth="10.85546875" defaultRowHeight="15" x14ac:dyDescent="0.25"/>
  <cols>
    <col min="1" max="1" width="20.5703125" customWidth="1"/>
    <col min="2" max="2" width="19.42578125" hidden="1" customWidth="1"/>
    <col min="3" max="3" width="19.5703125" hidden="1" customWidth="1"/>
    <col min="4" max="4" width="21.85546875" customWidth="1"/>
    <col min="5" max="5" width="22" customWidth="1"/>
    <col min="6" max="6" width="13.42578125" hidden="1" customWidth="1"/>
    <col min="7" max="7" width="12.140625" hidden="1" customWidth="1"/>
    <col min="8" max="8" width="17.85546875" hidden="1" customWidth="1"/>
    <col min="9" max="9" width="13.42578125" customWidth="1"/>
    <col min="10" max="10" width="13.85546875" customWidth="1"/>
    <col min="11" max="11" width="21.42578125" customWidth="1"/>
    <col min="12" max="12" width="26.5703125" customWidth="1"/>
    <col min="15" max="15" width="10.85546875" style="538"/>
  </cols>
  <sheetData>
    <row r="2" spans="1:15" ht="14.45" x14ac:dyDescent="0.35">
      <c r="A2" s="544"/>
      <c r="B2" s="544"/>
      <c r="C2" s="544"/>
      <c r="D2" s="544"/>
      <c r="E2" s="544"/>
      <c r="F2" s="79"/>
      <c r="G2" s="79"/>
      <c r="H2" s="79"/>
      <c r="I2" s="79"/>
      <c r="J2" s="79"/>
      <c r="K2" s="79"/>
      <c r="L2" s="79"/>
    </row>
    <row r="3" spans="1:15" ht="14.45" x14ac:dyDescent="0.35">
      <c r="A3" s="79"/>
      <c r="B3" s="79"/>
      <c r="C3" s="79"/>
      <c r="D3" s="79"/>
      <c r="E3" s="79"/>
      <c r="F3" s="79"/>
      <c r="G3" s="79" t="s">
        <v>74</v>
      </c>
      <c r="H3" s="79"/>
      <c r="I3" s="79"/>
      <c r="J3" s="79"/>
      <c r="K3" s="79"/>
      <c r="L3" s="79"/>
    </row>
    <row r="4" spans="1:15" ht="14.45" x14ac:dyDescent="0.35">
      <c r="A4" s="544"/>
      <c r="B4" s="544"/>
      <c r="C4" s="544"/>
      <c r="D4" s="544"/>
      <c r="E4" s="544"/>
      <c r="F4" s="544"/>
      <c r="G4" s="80"/>
      <c r="H4" s="79"/>
      <c r="I4" s="79"/>
      <c r="J4" s="79"/>
      <c r="K4" s="79"/>
      <c r="L4" s="79"/>
    </row>
    <row r="5" spans="1:15" thickBot="1" x14ac:dyDescent="0.4">
      <c r="A5" s="80"/>
      <c r="B5" s="80"/>
      <c r="C5" s="80"/>
      <c r="D5" s="80"/>
      <c r="E5" s="80"/>
      <c r="F5" s="80"/>
      <c r="G5" s="80"/>
      <c r="H5" s="79"/>
      <c r="I5" s="79"/>
      <c r="J5" s="79"/>
      <c r="K5" s="79"/>
      <c r="L5" s="79"/>
    </row>
    <row r="6" spans="1:15" thickBot="1" x14ac:dyDescent="0.4">
      <c r="A6" s="539"/>
      <c r="B6" s="539"/>
      <c r="C6" s="539"/>
      <c r="D6" s="539"/>
      <c r="E6" s="539"/>
      <c r="F6" s="539"/>
      <c r="G6" s="539"/>
      <c r="H6" s="539"/>
      <c r="I6" s="539"/>
      <c r="J6" s="539"/>
      <c r="K6" s="539"/>
      <c r="L6" s="545"/>
    </row>
    <row r="7" spans="1:15" thickBot="1" x14ac:dyDescent="0.4">
      <c r="A7" s="81" t="s">
        <v>75</v>
      </c>
      <c r="B7" s="81" t="s">
        <v>3</v>
      </c>
      <c r="C7" s="81" t="s">
        <v>4</v>
      </c>
      <c r="D7" s="81" t="s">
        <v>5</v>
      </c>
      <c r="E7" s="81" t="s">
        <v>6</v>
      </c>
      <c r="F7" s="81" t="s">
        <v>7</v>
      </c>
      <c r="G7" s="81" t="s">
        <v>8</v>
      </c>
      <c r="H7" s="81" t="s">
        <v>9</v>
      </c>
      <c r="I7" s="81" t="s">
        <v>10</v>
      </c>
      <c r="J7" s="81" t="s">
        <v>11</v>
      </c>
      <c r="K7" s="81" t="s">
        <v>12</v>
      </c>
      <c r="L7" s="88" t="s">
        <v>13</v>
      </c>
      <c r="M7" s="267" t="s">
        <v>852</v>
      </c>
      <c r="N7" s="267" t="s">
        <v>853</v>
      </c>
      <c r="O7" s="267" t="s">
        <v>901</v>
      </c>
    </row>
    <row r="8" spans="1:15" ht="14.45" x14ac:dyDescent="0.35">
      <c r="A8" s="89" t="s">
        <v>76</v>
      </c>
      <c r="B8" s="70" t="s">
        <v>16</v>
      </c>
      <c r="C8" s="70" t="s">
        <v>17</v>
      </c>
      <c r="D8" s="70" t="s">
        <v>16</v>
      </c>
      <c r="E8" s="70" t="s">
        <v>17</v>
      </c>
      <c r="F8" s="57" t="s">
        <v>77</v>
      </c>
      <c r="G8" s="57" t="s">
        <v>78</v>
      </c>
      <c r="H8" s="57">
        <v>2</v>
      </c>
      <c r="I8" s="57" t="s">
        <v>77</v>
      </c>
      <c r="J8" s="57">
        <v>2</v>
      </c>
      <c r="K8" s="75" t="s">
        <v>79</v>
      </c>
      <c r="L8" s="76" t="s">
        <v>80</v>
      </c>
      <c r="M8">
        <f>(HEX2DEC(I8)-HEX2DEC($I$8))/2</f>
        <v>0</v>
      </c>
      <c r="N8" s="531" t="s">
        <v>855</v>
      </c>
      <c r="O8" s="538" t="s">
        <v>902</v>
      </c>
    </row>
    <row r="9" spans="1:15" ht="14.45" x14ac:dyDescent="0.35">
      <c r="A9" s="82" t="s">
        <v>22</v>
      </c>
      <c r="B9" s="73" t="s">
        <v>16</v>
      </c>
      <c r="C9" s="73" t="s">
        <v>17</v>
      </c>
      <c r="D9" s="73" t="s">
        <v>16</v>
      </c>
      <c r="E9" s="74" t="s">
        <v>17</v>
      </c>
      <c r="F9" s="53" t="s">
        <v>81</v>
      </c>
      <c r="G9" s="52" t="s">
        <v>82</v>
      </c>
      <c r="H9" s="55">
        <v>2</v>
      </c>
      <c r="I9" s="55" t="s">
        <v>81</v>
      </c>
      <c r="J9" s="55">
        <v>2</v>
      </c>
      <c r="K9" s="55" t="s">
        <v>79</v>
      </c>
      <c r="L9" s="58" t="s">
        <v>80</v>
      </c>
      <c r="M9" s="501">
        <f t="shared" ref="M9:M72" si="0">(HEX2DEC(I9)-HEX2DEC($I$8))/2</f>
        <v>1</v>
      </c>
      <c r="N9" s="530" t="s">
        <v>856</v>
      </c>
    </row>
    <row r="10" spans="1:15" ht="24.95" x14ac:dyDescent="0.35">
      <c r="A10" s="83" t="s">
        <v>83</v>
      </c>
      <c r="B10" s="64" t="s">
        <v>17</v>
      </c>
      <c r="C10" s="64" t="s">
        <v>17</v>
      </c>
      <c r="D10" s="64" t="s">
        <v>17</v>
      </c>
      <c r="E10" s="64" t="s">
        <v>17</v>
      </c>
      <c r="F10" s="55" t="s">
        <v>84</v>
      </c>
      <c r="G10" s="55" t="s">
        <v>85</v>
      </c>
      <c r="H10" s="56">
        <v>2</v>
      </c>
      <c r="I10" s="56" t="s">
        <v>84</v>
      </c>
      <c r="J10" s="56">
        <v>2</v>
      </c>
      <c r="K10" s="77" t="s">
        <v>79</v>
      </c>
      <c r="L10" s="78" t="s">
        <v>80</v>
      </c>
      <c r="M10" s="501">
        <f t="shared" si="0"/>
        <v>2</v>
      </c>
      <c r="N10" s="531" t="s">
        <v>857</v>
      </c>
    </row>
    <row r="11" spans="1:15" thickBot="1" x14ac:dyDescent="0.4">
      <c r="A11" s="84" t="s">
        <v>31</v>
      </c>
      <c r="B11" s="62" t="s">
        <v>16</v>
      </c>
      <c r="C11" s="62" t="s">
        <v>17</v>
      </c>
      <c r="D11" s="62" t="s">
        <v>16</v>
      </c>
      <c r="E11" s="62" t="s">
        <v>17</v>
      </c>
      <c r="F11" s="372" t="s">
        <v>631</v>
      </c>
      <c r="G11" s="372" t="s">
        <v>631</v>
      </c>
      <c r="H11" s="372">
        <v>1</v>
      </c>
      <c r="I11" s="372" t="s">
        <v>631</v>
      </c>
      <c r="J11" s="372">
        <v>1</v>
      </c>
      <c r="K11" s="62" t="s">
        <v>32</v>
      </c>
      <c r="L11" s="60" t="s">
        <v>20</v>
      </c>
      <c r="M11" s="501">
        <f t="shared" si="0"/>
        <v>5</v>
      </c>
    </row>
    <row r="12" spans="1:15" ht="26.1" x14ac:dyDescent="0.35">
      <c r="A12" s="86" t="s">
        <v>86</v>
      </c>
      <c r="B12" s="66" t="s">
        <v>16</v>
      </c>
      <c r="C12" s="66" t="s">
        <v>17</v>
      </c>
      <c r="D12" s="67" t="s">
        <v>16</v>
      </c>
      <c r="E12" s="67" t="s">
        <v>17</v>
      </c>
      <c r="F12" s="373" t="s">
        <v>87</v>
      </c>
      <c r="G12" s="373" t="s">
        <v>632</v>
      </c>
      <c r="H12" s="373">
        <v>2</v>
      </c>
      <c r="I12" s="374" t="s">
        <v>87</v>
      </c>
      <c r="J12" s="373">
        <v>2</v>
      </c>
      <c r="K12" s="55" t="s">
        <v>79</v>
      </c>
      <c r="L12" s="58" t="s">
        <v>80</v>
      </c>
      <c r="M12" s="501">
        <f t="shared" si="0"/>
        <v>8</v>
      </c>
      <c r="N12" s="528" t="s">
        <v>854</v>
      </c>
    </row>
    <row r="13" spans="1:15" thickBot="1" x14ac:dyDescent="0.4">
      <c r="A13" s="84" t="s">
        <v>31</v>
      </c>
      <c r="B13" s="62" t="s">
        <v>16</v>
      </c>
      <c r="C13" s="62" t="s">
        <v>17</v>
      </c>
      <c r="D13" s="62" t="s">
        <v>16</v>
      </c>
      <c r="E13" s="62" t="s">
        <v>17</v>
      </c>
      <c r="F13" s="375" t="s">
        <v>633</v>
      </c>
      <c r="G13" s="375" t="s">
        <v>633</v>
      </c>
      <c r="H13" s="375">
        <v>1</v>
      </c>
      <c r="I13" s="375" t="s">
        <v>633</v>
      </c>
      <c r="J13" s="375">
        <v>1</v>
      </c>
      <c r="K13" s="54" t="s">
        <v>32</v>
      </c>
      <c r="L13" s="60" t="s">
        <v>20</v>
      </c>
      <c r="M13" s="501">
        <f t="shared" si="0"/>
        <v>14</v>
      </c>
    </row>
    <row r="14" spans="1:15" ht="26.1" x14ac:dyDescent="0.35">
      <c r="A14" s="87" t="s">
        <v>88</v>
      </c>
      <c r="B14" s="66" t="s">
        <v>16</v>
      </c>
      <c r="C14" s="66" t="s">
        <v>17</v>
      </c>
      <c r="D14" s="66" t="s">
        <v>16</v>
      </c>
      <c r="E14" s="66" t="s">
        <v>17</v>
      </c>
      <c r="F14" s="376" t="s">
        <v>90</v>
      </c>
      <c r="G14" s="376" t="s">
        <v>91</v>
      </c>
      <c r="H14" s="376">
        <v>2</v>
      </c>
      <c r="I14" s="376" t="s">
        <v>90</v>
      </c>
      <c r="J14" s="376">
        <v>2</v>
      </c>
      <c r="K14" s="55" t="s">
        <v>79</v>
      </c>
      <c r="L14" s="58" t="s">
        <v>80</v>
      </c>
      <c r="M14" s="501">
        <f t="shared" si="0"/>
        <v>17</v>
      </c>
      <c r="N14" s="528" t="s">
        <v>854</v>
      </c>
    </row>
    <row r="15" spans="1:15" thickBot="1" x14ac:dyDescent="0.4">
      <c r="A15" s="84" t="s">
        <v>31</v>
      </c>
      <c r="B15" s="62" t="s">
        <v>16</v>
      </c>
      <c r="C15" s="62" t="s">
        <v>17</v>
      </c>
      <c r="D15" s="62" t="s">
        <v>16</v>
      </c>
      <c r="E15" s="62" t="s">
        <v>17</v>
      </c>
      <c r="F15" s="377" t="s">
        <v>93</v>
      </c>
      <c r="G15" s="377" t="s">
        <v>93</v>
      </c>
      <c r="H15" s="377">
        <v>1</v>
      </c>
      <c r="I15" s="377" t="s">
        <v>93</v>
      </c>
      <c r="J15" s="377">
        <v>1</v>
      </c>
      <c r="K15" s="54" t="s">
        <v>32</v>
      </c>
      <c r="L15" s="60" t="s">
        <v>20</v>
      </c>
      <c r="M15" s="501">
        <f t="shared" si="0"/>
        <v>21</v>
      </c>
    </row>
    <row r="16" spans="1:15" ht="26.1" x14ac:dyDescent="0.35">
      <c r="A16" s="87" t="s">
        <v>89</v>
      </c>
      <c r="B16" s="66" t="s">
        <v>16</v>
      </c>
      <c r="C16" s="65" t="s">
        <v>17</v>
      </c>
      <c r="D16" s="66" t="s">
        <v>16</v>
      </c>
      <c r="E16" s="66" t="s">
        <v>17</v>
      </c>
      <c r="F16" s="378">
        <v>1430</v>
      </c>
      <c r="G16" s="378" t="s">
        <v>635</v>
      </c>
      <c r="H16" s="378">
        <v>2</v>
      </c>
      <c r="I16" s="378" t="s">
        <v>634</v>
      </c>
      <c r="J16" s="378">
        <v>2</v>
      </c>
      <c r="K16" s="55" t="s">
        <v>79</v>
      </c>
      <c r="L16" s="58" t="s">
        <v>80</v>
      </c>
      <c r="M16" s="501">
        <f t="shared" si="0"/>
        <v>24</v>
      </c>
      <c r="N16" s="528" t="s">
        <v>854</v>
      </c>
    </row>
    <row r="17" spans="1:15" thickBot="1" x14ac:dyDescent="0.4">
      <c r="A17" s="84" t="s">
        <v>31</v>
      </c>
      <c r="B17" s="62" t="s">
        <v>16</v>
      </c>
      <c r="C17" s="62" t="s">
        <v>17</v>
      </c>
      <c r="D17" s="62" t="s">
        <v>16</v>
      </c>
      <c r="E17" s="62" t="s">
        <v>17</v>
      </c>
      <c r="F17" s="379" t="s">
        <v>636</v>
      </c>
      <c r="G17" s="379" t="s">
        <v>636</v>
      </c>
      <c r="H17" s="379">
        <v>1</v>
      </c>
      <c r="I17" s="379" t="s">
        <v>636</v>
      </c>
      <c r="J17" s="379">
        <v>1</v>
      </c>
      <c r="K17" s="54" t="s">
        <v>32</v>
      </c>
      <c r="L17" s="60" t="s">
        <v>20</v>
      </c>
      <c r="M17" s="501">
        <f t="shared" si="0"/>
        <v>28</v>
      </c>
      <c r="N17" s="529" t="s">
        <v>854</v>
      </c>
    </row>
    <row r="18" spans="1:15" ht="14.45" x14ac:dyDescent="0.35">
      <c r="A18" s="86" t="s">
        <v>92</v>
      </c>
      <c r="B18" s="65" t="s">
        <v>16</v>
      </c>
      <c r="C18" s="65" t="s">
        <v>17</v>
      </c>
      <c r="D18" s="65" t="s">
        <v>16</v>
      </c>
      <c r="E18" s="68" t="s">
        <v>136</v>
      </c>
      <c r="F18" s="380" t="s">
        <v>96</v>
      </c>
      <c r="G18" s="380" t="s">
        <v>97</v>
      </c>
      <c r="H18" s="380">
        <v>2</v>
      </c>
      <c r="I18" s="380" t="s">
        <v>96</v>
      </c>
      <c r="J18" s="380">
        <v>2</v>
      </c>
      <c r="K18" s="52" t="s">
        <v>79</v>
      </c>
      <c r="L18" s="61" t="s">
        <v>80</v>
      </c>
      <c r="M18" s="501">
        <f t="shared" si="0"/>
        <v>31</v>
      </c>
      <c r="N18" s="528" t="s">
        <v>854</v>
      </c>
    </row>
    <row r="19" spans="1:15" ht="25.5" thickBot="1" x14ac:dyDescent="0.4">
      <c r="A19" s="84" t="s">
        <v>94</v>
      </c>
      <c r="B19" s="69" t="s">
        <v>17</v>
      </c>
      <c r="C19" s="69" t="s">
        <v>17</v>
      </c>
      <c r="D19" s="69" t="s">
        <v>17</v>
      </c>
      <c r="E19" s="69" t="s">
        <v>17</v>
      </c>
      <c r="F19" s="382" t="s">
        <v>637</v>
      </c>
      <c r="G19" s="382" t="s">
        <v>638</v>
      </c>
      <c r="H19" s="381">
        <v>2</v>
      </c>
      <c r="I19" s="381">
        <v>1440</v>
      </c>
      <c r="J19" s="381">
        <v>2</v>
      </c>
      <c r="K19" s="92" t="s">
        <v>79</v>
      </c>
      <c r="L19" s="93" t="s">
        <v>80</v>
      </c>
      <c r="M19" s="501">
        <f t="shared" si="0"/>
        <v>32</v>
      </c>
      <c r="N19" s="528" t="s">
        <v>854</v>
      </c>
    </row>
    <row r="20" spans="1:15" ht="14.45" x14ac:dyDescent="0.35">
      <c r="A20" s="85" t="s">
        <v>95</v>
      </c>
      <c r="B20" s="65" t="s">
        <v>16</v>
      </c>
      <c r="C20" s="65" t="s">
        <v>17</v>
      </c>
      <c r="D20" s="65" t="s">
        <v>16</v>
      </c>
      <c r="E20" s="66" t="s">
        <v>137</v>
      </c>
      <c r="F20" s="384" t="s">
        <v>641</v>
      </c>
      <c r="G20" s="384" t="s">
        <v>642</v>
      </c>
      <c r="H20" s="384">
        <v>2</v>
      </c>
      <c r="I20" s="384" t="s">
        <v>641</v>
      </c>
      <c r="J20" s="384">
        <v>2</v>
      </c>
      <c r="K20" s="52" t="s">
        <v>79</v>
      </c>
      <c r="L20" s="61" t="s">
        <v>80</v>
      </c>
      <c r="M20" s="501">
        <f t="shared" si="0"/>
        <v>41</v>
      </c>
      <c r="N20" s="528" t="s">
        <v>854</v>
      </c>
    </row>
    <row r="21" spans="1:15" ht="14.45" x14ac:dyDescent="0.35">
      <c r="A21" s="85" t="s">
        <v>98</v>
      </c>
      <c r="B21" s="65" t="s">
        <v>16</v>
      </c>
      <c r="C21" s="65" t="s">
        <v>17</v>
      </c>
      <c r="D21" s="65" t="s">
        <v>16</v>
      </c>
      <c r="E21" s="66" t="s">
        <v>137</v>
      </c>
      <c r="F21" s="385" t="s">
        <v>643</v>
      </c>
      <c r="G21" s="385" t="s">
        <v>644</v>
      </c>
      <c r="H21" s="385">
        <v>2</v>
      </c>
      <c r="I21" s="385" t="s">
        <v>643</v>
      </c>
      <c r="J21" s="385">
        <v>2</v>
      </c>
      <c r="K21" s="52" t="s">
        <v>79</v>
      </c>
      <c r="L21" s="61" t="s">
        <v>80</v>
      </c>
      <c r="M21" s="501">
        <f t="shared" si="0"/>
        <v>48</v>
      </c>
      <c r="N21" s="528" t="s">
        <v>854</v>
      </c>
    </row>
    <row r="22" spans="1:15" ht="26.1" x14ac:dyDescent="0.35">
      <c r="A22" s="90" t="s">
        <v>99</v>
      </c>
      <c r="B22" s="65" t="s">
        <v>16</v>
      </c>
      <c r="C22" s="65" t="s">
        <v>17</v>
      </c>
      <c r="D22" s="65" t="s">
        <v>16</v>
      </c>
      <c r="E22" s="68" t="s">
        <v>17</v>
      </c>
      <c r="F22" s="383" t="s">
        <v>639</v>
      </c>
      <c r="G22" s="383" t="s">
        <v>640</v>
      </c>
      <c r="H22" s="383">
        <v>2</v>
      </c>
      <c r="I22" s="383" t="s">
        <v>639</v>
      </c>
      <c r="J22" s="383">
        <v>2</v>
      </c>
      <c r="K22" s="52" t="s">
        <v>79</v>
      </c>
      <c r="L22" s="61" t="s">
        <v>80</v>
      </c>
      <c r="M22" s="501">
        <f t="shared" si="0"/>
        <v>55</v>
      </c>
      <c r="N22" s="528" t="s">
        <v>854</v>
      </c>
    </row>
    <row r="23" spans="1:15" thickBot="1" x14ac:dyDescent="0.4">
      <c r="A23" s="84" t="s">
        <v>31</v>
      </c>
      <c r="B23" s="62" t="s">
        <v>16</v>
      </c>
      <c r="C23" s="62" t="s">
        <v>17</v>
      </c>
      <c r="D23" s="62" t="s">
        <v>16</v>
      </c>
      <c r="E23" s="62" t="s">
        <v>17</v>
      </c>
      <c r="F23" s="386" t="s">
        <v>645</v>
      </c>
      <c r="G23" s="386" t="s">
        <v>645</v>
      </c>
      <c r="H23" s="386">
        <v>1</v>
      </c>
      <c r="I23" s="386" t="s">
        <v>645</v>
      </c>
      <c r="J23" s="386">
        <v>1</v>
      </c>
      <c r="K23" s="54" t="s">
        <v>32</v>
      </c>
      <c r="L23" s="60" t="s">
        <v>20</v>
      </c>
      <c r="M23" s="501">
        <f t="shared" si="0"/>
        <v>59</v>
      </c>
      <c r="N23" s="528" t="s">
        <v>854</v>
      </c>
    </row>
    <row r="24" spans="1:15" ht="14.45" x14ac:dyDescent="0.35">
      <c r="A24" s="87" t="s">
        <v>100</v>
      </c>
      <c r="B24" s="65" t="s">
        <v>16</v>
      </c>
      <c r="C24" s="65" t="s">
        <v>17</v>
      </c>
      <c r="D24" s="65" t="s">
        <v>16</v>
      </c>
      <c r="E24" s="65" t="s">
        <v>17</v>
      </c>
      <c r="F24" s="387" t="s">
        <v>646</v>
      </c>
      <c r="G24" s="387" t="s">
        <v>647</v>
      </c>
      <c r="H24" s="387">
        <v>2</v>
      </c>
      <c r="I24" s="387" t="s">
        <v>646</v>
      </c>
      <c r="J24" s="387">
        <v>2</v>
      </c>
      <c r="K24" s="52" t="s">
        <v>79</v>
      </c>
      <c r="L24" s="61" t="s">
        <v>80</v>
      </c>
      <c r="M24" s="501">
        <f t="shared" si="0"/>
        <v>62</v>
      </c>
      <c r="N24" s="528" t="s">
        <v>854</v>
      </c>
    </row>
    <row r="25" spans="1:15" thickBot="1" x14ac:dyDescent="0.4">
      <c r="A25" s="84" t="s">
        <v>31</v>
      </c>
      <c r="B25" s="62" t="s">
        <v>16</v>
      </c>
      <c r="C25" s="62" t="s">
        <v>17</v>
      </c>
      <c r="D25" s="62" t="s">
        <v>16</v>
      </c>
      <c r="E25" s="62" t="s">
        <v>17</v>
      </c>
      <c r="F25" s="388" t="s">
        <v>648</v>
      </c>
      <c r="G25" s="388" t="s">
        <v>648</v>
      </c>
      <c r="H25" s="388">
        <v>1</v>
      </c>
      <c r="I25" s="388" t="s">
        <v>648</v>
      </c>
      <c r="J25" s="388">
        <v>1</v>
      </c>
      <c r="K25" s="54" t="s">
        <v>32</v>
      </c>
      <c r="L25" s="60" t="s">
        <v>20</v>
      </c>
      <c r="M25" s="501">
        <f t="shared" si="0"/>
        <v>66</v>
      </c>
      <c r="N25" s="528" t="s">
        <v>854</v>
      </c>
    </row>
    <row r="26" spans="1:15" ht="26.1" x14ac:dyDescent="0.35">
      <c r="A26" s="87" t="s">
        <v>101</v>
      </c>
      <c r="B26" s="66" t="s">
        <v>16</v>
      </c>
      <c r="C26" s="66" t="s">
        <v>17</v>
      </c>
      <c r="D26" s="66" t="s">
        <v>16</v>
      </c>
      <c r="E26" s="66" t="s">
        <v>17</v>
      </c>
      <c r="F26" s="389" t="s">
        <v>649</v>
      </c>
      <c r="G26" s="389" t="s">
        <v>650</v>
      </c>
      <c r="H26" s="389">
        <v>2</v>
      </c>
      <c r="I26" s="389" t="s">
        <v>649</v>
      </c>
      <c r="J26" s="389">
        <v>2</v>
      </c>
      <c r="K26" s="55" t="s">
        <v>79</v>
      </c>
      <c r="L26" s="58" t="s">
        <v>80</v>
      </c>
      <c r="M26" s="501">
        <f t="shared" si="0"/>
        <v>69</v>
      </c>
      <c r="N26" s="528" t="s">
        <v>854</v>
      </c>
    </row>
    <row r="27" spans="1:15" thickBot="1" x14ac:dyDescent="0.4">
      <c r="A27" s="84" t="s">
        <v>31</v>
      </c>
      <c r="B27" s="62" t="s">
        <v>16</v>
      </c>
      <c r="C27" s="62" t="s">
        <v>17</v>
      </c>
      <c r="D27" s="62" t="s">
        <v>16</v>
      </c>
      <c r="E27" s="62" t="s">
        <v>17</v>
      </c>
      <c r="F27" s="390" t="s">
        <v>651</v>
      </c>
      <c r="G27" s="390" t="s">
        <v>651</v>
      </c>
      <c r="H27" s="390">
        <v>1</v>
      </c>
      <c r="I27" s="390" t="s">
        <v>651</v>
      </c>
      <c r="J27" s="390">
        <v>1</v>
      </c>
      <c r="K27" s="54" t="s">
        <v>32</v>
      </c>
      <c r="L27" s="60" t="s">
        <v>20</v>
      </c>
      <c r="M27" s="501">
        <f t="shared" si="0"/>
        <v>73</v>
      </c>
      <c r="N27" s="528" t="s">
        <v>854</v>
      </c>
    </row>
    <row r="28" spans="1:15" ht="26.1" x14ac:dyDescent="0.35">
      <c r="A28" s="90" t="s">
        <v>102</v>
      </c>
      <c r="B28" s="66" t="s">
        <v>16</v>
      </c>
      <c r="C28" s="66" t="s">
        <v>17</v>
      </c>
      <c r="D28" s="66" t="s">
        <v>16</v>
      </c>
      <c r="E28" s="66" t="s">
        <v>17</v>
      </c>
      <c r="F28" s="391" t="s">
        <v>652</v>
      </c>
      <c r="G28" s="391" t="s">
        <v>653</v>
      </c>
      <c r="H28" s="391">
        <v>2</v>
      </c>
      <c r="I28" s="391" t="s">
        <v>652</v>
      </c>
      <c r="J28" s="391">
        <v>2</v>
      </c>
      <c r="K28" s="55" t="s">
        <v>79</v>
      </c>
      <c r="L28" s="58" t="s">
        <v>80</v>
      </c>
      <c r="M28" s="501">
        <f t="shared" si="0"/>
        <v>76</v>
      </c>
      <c r="N28" s="528" t="s">
        <v>854</v>
      </c>
    </row>
    <row r="29" spans="1:15" thickBot="1" x14ac:dyDescent="0.4">
      <c r="A29" s="84" t="s">
        <v>31</v>
      </c>
      <c r="B29" s="62" t="s">
        <v>16</v>
      </c>
      <c r="C29" s="62" t="s">
        <v>17</v>
      </c>
      <c r="D29" s="62" t="s">
        <v>16</v>
      </c>
      <c r="E29" s="62" t="s">
        <v>17</v>
      </c>
      <c r="F29" s="392" t="s">
        <v>105</v>
      </c>
      <c r="G29" s="392" t="s">
        <v>105</v>
      </c>
      <c r="H29" s="392">
        <v>1</v>
      </c>
      <c r="I29" s="392" t="s">
        <v>105</v>
      </c>
      <c r="J29" s="392">
        <v>1</v>
      </c>
      <c r="K29" s="54" t="s">
        <v>32</v>
      </c>
      <c r="L29" s="60" t="s">
        <v>20</v>
      </c>
      <c r="M29" s="501">
        <f t="shared" si="0"/>
        <v>80</v>
      </c>
      <c r="N29" s="528" t="s">
        <v>854</v>
      </c>
    </row>
    <row r="30" spans="1:15" ht="26.1" x14ac:dyDescent="0.35">
      <c r="A30" s="87" t="s">
        <v>103</v>
      </c>
      <c r="B30" s="66" t="s">
        <v>16</v>
      </c>
      <c r="C30" s="66" t="s">
        <v>17</v>
      </c>
      <c r="D30" s="66" t="s">
        <v>16</v>
      </c>
      <c r="E30" s="66" t="s">
        <v>17</v>
      </c>
      <c r="F30" s="393" t="s">
        <v>107</v>
      </c>
      <c r="G30" s="393" t="s">
        <v>108</v>
      </c>
      <c r="H30" s="393">
        <v>2</v>
      </c>
      <c r="I30" s="393" t="s">
        <v>107</v>
      </c>
      <c r="J30" s="393">
        <v>2</v>
      </c>
      <c r="K30" s="55" t="s">
        <v>79</v>
      </c>
      <c r="L30" s="58" t="s">
        <v>80</v>
      </c>
      <c r="M30" s="501">
        <f t="shared" si="0"/>
        <v>83</v>
      </c>
      <c r="N30" s="528" t="s">
        <v>854</v>
      </c>
    </row>
    <row r="31" spans="1:15" thickBot="1" x14ac:dyDescent="0.4">
      <c r="A31" s="84" t="s">
        <v>31</v>
      </c>
      <c r="B31" s="62" t="s">
        <v>16</v>
      </c>
      <c r="C31" s="62" t="s">
        <v>17</v>
      </c>
      <c r="D31" s="62" t="s">
        <v>16</v>
      </c>
      <c r="E31" s="62" t="s">
        <v>17</v>
      </c>
      <c r="F31" s="394" t="s">
        <v>654</v>
      </c>
      <c r="G31" s="394" t="s">
        <v>654</v>
      </c>
      <c r="H31" s="394">
        <v>1</v>
      </c>
      <c r="I31" s="394" t="s">
        <v>654</v>
      </c>
      <c r="J31" s="394">
        <v>1</v>
      </c>
      <c r="K31" s="54" t="s">
        <v>32</v>
      </c>
      <c r="L31" s="60" t="s">
        <v>20</v>
      </c>
      <c r="M31" s="501">
        <f t="shared" si="0"/>
        <v>87</v>
      </c>
      <c r="N31" s="528" t="s">
        <v>854</v>
      </c>
    </row>
    <row r="32" spans="1:15" ht="43.5" x14ac:dyDescent="0.35">
      <c r="A32" s="90" t="s">
        <v>104</v>
      </c>
      <c r="B32" s="66" t="s">
        <v>16</v>
      </c>
      <c r="C32" s="66" t="s">
        <v>17</v>
      </c>
      <c r="D32" s="66" t="s">
        <v>16</v>
      </c>
      <c r="E32" s="67" t="s">
        <v>17</v>
      </c>
      <c r="F32" s="395" t="s">
        <v>110</v>
      </c>
      <c r="G32" s="395" t="s">
        <v>655</v>
      </c>
      <c r="H32" s="395">
        <v>2</v>
      </c>
      <c r="I32" s="395" t="s">
        <v>110</v>
      </c>
      <c r="J32" s="395">
        <v>2</v>
      </c>
      <c r="K32" s="55" t="s">
        <v>79</v>
      </c>
      <c r="L32" s="58" t="s">
        <v>80</v>
      </c>
      <c r="M32" s="501">
        <f t="shared" si="0"/>
        <v>90</v>
      </c>
      <c r="N32" s="537" t="s">
        <v>858</v>
      </c>
      <c r="O32" s="538" t="s">
        <v>894</v>
      </c>
    </row>
    <row r="33" spans="1:15" thickBot="1" x14ac:dyDescent="0.4">
      <c r="A33" s="84" t="s">
        <v>31</v>
      </c>
      <c r="B33" s="62" t="s">
        <v>16</v>
      </c>
      <c r="C33" s="62" t="s">
        <v>17</v>
      </c>
      <c r="D33" s="62" t="s">
        <v>16</v>
      </c>
      <c r="E33" s="62" t="s">
        <v>17</v>
      </c>
      <c r="F33" s="396" t="s">
        <v>112</v>
      </c>
      <c r="G33" s="396" t="s">
        <v>112</v>
      </c>
      <c r="H33" s="396">
        <v>1</v>
      </c>
      <c r="I33" s="396" t="s">
        <v>112</v>
      </c>
      <c r="J33" s="396">
        <v>1</v>
      </c>
      <c r="K33" s="54" t="s">
        <v>32</v>
      </c>
      <c r="L33" s="60" t="s">
        <v>20</v>
      </c>
      <c r="M33" s="501">
        <f t="shared" si="0"/>
        <v>94</v>
      </c>
      <c r="N33" s="531"/>
    </row>
    <row r="34" spans="1:15" ht="39" x14ac:dyDescent="0.35">
      <c r="A34" s="90" t="s">
        <v>106</v>
      </c>
      <c r="B34" s="66" t="s">
        <v>16</v>
      </c>
      <c r="C34" s="66" t="s">
        <v>17</v>
      </c>
      <c r="D34" s="66" t="s">
        <v>16</v>
      </c>
      <c r="E34" s="67" t="s">
        <v>17</v>
      </c>
      <c r="F34" s="397" t="s">
        <v>656</v>
      </c>
      <c r="G34" s="397" t="s">
        <v>657</v>
      </c>
      <c r="H34" s="397">
        <v>2</v>
      </c>
      <c r="I34" s="397" t="s">
        <v>656</v>
      </c>
      <c r="J34" s="397">
        <v>2</v>
      </c>
      <c r="K34" s="55" t="s">
        <v>79</v>
      </c>
      <c r="L34" s="58" t="s">
        <v>80</v>
      </c>
      <c r="M34" s="501">
        <f t="shared" si="0"/>
        <v>97</v>
      </c>
      <c r="N34" s="528" t="s">
        <v>854</v>
      </c>
    </row>
    <row r="35" spans="1:15" thickBot="1" x14ac:dyDescent="0.4">
      <c r="A35" s="84" t="s">
        <v>31</v>
      </c>
      <c r="B35" s="62" t="s">
        <v>16</v>
      </c>
      <c r="C35" s="62" t="s">
        <v>17</v>
      </c>
      <c r="D35" s="62" t="s">
        <v>16</v>
      </c>
      <c r="E35" s="62" t="s">
        <v>17</v>
      </c>
      <c r="F35" s="398" t="s">
        <v>658</v>
      </c>
      <c r="G35" s="398" t="s">
        <v>658</v>
      </c>
      <c r="H35" s="398">
        <v>1</v>
      </c>
      <c r="I35" s="398" t="s">
        <v>658</v>
      </c>
      <c r="J35" s="398">
        <v>1</v>
      </c>
      <c r="K35" s="54" t="s">
        <v>32</v>
      </c>
      <c r="L35" s="60" t="s">
        <v>20</v>
      </c>
      <c r="M35" s="501">
        <f t="shared" si="0"/>
        <v>101</v>
      </c>
      <c r="N35" s="528" t="s">
        <v>854</v>
      </c>
    </row>
    <row r="36" spans="1:15" ht="39" x14ac:dyDescent="0.35">
      <c r="A36" s="90" t="s">
        <v>109</v>
      </c>
      <c r="B36" s="66" t="s">
        <v>16</v>
      </c>
      <c r="C36" s="66" t="s">
        <v>17</v>
      </c>
      <c r="D36" s="66" t="s">
        <v>16</v>
      </c>
      <c r="E36" s="67" t="s">
        <v>17</v>
      </c>
      <c r="F36" s="399" t="s">
        <v>659</v>
      </c>
      <c r="G36" s="399" t="s">
        <v>660</v>
      </c>
      <c r="H36" s="399">
        <v>2</v>
      </c>
      <c r="I36" s="399" t="s">
        <v>659</v>
      </c>
      <c r="J36" s="399">
        <v>2</v>
      </c>
      <c r="K36" s="55" t="s">
        <v>79</v>
      </c>
      <c r="L36" s="58" t="s">
        <v>80</v>
      </c>
      <c r="M36" s="501">
        <f t="shared" si="0"/>
        <v>104</v>
      </c>
      <c r="N36" s="528" t="s">
        <v>854</v>
      </c>
    </row>
    <row r="37" spans="1:15" thickBot="1" x14ac:dyDescent="0.4">
      <c r="A37" s="84" t="s">
        <v>31</v>
      </c>
      <c r="B37" s="62" t="s">
        <v>16</v>
      </c>
      <c r="C37" s="62" t="s">
        <v>17</v>
      </c>
      <c r="D37" s="62" t="s">
        <v>16</v>
      </c>
      <c r="E37" s="62" t="s">
        <v>17</v>
      </c>
      <c r="F37" s="400" t="s">
        <v>661</v>
      </c>
      <c r="G37" s="400" t="s">
        <v>661</v>
      </c>
      <c r="H37" s="400">
        <v>1</v>
      </c>
      <c r="I37" s="400" t="s">
        <v>661</v>
      </c>
      <c r="J37" s="400">
        <v>1</v>
      </c>
      <c r="K37" s="54" t="s">
        <v>32</v>
      </c>
      <c r="L37" s="60" t="s">
        <v>20</v>
      </c>
      <c r="M37" s="501">
        <f t="shared" si="0"/>
        <v>108</v>
      </c>
      <c r="N37" s="528" t="s">
        <v>854</v>
      </c>
    </row>
    <row r="38" spans="1:15" ht="39" x14ac:dyDescent="0.35">
      <c r="A38" s="86" t="s">
        <v>111</v>
      </c>
      <c r="B38" s="66" t="s">
        <v>16</v>
      </c>
      <c r="C38" s="66" t="s">
        <v>17</v>
      </c>
      <c r="D38" s="66" t="s">
        <v>16</v>
      </c>
      <c r="E38" s="67" t="s">
        <v>17</v>
      </c>
      <c r="F38" s="401" t="s">
        <v>662</v>
      </c>
      <c r="G38" s="401" t="s">
        <v>663</v>
      </c>
      <c r="H38" s="401">
        <v>2</v>
      </c>
      <c r="I38" s="401" t="s">
        <v>662</v>
      </c>
      <c r="J38" s="401">
        <v>2</v>
      </c>
      <c r="K38" s="55" t="s">
        <v>79</v>
      </c>
      <c r="L38" s="58" t="s">
        <v>80</v>
      </c>
      <c r="M38" s="501">
        <f t="shared" si="0"/>
        <v>111</v>
      </c>
      <c r="N38" s="528" t="s">
        <v>854</v>
      </c>
    </row>
    <row r="39" spans="1:15" thickBot="1" x14ac:dyDescent="0.4">
      <c r="A39" s="84" t="s">
        <v>31</v>
      </c>
      <c r="B39" s="62" t="s">
        <v>16</v>
      </c>
      <c r="C39" s="62" t="s">
        <v>17</v>
      </c>
      <c r="D39" s="62" t="s">
        <v>16</v>
      </c>
      <c r="E39" s="62" t="s">
        <v>17</v>
      </c>
      <c r="F39" s="402" t="s">
        <v>664</v>
      </c>
      <c r="G39" s="402" t="s">
        <v>664</v>
      </c>
      <c r="H39" s="402">
        <v>1</v>
      </c>
      <c r="I39" s="402" t="s">
        <v>664</v>
      </c>
      <c r="J39" s="54"/>
      <c r="K39" s="54" t="s">
        <v>32</v>
      </c>
      <c r="L39" s="60" t="s">
        <v>20</v>
      </c>
      <c r="M39" s="501">
        <f t="shared" si="0"/>
        <v>115</v>
      </c>
      <c r="N39" s="528" t="s">
        <v>854</v>
      </c>
    </row>
    <row r="40" spans="1:15" ht="39" x14ac:dyDescent="0.35">
      <c r="A40" s="87" t="s">
        <v>113</v>
      </c>
      <c r="B40" s="66" t="s">
        <v>16</v>
      </c>
      <c r="C40" s="66" t="s">
        <v>17</v>
      </c>
      <c r="D40" s="66" t="s">
        <v>16</v>
      </c>
      <c r="E40" s="66" t="s">
        <v>17</v>
      </c>
      <c r="F40" s="403" t="s">
        <v>665</v>
      </c>
      <c r="G40" s="403" t="s">
        <v>666</v>
      </c>
      <c r="H40" s="403">
        <v>2</v>
      </c>
      <c r="I40" s="403" t="s">
        <v>665</v>
      </c>
      <c r="J40" s="403">
        <v>2</v>
      </c>
      <c r="K40" s="55" t="s">
        <v>79</v>
      </c>
      <c r="L40" s="58" t="s">
        <v>80</v>
      </c>
      <c r="M40" s="501">
        <f t="shared" si="0"/>
        <v>118</v>
      </c>
      <c r="N40" s="528" t="s">
        <v>854</v>
      </c>
    </row>
    <row r="41" spans="1:15" thickBot="1" x14ac:dyDescent="0.4">
      <c r="A41" s="84" t="s">
        <v>31</v>
      </c>
      <c r="B41" s="62" t="s">
        <v>16</v>
      </c>
      <c r="C41" s="62" t="s">
        <v>17</v>
      </c>
      <c r="D41" s="62" t="s">
        <v>16</v>
      </c>
      <c r="E41" s="62" t="s">
        <v>17</v>
      </c>
      <c r="F41" s="404" t="s">
        <v>667</v>
      </c>
      <c r="G41" s="404" t="s">
        <v>667</v>
      </c>
      <c r="H41" s="404">
        <v>1</v>
      </c>
      <c r="I41" s="404" t="s">
        <v>667</v>
      </c>
      <c r="J41" s="404">
        <v>1</v>
      </c>
      <c r="K41" s="54" t="s">
        <v>32</v>
      </c>
      <c r="L41" s="60" t="s">
        <v>20</v>
      </c>
      <c r="M41" s="501">
        <f t="shared" si="0"/>
        <v>122</v>
      </c>
      <c r="N41" s="528" t="s">
        <v>854</v>
      </c>
    </row>
    <row r="42" spans="1:15" ht="39" x14ac:dyDescent="0.35">
      <c r="A42" s="87" t="s">
        <v>114</v>
      </c>
      <c r="B42" s="66" t="s">
        <v>16</v>
      </c>
      <c r="C42" s="66" t="s">
        <v>17</v>
      </c>
      <c r="D42" s="66" t="s">
        <v>16</v>
      </c>
      <c r="E42" s="66" t="s">
        <v>17</v>
      </c>
      <c r="F42" s="405" t="s">
        <v>668</v>
      </c>
      <c r="G42" s="405" t="s">
        <v>669</v>
      </c>
      <c r="H42" s="405">
        <v>2</v>
      </c>
      <c r="I42" s="405" t="s">
        <v>668</v>
      </c>
      <c r="J42" s="405">
        <v>2</v>
      </c>
      <c r="K42" s="55" t="s">
        <v>79</v>
      </c>
      <c r="L42" s="58" t="s">
        <v>80</v>
      </c>
      <c r="M42" s="501">
        <f t="shared" si="0"/>
        <v>125</v>
      </c>
      <c r="N42" s="531">
        <f>M42-$M$42</f>
        <v>0</v>
      </c>
      <c r="O42" s="538" t="s">
        <v>903</v>
      </c>
    </row>
    <row r="43" spans="1:15" thickBot="1" x14ac:dyDescent="0.4">
      <c r="A43" s="84" t="s">
        <v>31</v>
      </c>
      <c r="B43" s="62" t="s">
        <v>16</v>
      </c>
      <c r="C43" s="62" t="s">
        <v>17</v>
      </c>
      <c r="D43" s="62" t="s">
        <v>16</v>
      </c>
      <c r="E43" s="62" t="s">
        <v>17</v>
      </c>
      <c r="F43" s="406" t="s">
        <v>670</v>
      </c>
      <c r="G43" s="406" t="s">
        <v>670</v>
      </c>
      <c r="H43" s="406">
        <v>1</v>
      </c>
      <c r="I43" s="406" t="s">
        <v>670</v>
      </c>
      <c r="J43" s="406">
        <v>1</v>
      </c>
      <c r="K43" s="54" t="s">
        <v>32</v>
      </c>
      <c r="L43" s="60" t="s">
        <v>20</v>
      </c>
      <c r="M43" s="501">
        <f t="shared" si="0"/>
        <v>129</v>
      </c>
      <c r="N43" s="531">
        <f t="shared" ref="N43:N53" si="1">M43-$M$42</f>
        <v>4</v>
      </c>
    </row>
    <row r="44" spans="1:15" ht="39" x14ac:dyDescent="0.35">
      <c r="A44" s="90" t="s">
        <v>115</v>
      </c>
      <c r="B44" s="66" t="s">
        <v>16</v>
      </c>
      <c r="C44" s="66" t="s">
        <v>17</v>
      </c>
      <c r="D44" s="66" t="s">
        <v>16</v>
      </c>
      <c r="E44" s="67" t="s">
        <v>17</v>
      </c>
      <c r="F44" s="407" t="s">
        <v>671</v>
      </c>
      <c r="G44" s="407" t="s">
        <v>672</v>
      </c>
      <c r="H44" s="407">
        <v>2</v>
      </c>
      <c r="I44" s="407" t="s">
        <v>671</v>
      </c>
      <c r="J44" s="407">
        <v>2</v>
      </c>
      <c r="K44" s="55" t="s">
        <v>79</v>
      </c>
      <c r="L44" s="58" t="s">
        <v>80</v>
      </c>
      <c r="M44" s="501">
        <f t="shared" si="0"/>
        <v>132</v>
      </c>
      <c r="N44" s="528" t="s">
        <v>854</v>
      </c>
    </row>
    <row r="45" spans="1:15" thickBot="1" x14ac:dyDescent="0.4">
      <c r="A45" s="84" t="s">
        <v>31</v>
      </c>
      <c r="B45" s="62" t="s">
        <v>16</v>
      </c>
      <c r="C45" s="62" t="s">
        <v>17</v>
      </c>
      <c r="D45" s="62" t="s">
        <v>16</v>
      </c>
      <c r="E45" s="62" t="s">
        <v>17</v>
      </c>
      <c r="F45" s="408" t="s">
        <v>673</v>
      </c>
      <c r="G45" s="408" t="s">
        <v>673</v>
      </c>
      <c r="H45" s="408">
        <v>1</v>
      </c>
      <c r="I45" s="408" t="s">
        <v>673</v>
      </c>
      <c r="J45" s="408">
        <v>1</v>
      </c>
      <c r="K45" s="54" t="s">
        <v>32</v>
      </c>
      <c r="L45" s="60" t="s">
        <v>20</v>
      </c>
      <c r="M45" s="501">
        <f t="shared" si="0"/>
        <v>136</v>
      </c>
      <c r="N45" s="528" t="s">
        <v>854</v>
      </c>
    </row>
    <row r="46" spans="1:15" ht="39" x14ac:dyDescent="0.35">
      <c r="A46" s="90" t="s">
        <v>116</v>
      </c>
      <c r="B46" s="66" t="s">
        <v>16</v>
      </c>
      <c r="C46" s="66" t="s">
        <v>17</v>
      </c>
      <c r="D46" s="66" t="s">
        <v>16</v>
      </c>
      <c r="E46" s="68" t="s">
        <v>17</v>
      </c>
      <c r="F46" s="409" t="s">
        <v>674</v>
      </c>
      <c r="G46" s="409" t="s">
        <v>675</v>
      </c>
      <c r="H46" s="409">
        <v>2</v>
      </c>
      <c r="I46" s="409" t="s">
        <v>674</v>
      </c>
      <c r="J46" s="409">
        <v>2</v>
      </c>
      <c r="K46" s="55" t="s">
        <v>79</v>
      </c>
      <c r="L46" s="58" t="s">
        <v>80</v>
      </c>
      <c r="M46" s="501">
        <f t="shared" si="0"/>
        <v>139</v>
      </c>
      <c r="N46" s="528" t="s">
        <v>854</v>
      </c>
    </row>
    <row r="47" spans="1:15" thickBot="1" x14ac:dyDescent="0.4">
      <c r="A47" s="84" t="s">
        <v>31</v>
      </c>
      <c r="B47" s="62" t="s">
        <v>16</v>
      </c>
      <c r="C47" s="62" t="s">
        <v>17</v>
      </c>
      <c r="D47" s="62" t="s">
        <v>16</v>
      </c>
      <c r="E47" s="62" t="s">
        <v>17</v>
      </c>
      <c r="F47" s="410" t="s">
        <v>676</v>
      </c>
      <c r="G47" s="410" t="s">
        <v>676</v>
      </c>
      <c r="H47" s="410">
        <v>1</v>
      </c>
      <c r="I47" s="410" t="s">
        <v>676</v>
      </c>
      <c r="J47" s="410">
        <v>1</v>
      </c>
      <c r="K47" s="54" t="s">
        <v>32</v>
      </c>
      <c r="L47" s="60" t="s">
        <v>20</v>
      </c>
      <c r="M47" s="501">
        <f t="shared" si="0"/>
        <v>143</v>
      </c>
      <c r="N47" s="528" t="s">
        <v>854</v>
      </c>
    </row>
    <row r="48" spans="1:15" ht="39" x14ac:dyDescent="0.35">
      <c r="A48" s="90" t="s">
        <v>117</v>
      </c>
      <c r="B48" s="94" t="s">
        <v>16</v>
      </c>
      <c r="C48" s="66" t="s">
        <v>17</v>
      </c>
      <c r="D48" s="66" t="s">
        <v>16</v>
      </c>
      <c r="E48" s="67" t="s">
        <v>17</v>
      </c>
      <c r="F48" s="411" t="s">
        <v>677</v>
      </c>
      <c r="G48" s="411" t="s">
        <v>678</v>
      </c>
      <c r="H48" s="411">
        <v>2</v>
      </c>
      <c r="I48" s="411" t="s">
        <v>677</v>
      </c>
      <c r="J48" s="411">
        <v>2</v>
      </c>
      <c r="K48" s="55" t="s">
        <v>79</v>
      </c>
      <c r="L48" s="58" t="s">
        <v>80</v>
      </c>
      <c r="M48" s="501">
        <f t="shared" si="0"/>
        <v>146</v>
      </c>
      <c r="N48" s="531">
        <f t="shared" si="1"/>
        <v>21</v>
      </c>
      <c r="O48" s="538" t="s">
        <v>904</v>
      </c>
    </row>
    <row r="49" spans="1:15" thickBot="1" x14ac:dyDescent="0.4">
      <c r="A49" s="84" t="s">
        <v>31</v>
      </c>
      <c r="B49" s="62" t="s">
        <v>16</v>
      </c>
      <c r="C49" s="62" t="s">
        <v>17</v>
      </c>
      <c r="D49" s="62" t="s">
        <v>16</v>
      </c>
      <c r="E49" s="62" t="s">
        <v>17</v>
      </c>
      <c r="F49" s="412" t="s">
        <v>679</v>
      </c>
      <c r="G49" s="412" t="s">
        <v>679</v>
      </c>
      <c r="H49" s="412">
        <v>1</v>
      </c>
      <c r="I49" s="412" t="s">
        <v>679</v>
      </c>
      <c r="J49" s="412">
        <v>1</v>
      </c>
      <c r="K49" s="54" t="s">
        <v>32</v>
      </c>
      <c r="L49" s="60" t="s">
        <v>20</v>
      </c>
      <c r="M49" s="501">
        <f t="shared" si="0"/>
        <v>150</v>
      </c>
      <c r="N49" s="531">
        <f t="shared" si="1"/>
        <v>25</v>
      </c>
    </row>
    <row r="50" spans="1:15" ht="39" x14ac:dyDescent="0.35">
      <c r="A50" s="90" t="s">
        <v>118</v>
      </c>
      <c r="B50" s="66" t="s">
        <v>16</v>
      </c>
      <c r="C50" s="66" t="s">
        <v>17</v>
      </c>
      <c r="D50" s="66" t="s">
        <v>16</v>
      </c>
      <c r="E50" s="67" t="s">
        <v>17</v>
      </c>
      <c r="F50" s="413" t="s">
        <v>680</v>
      </c>
      <c r="G50" s="413" t="s">
        <v>681</v>
      </c>
      <c r="H50" s="413">
        <v>2</v>
      </c>
      <c r="I50" s="413" t="s">
        <v>680</v>
      </c>
      <c r="J50" s="413">
        <v>2</v>
      </c>
      <c r="K50" s="55" t="s">
        <v>79</v>
      </c>
      <c r="L50" s="58" t="s">
        <v>80</v>
      </c>
      <c r="M50" s="501">
        <f t="shared" si="0"/>
        <v>153</v>
      </c>
      <c r="N50" s="528" t="s">
        <v>854</v>
      </c>
    </row>
    <row r="51" spans="1:15" thickBot="1" x14ac:dyDescent="0.4">
      <c r="A51" s="84" t="s">
        <v>31</v>
      </c>
      <c r="B51" s="62" t="s">
        <v>16</v>
      </c>
      <c r="C51" s="62" t="s">
        <v>17</v>
      </c>
      <c r="D51" s="62" t="s">
        <v>16</v>
      </c>
      <c r="E51" s="69" t="s">
        <v>17</v>
      </c>
      <c r="F51" s="414" t="s">
        <v>682</v>
      </c>
      <c r="G51" s="414" t="s">
        <v>682</v>
      </c>
      <c r="H51" s="414">
        <v>1</v>
      </c>
      <c r="I51" s="414" t="s">
        <v>682</v>
      </c>
      <c r="J51" s="414">
        <v>1</v>
      </c>
      <c r="K51" s="54" t="s">
        <v>32</v>
      </c>
      <c r="L51" s="60" t="s">
        <v>20</v>
      </c>
      <c r="M51" s="501">
        <f t="shared" si="0"/>
        <v>157</v>
      </c>
      <c r="N51" s="528" t="s">
        <v>854</v>
      </c>
    </row>
    <row r="52" spans="1:15" ht="26.1" x14ac:dyDescent="0.35">
      <c r="A52" s="90" t="s">
        <v>119</v>
      </c>
      <c r="B52" s="66" t="s">
        <v>16</v>
      </c>
      <c r="C52" s="66" t="s">
        <v>17</v>
      </c>
      <c r="D52" s="66" t="s">
        <v>16</v>
      </c>
      <c r="E52" s="67" t="s">
        <v>17</v>
      </c>
      <c r="F52" s="415" t="s">
        <v>683</v>
      </c>
      <c r="G52" s="415" t="s">
        <v>684</v>
      </c>
      <c r="H52" s="415">
        <v>2</v>
      </c>
      <c r="I52" s="415" t="s">
        <v>683</v>
      </c>
      <c r="J52" s="415">
        <v>2</v>
      </c>
      <c r="K52" s="55" t="s">
        <v>79</v>
      </c>
      <c r="L52" s="58" t="s">
        <v>80</v>
      </c>
      <c r="M52" s="501">
        <f t="shared" si="0"/>
        <v>160</v>
      </c>
      <c r="N52" s="531">
        <f t="shared" si="1"/>
        <v>35</v>
      </c>
      <c r="O52" s="538" t="s">
        <v>905</v>
      </c>
    </row>
    <row r="53" spans="1:15" ht="14.45" x14ac:dyDescent="0.35">
      <c r="A53" s="83" t="s">
        <v>31</v>
      </c>
      <c r="B53" s="63" t="s">
        <v>16</v>
      </c>
      <c r="C53" s="63" t="s">
        <v>17</v>
      </c>
      <c r="D53" s="63" t="s">
        <v>16</v>
      </c>
      <c r="E53" s="63" t="s">
        <v>17</v>
      </c>
      <c r="F53" s="416" t="s">
        <v>685</v>
      </c>
      <c r="G53" s="416" t="s">
        <v>685</v>
      </c>
      <c r="H53" s="416">
        <v>1</v>
      </c>
      <c r="I53" s="416" t="s">
        <v>685</v>
      </c>
      <c r="J53" s="416">
        <v>1</v>
      </c>
      <c r="K53" s="53" t="s">
        <v>32</v>
      </c>
      <c r="L53" s="59" t="s">
        <v>20</v>
      </c>
      <c r="M53" s="501">
        <f t="shared" si="0"/>
        <v>164</v>
      </c>
      <c r="N53" s="531">
        <f t="shared" si="1"/>
        <v>39</v>
      </c>
    </row>
    <row r="54" spans="1:15" ht="26.1" x14ac:dyDescent="0.35">
      <c r="A54" s="90" t="s">
        <v>120</v>
      </c>
      <c r="B54" s="66" t="s">
        <v>16</v>
      </c>
      <c r="C54" s="66" t="s">
        <v>17</v>
      </c>
      <c r="D54" s="66" t="s">
        <v>16</v>
      </c>
      <c r="E54" s="67" t="s">
        <v>17</v>
      </c>
      <c r="F54" s="417" t="s">
        <v>686</v>
      </c>
      <c r="G54" s="417" t="s">
        <v>687</v>
      </c>
      <c r="H54" s="417">
        <v>2</v>
      </c>
      <c r="I54" s="417" t="s">
        <v>686</v>
      </c>
      <c r="J54" s="417">
        <v>2</v>
      </c>
      <c r="K54" s="55" t="s">
        <v>79</v>
      </c>
      <c r="L54" s="58" t="s">
        <v>80</v>
      </c>
      <c r="M54" s="501">
        <f t="shared" si="0"/>
        <v>167</v>
      </c>
      <c r="N54" s="531" t="s">
        <v>859</v>
      </c>
      <c r="O54" s="527" t="s">
        <v>906</v>
      </c>
    </row>
    <row r="55" spans="1:15" thickBot="1" x14ac:dyDescent="0.4">
      <c r="A55" s="84" t="s">
        <v>31</v>
      </c>
      <c r="B55" s="62" t="s">
        <v>16</v>
      </c>
      <c r="C55" s="62" t="s">
        <v>17</v>
      </c>
      <c r="D55" s="62" t="s">
        <v>16</v>
      </c>
      <c r="E55" s="69" t="s">
        <v>17</v>
      </c>
      <c r="F55" s="419" t="s">
        <v>688</v>
      </c>
      <c r="G55" s="419" t="s">
        <v>688</v>
      </c>
      <c r="H55" s="419">
        <v>1</v>
      </c>
      <c r="I55" s="419" t="s">
        <v>688</v>
      </c>
      <c r="J55" s="419">
        <v>1</v>
      </c>
      <c r="K55" s="54" t="s">
        <v>32</v>
      </c>
      <c r="L55" s="60" t="s">
        <v>20</v>
      </c>
      <c r="M55" s="501">
        <f t="shared" si="0"/>
        <v>171</v>
      </c>
      <c r="N55" s="531"/>
    </row>
    <row r="56" spans="1:15" ht="26.1" x14ac:dyDescent="0.35">
      <c r="A56" s="90" t="s">
        <v>121</v>
      </c>
      <c r="B56" s="66" t="s">
        <v>16</v>
      </c>
      <c r="C56" s="66" t="s">
        <v>17</v>
      </c>
      <c r="D56" s="66" t="s">
        <v>16</v>
      </c>
      <c r="E56" s="67" t="s">
        <v>17</v>
      </c>
      <c r="F56" s="418" t="s">
        <v>689</v>
      </c>
      <c r="G56" s="418" t="s">
        <v>690</v>
      </c>
      <c r="H56" s="418">
        <v>2</v>
      </c>
      <c r="I56" s="418" t="s">
        <v>689</v>
      </c>
      <c r="J56" s="418">
        <v>2</v>
      </c>
      <c r="K56" s="55" t="s">
        <v>79</v>
      </c>
      <c r="L56" s="58" t="s">
        <v>80</v>
      </c>
      <c r="M56" s="501">
        <f t="shared" si="0"/>
        <v>174</v>
      </c>
      <c r="N56" s="530" t="s">
        <v>856</v>
      </c>
    </row>
    <row r="57" spans="1:15" ht="14.1" customHeight="1" thickBot="1" x14ac:dyDescent="0.4">
      <c r="A57" s="84" t="s">
        <v>31</v>
      </c>
      <c r="B57" s="62" t="s">
        <v>16</v>
      </c>
      <c r="C57" s="62" t="s">
        <v>17</v>
      </c>
      <c r="D57" s="62" t="s">
        <v>16</v>
      </c>
      <c r="E57" s="69" t="s">
        <v>17</v>
      </c>
      <c r="F57" s="420" t="s">
        <v>691</v>
      </c>
      <c r="G57" s="420" t="s">
        <v>691</v>
      </c>
      <c r="H57" s="420">
        <v>1</v>
      </c>
      <c r="I57" s="420" t="s">
        <v>691</v>
      </c>
      <c r="J57" s="420">
        <v>1</v>
      </c>
      <c r="K57" s="54" t="s">
        <v>32</v>
      </c>
      <c r="L57" s="60" t="s">
        <v>20</v>
      </c>
      <c r="M57" s="501">
        <f t="shared" si="0"/>
        <v>178</v>
      </c>
      <c r="N57" s="530" t="s">
        <v>856</v>
      </c>
    </row>
    <row r="58" spans="1:15" ht="26.1" x14ac:dyDescent="0.35">
      <c r="A58" s="90" t="s">
        <v>122</v>
      </c>
      <c r="B58" s="66" t="s">
        <v>16</v>
      </c>
      <c r="C58" s="66" t="s">
        <v>17</v>
      </c>
      <c r="D58" s="66" t="s">
        <v>16</v>
      </c>
      <c r="E58" s="67" t="s">
        <v>17</v>
      </c>
      <c r="F58" s="421" t="s">
        <v>692</v>
      </c>
      <c r="G58" s="421" t="s">
        <v>693</v>
      </c>
      <c r="H58" s="421">
        <v>2</v>
      </c>
      <c r="I58" s="421" t="s">
        <v>692</v>
      </c>
      <c r="J58" s="421">
        <v>2</v>
      </c>
      <c r="K58" s="55" t="s">
        <v>79</v>
      </c>
      <c r="L58" s="58" t="s">
        <v>80</v>
      </c>
      <c r="M58" s="501">
        <f t="shared" si="0"/>
        <v>181</v>
      </c>
      <c r="N58" s="528" t="s">
        <v>854</v>
      </c>
    </row>
    <row r="59" spans="1:15" thickBot="1" x14ac:dyDescent="0.4">
      <c r="A59" s="84" t="s">
        <v>31</v>
      </c>
      <c r="B59" s="62" t="s">
        <v>16</v>
      </c>
      <c r="C59" s="62" t="s">
        <v>17</v>
      </c>
      <c r="D59" s="62" t="s">
        <v>16</v>
      </c>
      <c r="E59" s="69" t="s">
        <v>17</v>
      </c>
      <c r="F59" s="422" t="s">
        <v>694</v>
      </c>
      <c r="G59" s="422" t="s">
        <v>694</v>
      </c>
      <c r="H59" s="422">
        <v>1</v>
      </c>
      <c r="I59" s="422" t="s">
        <v>694</v>
      </c>
      <c r="J59" s="422">
        <v>1</v>
      </c>
      <c r="K59" s="54" t="s">
        <v>32</v>
      </c>
      <c r="L59" s="60" t="s">
        <v>20</v>
      </c>
      <c r="M59" s="501">
        <f t="shared" si="0"/>
        <v>185</v>
      </c>
      <c r="N59" s="528" t="s">
        <v>854</v>
      </c>
    </row>
    <row r="60" spans="1:15" ht="26.1" x14ac:dyDescent="0.35">
      <c r="A60" s="90" t="s">
        <v>123</v>
      </c>
      <c r="B60" s="66" t="s">
        <v>16</v>
      </c>
      <c r="C60" s="66" t="s">
        <v>17</v>
      </c>
      <c r="D60" s="66" t="s">
        <v>16</v>
      </c>
      <c r="E60" s="72" t="s">
        <v>17</v>
      </c>
      <c r="F60" s="423" t="s">
        <v>695</v>
      </c>
      <c r="G60" s="423" t="s">
        <v>696</v>
      </c>
      <c r="H60" s="423">
        <v>2</v>
      </c>
      <c r="I60" s="423" t="s">
        <v>695</v>
      </c>
      <c r="J60" s="423">
        <v>2</v>
      </c>
      <c r="K60" s="55" t="s">
        <v>79</v>
      </c>
      <c r="L60" s="58" t="s">
        <v>80</v>
      </c>
      <c r="M60" s="501">
        <f t="shared" si="0"/>
        <v>188</v>
      </c>
      <c r="N60" s="528" t="s">
        <v>854</v>
      </c>
    </row>
    <row r="61" spans="1:15" thickBot="1" x14ac:dyDescent="0.4">
      <c r="A61" s="84" t="s">
        <v>31</v>
      </c>
      <c r="B61" s="62" t="s">
        <v>16</v>
      </c>
      <c r="C61" s="62" t="s">
        <v>17</v>
      </c>
      <c r="D61" s="62" t="s">
        <v>16</v>
      </c>
      <c r="E61" s="71" t="s">
        <v>17</v>
      </c>
      <c r="F61" s="424" t="s">
        <v>697</v>
      </c>
      <c r="G61" s="424" t="s">
        <v>697</v>
      </c>
      <c r="H61" s="424">
        <v>1</v>
      </c>
      <c r="I61" s="424" t="s">
        <v>697</v>
      </c>
      <c r="J61" s="424">
        <v>1</v>
      </c>
      <c r="K61" s="54" t="s">
        <v>32</v>
      </c>
      <c r="L61" s="60" t="s">
        <v>20</v>
      </c>
      <c r="M61" s="501">
        <f t="shared" si="0"/>
        <v>192</v>
      </c>
      <c r="N61" s="528" t="s">
        <v>854</v>
      </c>
    </row>
    <row r="62" spans="1:15" ht="26.1" x14ac:dyDescent="0.35">
      <c r="A62" s="90" t="s">
        <v>124</v>
      </c>
      <c r="B62" s="66" t="s">
        <v>16</v>
      </c>
      <c r="C62" s="66" t="s">
        <v>17</v>
      </c>
      <c r="D62" s="66" t="s">
        <v>16</v>
      </c>
      <c r="E62" s="72" t="s">
        <v>17</v>
      </c>
      <c r="F62" s="425" t="s">
        <v>698</v>
      </c>
      <c r="G62" s="425" t="s">
        <v>699</v>
      </c>
      <c r="H62" s="425">
        <v>2</v>
      </c>
      <c r="I62" s="425" t="s">
        <v>698</v>
      </c>
      <c r="J62" s="425">
        <v>2</v>
      </c>
      <c r="K62" s="55" t="s">
        <v>79</v>
      </c>
      <c r="L62" s="58" t="s">
        <v>80</v>
      </c>
      <c r="M62" s="501">
        <f t="shared" si="0"/>
        <v>195</v>
      </c>
      <c r="N62" s="528" t="s">
        <v>854</v>
      </c>
    </row>
    <row r="63" spans="1:15" thickBot="1" x14ac:dyDescent="0.4">
      <c r="A63" s="84" t="s">
        <v>31</v>
      </c>
      <c r="B63" s="62" t="s">
        <v>16</v>
      </c>
      <c r="C63" s="62" t="s">
        <v>17</v>
      </c>
      <c r="D63" s="62" t="s">
        <v>16</v>
      </c>
      <c r="E63" s="71" t="s">
        <v>17</v>
      </c>
      <c r="F63" s="426" t="s">
        <v>700</v>
      </c>
      <c r="G63" s="426" t="s">
        <v>700</v>
      </c>
      <c r="H63" s="426">
        <v>1</v>
      </c>
      <c r="I63" s="426" t="s">
        <v>700</v>
      </c>
      <c r="J63" s="426">
        <v>1</v>
      </c>
      <c r="K63" s="54" t="s">
        <v>32</v>
      </c>
      <c r="L63" s="60" t="s">
        <v>20</v>
      </c>
      <c r="M63" s="501">
        <f t="shared" si="0"/>
        <v>199</v>
      </c>
      <c r="N63" s="528" t="s">
        <v>854</v>
      </c>
    </row>
    <row r="64" spans="1:15" ht="26.1" x14ac:dyDescent="0.35">
      <c r="A64" s="90" t="s">
        <v>125</v>
      </c>
      <c r="B64" s="66" t="s">
        <v>16</v>
      </c>
      <c r="C64" s="66" t="s">
        <v>17</v>
      </c>
      <c r="D64" s="66" t="s">
        <v>16</v>
      </c>
      <c r="E64" s="67" t="s">
        <v>17</v>
      </c>
      <c r="F64" s="427" t="s">
        <v>701</v>
      </c>
      <c r="G64" s="427" t="s">
        <v>702</v>
      </c>
      <c r="H64" s="427">
        <v>2</v>
      </c>
      <c r="I64" s="427" t="s">
        <v>701</v>
      </c>
      <c r="J64" s="427">
        <v>2</v>
      </c>
      <c r="K64" s="55" t="s">
        <v>79</v>
      </c>
      <c r="L64" s="58" t="s">
        <v>80</v>
      </c>
      <c r="M64" s="501">
        <f t="shared" si="0"/>
        <v>202</v>
      </c>
      <c r="N64" s="528" t="s">
        <v>854</v>
      </c>
    </row>
    <row r="65" spans="1:14" ht="26.1" x14ac:dyDescent="0.35">
      <c r="A65" s="90" t="s">
        <v>126</v>
      </c>
      <c r="B65" s="66" t="s">
        <v>16</v>
      </c>
      <c r="C65" s="66" t="s">
        <v>17</v>
      </c>
      <c r="D65" s="66" t="s">
        <v>16</v>
      </c>
      <c r="E65" s="67" t="s">
        <v>17</v>
      </c>
      <c r="F65" s="428" t="s">
        <v>703</v>
      </c>
      <c r="G65" s="428" t="s">
        <v>704</v>
      </c>
      <c r="H65" s="428">
        <v>2</v>
      </c>
      <c r="I65" s="428" t="s">
        <v>703</v>
      </c>
      <c r="J65" s="428">
        <v>2</v>
      </c>
      <c r="K65" s="55" t="s">
        <v>79</v>
      </c>
      <c r="L65" s="58" t="s">
        <v>80</v>
      </c>
      <c r="M65" s="501">
        <f t="shared" si="0"/>
        <v>209</v>
      </c>
      <c r="N65" s="528" t="s">
        <v>854</v>
      </c>
    </row>
    <row r="66" spans="1:14" thickBot="1" x14ac:dyDescent="0.4">
      <c r="A66" s="84" t="s">
        <v>31</v>
      </c>
      <c r="B66" s="62" t="s">
        <v>16</v>
      </c>
      <c r="C66" s="62" t="s">
        <v>17</v>
      </c>
      <c r="D66" s="62" t="s">
        <v>16</v>
      </c>
      <c r="E66" s="69" t="s">
        <v>17</v>
      </c>
      <c r="F66" s="429" t="s">
        <v>705</v>
      </c>
      <c r="G66" s="429" t="s">
        <v>705</v>
      </c>
      <c r="H66" s="429">
        <v>1</v>
      </c>
      <c r="I66" s="429" t="s">
        <v>705</v>
      </c>
      <c r="J66" s="429">
        <v>1</v>
      </c>
      <c r="K66" s="54" t="s">
        <v>32</v>
      </c>
      <c r="L66" s="60" t="s">
        <v>20</v>
      </c>
      <c r="M66" s="501">
        <f t="shared" si="0"/>
        <v>213</v>
      </c>
      <c r="N66" s="528" t="s">
        <v>854</v>
      </c>
    </row>
    <row r="67" spans="1:14" ht="26.1" x14ac:dyDescent="0.35">
      <c r="A67" s="90" t="s">
        <v>127</v>
      </c>
      <c r="B67" s="66" t="s">
        <v>138</v>
      </c>
      <c r="C67" s="66" t="s">
        <v>17</v>
      </c>
      <c r="D67" s="67" t="s">
        <v>16</v>
      </c>
      <c r="E67" s="67" t="s">
        <v>17</v>
      </c>
      <c r="F67" s="430" t="s">
        <v>706</v>
      </c>
      <c r="G67" s="430" t="s">
        <v>707</v>
      </c>
      <c r="H67" s="430">
        <v>2</v>
      </c>
      <c r="I67" s="430" t="s">
        <v>706</v>
      </c>
      <c r="J67" s="430">
        <v>2</v>
      </c>
      <c r="K67" s="55" t="s">
        <v>79</v>
      </c>
      <c r="L67" s="58" t="s">
        <v>80</v>
      </c>
      <c r="M67" s="501">
        <f t="shared" si="0"/>
        <v>216</v>
      </c>
      <c r="N67" s="528" t="s">
        <v>854</v>
      </c>
    </row>
    <row r="68" spans="1:14" thickBot="1" x14ac:dyDescent="0.4">
      <c r="A68" s="84" t="s">
        <v>31</v>
      </c>
      <c r="B68" s="62" t="s">
        <v>16</v>
      </c>
      <c r="C68" s="62" t="s">
        <v>17</v>
      </c>
      <c r="D68" s="62" t="s">
        <v>16</v>
      </c>
      <c r="E68" s="69" t="s">
        <v>17</v>
      </c>
      <c r="F68" s="431" t="s">
        <v>708</v>
      </c>
      <c r="G68" s="431" t="s">
        <v>708</v>
      </c>
      <c r="H68" s="431">
        <v>1</v>
      </c>
      <c r="I68" s="431" t="s">
        <v>708</v>
      </c>
      <c r="J68" s="431">
        <v>1</v>
      </c>
      <c r="K68" s="54" t="s">
        <v>32</v>
      </c>
      <c r="L68" s="60" t="s">
        <v>20</v>
      </c>
      <c r="M68" s="501">
        <f t="shared" si="0"/>
        <v>220</v>
      </c>
      <c r="N68" s="528" t="s">
        <v>854</v>
      </c>
    </row>
    <row r="69" spans="1:14" ht="26.1" x14ac:dyDescent="0.35">
      <c r="A69" s="90" t="s">
        <v>128</v>
      </c>
      <c r="B69" s="66" t="s">
        <v>17</v>
      </c>
      <c r="C69" s="66" t="s">
        <v>17</v>
      </c>
      <c r="D69" s="66" t="s">
        <v>16</v>
      </c>
      <c r="E69" s="67" t="s">
        <v>17</v>
      </c>
      <c r="F69" s="432" t="s">
        <v>709</v>
      </c>
      <c r="G69" s="432" t="s">
        <v>710</v>
      </c>
      <c r="H69" s="432">
        <v>2</v>
      </c>
      <c r="I69" s="432" t="s">
        <v>709</v>
      </c>
      <c r="J69" s="432">
        <v>2</v>
      </c>
      <c r="K69" s="55" t="s">
        <v>79</v>
      </c>
      <c r="L69" s="58" t="s">
        <v>80</v>
      </c>
      <c r="M69" s="501">
        <f t="shared" si="0"/>
        <v>223</v>
      </c>
      <c r="N69" s="528" t="s">
        <v>854</v>
      </c>
    </row>
    <row r="70" spans="1:14" thickBot="1" x14ac:dyDescent="0.4">
      <c r="A70" s="84" t="s">
        <v>31</v>
      </c>
      <c r="B70" s="62" t="s">
        <v>16</v>
      </c>
      <c r="C70" s="62" t="s">
        <v>17</v>
      </c>
      <c r="D70" s="62" t="s">
        <v>16</v>
      </c>
      <c r="E70" s="69" t="s">
        <v>17</v>
      </c>
      <c r="F70" s="433" t="s">
        <v>711</v>
      </c>
      <c r="G70" s="433" t="s">
        <v>711</v>
      </c>
      <c r="H70" s="433">
        <v>1</v>
      </c>
      <c r="I70" s="433" t="s">
        <v>711</v>
      </c>
      <c r="J70" s="433">
        <v>1</v>
      </c>
      <c r="K70" s="54" t="s">
        <v>32</v>
      </c>
      <c r="L70" s="60" t="s">
        <v>20</v>
      </c>
      <c r="M70" s="501">
        <f t="shared" si="0"/>
        <v>227</v>
      </c>
      <c r="N70" s="528" t="s">
        <v>854</v>
      </c>
    </row>
    <row r="71" spans="1:14" ht="26.1" x14ac:dyDescent="0.35">
      <c r="A71" s="90" t="s">
        <v>129</v>
      </c>
      <c r="B71" s="66" t="s">
        <v>138</v>
      </c>
      <c r="C71" s="66" t="s">
        <v>17</v>
      </c>
      <c r="D71" s="66" t="s">
        <v>16</v>
      </c>
      <c r="E71" s="67" t="s">
        <v>17</v>
      </c>
      <c r="F71" s="434" t="s">
        <v>712</v>
      </c>
      <c r="G71" s="434" t="s">
        <v>713</v>
      </c>
      <c r="H71" s="434">
        <v>2</v>
      </c>
      <c r="I71" s="434" t="s">
        <v>712</v>
      </c>
      <c r="J71" s="434">
        <v>2</v>
      </c>
      <c r="K71" s="55" t="s">
        <v>79</v>
      </c>
      <c r="L71" s="58" t="s">
        <v>80</v>
      </c>
      <c r="M71" s="501">
        <f t="shared" si="0"/>
        <v>230</v>
      </c>
      <c r="N71" s="528" t="s">
        <v>854</v>
      </c>
    </row>
    <row r="72" spans="1:14" thickBot="1" x14ac:dyDescent="0.4">
      <c r="A72" s="84" t="s">
        <v>31</v>
      </c>
      <c r="B72" s="62" t="s">
        <v>16</v>
      </c>
      <c r="C72" s="62" t="s">
        <v>17</v>
      </c>
      <c r="D72" s="62" t="s">
        <v>16</v>
      </c>
      <c r="E72" s="69" t="s">
        <v>17</v>
      </c>
      <c r="F72" s="435" t="s">
        <v>714</v>
      </c>
      <c r="G72" s="435" t="s">
        <v>714</v>
      </c>
      <c r="H72" s="435">
        <v>1</v>
      </c>
      <c r="I72" s="435" t="s">
        <v>714</v>
      </c>
      <c r="J72" s="435">
        <v>1</v>
      </c>
      <c r="K72" s="54" t="s">
        <v>32</v>
      </c>
      <c r="L72" s="60" t="s">
        <v>20</v>
      </c>
      <c r="M72" s="501">
        <f t="shared" si="0"/>
        <v>234</v>
      </c>
      <c r="N72" s="528" t="s">
        <v>854</v>
      </c>
    </row>
    <row r="73" spans="1:14" ht="26.1" x14ac:dyDescent="0.35">
      <c r="A73" s="90" t="s">
        <v>130</v>
      </c>
      <c r="B73" s="66" t="s">
        <v>138</v>
      </c>
      <c r="C73" s="66" t="s">
        <v>17</v>
      </c>
      <c r="D73" s="66" t="s">
        <v>16</v>
      </c>
      <c r="E73" s="67" t="s">
        <v>17</v>
      </c>
      <c r="F73" s="436" t="s">
        <v>715</v>
      </c>
      <c r="G73" s="436" t="s">
        <v>716</v>
      </c>
      <c r="H73" s="436">
        <v>2</v>
      </c>
      <c r="I73" s="436" t="s">
        <v>715</v>
      </c>
      <c r="J73" s="436">
        <v>2</v>
      </c>
      <c r="K73" s="55" t="s">
        <v>79</v>
      </c>
      <c r="L73" s="58" t="s">
        <v>80</v>
      </c>
      <c r="M73" s="501">
        <f t="shared" ref="M73:M84" si="2">(HEX2DEC(I73)-HEX2DEC($I$8))/2</f>
        <v>237</v>
      </c>
      <c r="N73" s="528" t="s">
        <v>854</v>
      </c>
    </row>
    <row r="74" spans="1:14" thickBot="1" x14ac:dyDescent="0.4">
      <c r="A74" s="84" t="s">
        <v>31</v>
      </c>
      <c r="B74" s="62" t="s">
        <v>16</v>
      </c>
      <c r="C74" s="62" t="s">
        <v>17</v>
      </c>
      <c r="D74" s="62" t="s">
        <v>16</v>
      </c>
      <c r="E74" s="69" t="s">
        <v>17</v>
      </c>
      <c r="F74" s="437" t="s">
        <v>717</v>
      </c>
      <c r="G74" s="437" t="s">
        <v>717</v>
      </c>
      <c r="H74" s="437">
        <v>1</v>
      </c>
      <c r="I74" s="437" t="s">
        <v>717</v>
      </c>
      <c r="J74" s="437">
        <v>1</v>
      </c>
      <c r="K74" s="54" t="s">
        <v>32</v>
      </c>
      <c r="L74" s="60" t="s">
        <v>20</v>
      </c>
      <c r="M74" s="501">
        <f t="shared" si="2"/>
        <v>241</v>
      </c>
      <c r="N74" s="528" t="s">
        <v>854</v>
      </c>
    </row>
    <row r="75" spans="1:14" ht="26.1" x14ac:dyDescent="0.35">
      <c r="A75" s="87" t="s">
        <v>131</v>
      </c>
      <c r="B75" s="66" t="s">
        <v>138</v>
      </c>
      <c r="C75" s="66" t="s">
        <v>17</v>
      </c>
      <c r="D75" s="66" t="s">
        <v>16</v>
      </c>
      <c r="E75" s="66" t="s">
        <v>17</v>
      </c>
      <c r="F75" s="438" t="s">
        <v>718</v>
      </c>
      <c r="G75" s="438" t="s">
        <v>719</v>
      </c>
      <c r="H75" s="438">
        <v>2</v>
      </c>
      <c r="I75" s="438" t="s">
        <v>718</v>
      </c>
      <c r="J75" s="438">
        <v>2</v>
      </c>
      <c r="K75" s="55" t="s">
        <v>79</v>
      </c>
      <c r="L75" s="58" t="s">
        <v>80</v>
      </c>
      <c r="M75" s="501">
        <f t="shared" si="2"/>
        <v>244</v>
      </c>
      <c r="N75" s="528" t="s">
        <v>854</v>
      </c>
    </row>
    <row r="76" spans="1:14" thickBot="1" x14ac:dyDescent="0.4">
      <c r="A76" s="84" t="s">
        <v>31</v>
      </c>
      <c r="B76" s="62" t="s">
        <v>16</v>
      </c>
      <c r="C76" s="62" t="s">
        <v>17</v>
      </c>
      <c r="D76" s="62" t="s">
        <v>16</v>
      </c>
      <c r="E76" s="69" t="s">
        <v>17</v>
      </c>
      <c r="F76" s="439" t="s">
        <v>720</v>
      </c>
      <c r="G76" s="439" t="s">
        <v>720</v>
      </c>
      <c r="H76" s="439">
        <v>1</v>
      </c>
      <c r="I76" s="439" t="s">
        <v>720</v>
      </c>
      <c r="J76" s="439">
        <v>1</v>
      </c>
      <c r="K76" s="54" t="s">
        <v>32</v>
      </c>
      <c r="L76" s="60" t="s">
        <v>20</v>
      </c>
      <c r="M76" s="501">
        <f t="shared" si="2"/>
        <v>248</v>
      </c>
      <c r="N76" s="528" t="s">
        <v>854</v>
      </c>
    </row>
    <row r="77" spans="1:14" ht="26.1" x14ac:dyDescent="0.35">
      <c r="A77" s="87" t="s">
        <v>132</v>
      </c>
      <c r="B77" s="66" t="s">
        <v>138</v>
      </c>
      <c r="C77" s="66" t="s">
        <v>17</v>
      </c>
      <c r="D77" s="66" t="s">
        <v>16</v>
      </c>
      <c r="E77" s="66" t="s">
        <v>17</v>
      </c>
      <c r="F77" s="440" t="s">
        <v>721</v>
      </c>
      <c r="G77" s="440" t="s">
        <v>722</v>
      </c>
      <c r="H77" s="440">
        <v>2</v>
      </c>
      <c r="I77" s="440" t="s">
        <v>721</v>
      </c>
      <c r="J77" s="440">
        <v>2</v>
      </c>
      <c r="K77" s="55" t="s">
        <v>79</v>
      </c>
      <c r="L77" s="58" t="s">
        <v>80</v>
      </c>
      <c r="M77" s="501">
        <f t="shared" si="2"/>
        <v>251</v>
      </c>
      <c r="N77" s="528" t="s">
        <v>854</v>
      </c>
    </row>
    <row r="78" spans="1:14" thickBot="1" x14ac:dyDescent="0.4">
      <c r="A78" s="84" t="s">
        <v>31</v>
      </c>
      <c r="B78" s="62" t="s">
        <v>16</v>
      </c>
      <c r="C78" s="62" t="s">
        <v>17</v>
      </c>
      <c r="D78" s="62" t="s">
        <v>16</v>
      </c>
      <c r="E78" s="69" t="s">
        <v>17</v>
      </c>
      <c r="F78" s="441" t="s">
        <v>723</v>
      </c>
      <c r="G78" s="441" t="s">
        <v>723</v>
      </c>
      <c r="H78" s="441">
        <v>1</v>
      </c>
      <c r="I78" s="441" t="s">
        <v>723</v>
      </c>
      <c r="J78" s="441">
        <v>1</v>
      </c>
      <c r="K78" s="54" t="s">
        <v>32</v>
      </c>
      <c r="L78" s="60" t="s">
        <v>20</v>
      </c>
      <c r="M78" s="501">
        <f t="shared" si="2"/>
        <v>255</v>
      </c>
      <c r="N78" s="528" t="s">
        <v>854</v>
      </c>
    </row>
    <row r="79" spans="1:14" ht="26.1" x14ac:dyDescent="0.35">
      <c r="A79" s="87" t="s">
        <v>133</v>
      </c>
      <c r="B79" s="66" t="s">
        <v>138</v>
      </c>
      <c r="C79" s="66" t="s">
        <v>17</v>
      </c>
      <c r="D79" s="66" t="s">
        <v>16</v>
      </c>
      <c r="E79" s="66" t="s">
        <v>17</v>
      </c>
      <c r="F79" s="442" t="s">
        <v>724</v>
      </c>
      <c r="G79" s="442" t="s">
        <v>725</v>
      </c>
      <c r="H79" s="442">
        <v>2</v>
      </c>
      <c r="I79" s="442" t="s">
        <v>724</v>
      </c>
      <c r="J79" s="442">
        <v>2</v>
      </c>
      <c r="K79" s="55" t="s">
        <v>79</v>
      </c>
      <c r="L79" s="58" t="s">
        <v>80</v>
      </c>
      <c r="M79" s="501">
        <f t="shared" si="2"/>
        <v>258</v>
      </c>
      <c r="N79" s="528" t="s">
        <v>854</v>
      </c>
    </row>
    <row r="80" spans="1:14" thickBot="1" x14ac:dyDescent="0.4">
      <c r="A80" s="84" t="s">
        <v>31</v>
      </c>
      <c r="B80" s="62" t="s">
        <v>16</v>
      </c>
      <c r="C80" s="62" t="s">
        <v>17</v>
      </c>
      <c r="D80" s="62" t="s">
        <v>16</v>
      </c>
      <c r="E80" s="69" t="s">
        <v>17</v>
      </c>
      <c r="F80" s="443" t="s">
        <v>726</v>
      </c>
      <c r="G80" s="443" t="s">
        <v>726</v>
      </c>
      <c r="H80" s="443">
        <v>1</v>
      </c>
      <c r="I80" s="443" t="s">
        <v>726</v>
      </c>
      <c r="J80" s="443">
        <v>1</v>
      </c>
      <c r="K80" s="54" t="s">
        <v>32</v>
      </c>
      <c r="L80" s="60" t="s">
        <v>20</v>
      </c>
      <c r="M80" s="501">
        <f t="shared" si="2"/>
        <v>262</v>
      </c>
      <c r="N80" s="528" t="s">
        <v>854</v>
      </c>
    </row>
    <row r="81" spans="1:14" ht="26.1" x14ac:dyDescent="0.35">
      <c r="A81" s="87" t="s">
        <v>134</v>
      </c>
      <c r="B81" s="66" t="s">
        <v>138</v>
      </c>
      <c r="C81" s="66" t="s">
        <v>17</v>
      </c>
      <c r="D81" s="66" t="s">
        <v>16</v>
      </c>
      <c r="E81" s="66" t="s">
        <v>17</v>
      </c>
      <c r="F81" s="444" t="s">
        <v>727</v>
      </c>
      <c r="G81" s="444" t="s">
        <v>728</v>
      </c>
      <c r="H81" s="444">
        <v>2</v>
      </c>
      <c r="I81" s="444" t="s">
        <v>727</v>
      </c>
      <c r="J81" s="444">
        <v>2</v>
      </c>
      <c r="K81" s="55" t="s">
        <v>79</v>
      </c>
      <c r="L81" s="58" t="s">
        <v>80</v>
      </c>
      <c r="M81" s="501">
        <f t="shared" si="2"/>
        <v>265</v>
      </c>
      <c r="N81" s="530" t="s">
        <v>856</v>
      </c>
    </row>
    <row r="82" spans="1:14" ht="15.75" thickBot="1" x14ac:dyDescent="0.3">
      <c r="A82" s="84" t="s">
        <v>31</v>
      </c>
      <c r="B82" s="62" t="s">
        <v>16</v>
      </c>
      <c r="C82" s="62" t="s">
        <v>17</v>
      </c>
      <c r="D82" s="62" t="s">
        <v>16</v>
      </c>
      <c r="E82" s="69" t="s">
        <v>17</v>
      </c>
      <c r="F82" s="445" t="s">
        <v>729</v>
      </c>
      <c r="G82" s="445" t="s">
        <v>729</v>
      </c>
      <c r="H82" s="445">
        <v>1</v>
      </c>
      <c r="I82" s="445" t="s">
        <v>729</v>
      </c>
      <c r="J82" s="445">
        <v>1</v>
      </c>
      <c r="K82" s="54" t="s">
        <v>32</v>
      </c>
      <c r="L82" s="60" t="s">
        <v>20</v>
      </c>
      <c r="M82" s="501">
        <f t="shared" si="2"/>
        <v>269</v>
      </c>
      <c r="N82" s="530" t="s">
        <v>856</v>
      </c>
    </row>
    <row r="83" spans="1:14" x14ac:dyDescent="0.25">
      <c r="A83" s="91" t="s">
        <v>135</v>
      </c>
      <c r="B83" s="65" t="s">
        <v>138</v>
      </c>
      <c r="C83" s="65" t="s">
        <v>17</v>
      </c>
      <c r="D83" s="65" t="s">
        <v>16</v>
      </c>
      <c r="E83" s="55" t="s">
        <v>17</v>
      </c>
      <c r="F83" s="446" t="s">
        <v>730</v>
      </c>
      <c r="G83" s="446" t="s">
        <v>731</v>
      </c>
      <c r="H83" s="446">
        <v>2</v>
      </c>
      <c r="I83" s="446" t="s">
        <v>730</v>
      </c>
      <c r="J83" s="446">
        <v>2</v>
      </c>
      <c r="K83" s="52" t="s">
        <v>79</v>
      </c>
      <c r="L83" s="61" t="s">
        <v>80</v>
      </c>
      <c r="M83" s="501">
        <f t="shared" si="2"/>
        <v>272</v>
      </c>
      <c r="N83" s="530" t="s">
        <v>856</v>
      </c>
    </row>
    <row r="84" spans="1:14" x14ac:dyDescent="0.25">
      <c r="A84" s="83" t="s">
        <v>31</v>
      </c>
      <c r="B84" s="63" t="s">
        <v>16</v>
      </c>
      <c r="C84" s="63" t="s">
        <v>17</v>
      </c>
      <c r="D84" s="63" t="s">
        <v>16</v>
      </c>
      <c r="E84" s="64" t="s">
        <v>17</v>
      </c>
      <c r="F84" s="447" t="s">
        <v>732</v>
      </c>
      <c r="G84" s="447" t="s">
        <v>732</v>
      </c>
      <c r="H84" s="447">
        <v>1</v>
      </c>
      <c r="I84" s="447" t="s">
        <v>732</v>
      </c>
      <c r="J84" s="53"/>
      <c r="K84" s="53" t="s">
        <v>32</v>
      </c>
      <c r="L84" s="59" t="s">
        <v>20</v>
      </c>
      <c r="M84" s="501">
        <f t="shared" si="2"/>
        <v>276</v>
      </c>
      <c r="N84" s="530" t="s">
        <v>856</v>
      </c>
    </row>
  </sheetData>
  <mergeCells count="3">
    <mergeCell ref="A2:E2"/>
    <mergeCell ref="A4:F4"/>
    <mergeCell ref="A6:L6"/>
  </mergeCells>
  <pageMargins left="0.7" right="0.7" top="0.78740157499999996" bottom="0.78740157499999996" header="0.3" footer="0.3"/>
  <pageSetup paperSize="8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"/>
  <sheetViews>
    <sheetView workbookViewId="0">
      <selection activeCell="M8" sqref="M8"/>
    </sheetView>
  </sheetViews>
  <sheetFormatPr defaultColWidth="10.85546875" defaultRowHeight="15" x14ac:dyDescent="0.25"/>
  <cols>
    <col min="1" max="1" width="16.140625" customWidth="1"/>
    <col min="2" max="2" width="18.5703125" hidden="1" customWidth="1"/>
    <col min="3" max="3" width="19.5703125" hidden="1" customWidth="1"/>
    <col min="4" max="4" width="21.85546875" customWidth="1"/>
    <col min="5" max="5" width="21.5703125" customWidth="1"/>
    <col min="6" max="6" width="12.85546875" hidden="1" customWidth="1"/>
    <col min="7" max="7" width="12.5703125" hidden="1" customWidth="1"/>
    <col min="8" max="8" width="17.85546875" hidden="1" customWidth="1"/>
    <col min="9" max="9" width="13.5703125" customWidth="1"/>
    <col min="10" max="10" width="14.140625" customWidth="1"/>
    <col min="11" max="11" width="18.7109375" customWidth="1"/>
    <col min="12" max="12" width="25.5703125" customWidth="1"/>
    <col min="13" max="13" width="16.42578125" customWidth="1"/>
  </cols>
  <sheetData>
    <row r="2" spans="1:13" ht="14.45" x14ac:dyDescent="0.35">
      <c r="A2" s="544"/>
      <c r="B2" s="544"/>
      <c r="C2" s="544"/>
      <c r="D2" s="544"/>
      <c r="E2" s="544"/>
      <c r="F2" s="115"/>
      <c r="G2" s="115"/>
      <c r="H2" s="115"/>
      <c r="I2" s="115"/>
      <c r="J2" s="115"/>
      <c r="K2" s="115"/>
      <c r="L2" s="115"/>
    </row>
    <row r="3" spans="1:13" ht="14.45" x14ac:dyDescent="0.35">
      <c r="A3" s="115"/>
      <c r="B3" s="115"/>
      <c r="C3" s="115"/>
      <c r="D3" s="115"/>
      <c r="E3" s="115"/>
      <c r="F3" s="115"/>
      <c r="G3" s="115" t="s">
        <v>74</v>
      </c>
      <c r="H3" s="115"/>
      <c r="I3" s="115"/>
      <c r="J3" s="115"/>
      <c r="K3" s="115"/>
      <c r="L3" s="115"/>
    </row>
    <row r="4" spans="1:13" ht="14.45" x14ac:dyDescent="0.35">
      <c r="A4" s="544"/>
      <c r="B4" s="544"/>
      <c r="C4" s="544"/>
      <c r="D4" s="544"/>
      <c r="E4" s="544"/>
      <c r="F4" s="544"/>
      <c r="G4" s="116"/>
      <c r="H4" s="115"/>
      <c r="I4" s="115"/>
      <c r="J4" s="115"/>
      <c r="K4" s="115"/>
      <c r="L4" s="115"/>
    </row>
    <row r="5" spans="1:13" thickBot="1" x14ac:dyDescent="0.4">
      <c r="A5" s="116"/>
      <c r="B5" s="116"/>
      <c r="C5" s="116"/>
      <c r="D5" s="116"/>
      <c r="E5" s="116"/>
      <c r="F5" s="116"/>
      <c r="G5" s="116"/>
      <c r="H5" s="115"/>
      <c r="I5" s="115"/>
      <c r="J5" s="115"/>
      <c r="K5" s="115"/>
      <c r="L5" s="115"/>
    </row>
    <row r="6" spans="1:13" thickBot="1" x14ac:dyDescent="0.4">
      <c r="A6" s="539"/>
      <c r="B6" s="539"/>
      <c r="C6" s="539"/>
      <c r="D6" s="539"/>
      <c r="E6" s="539"/>
      <c r="F6" s="539"/>
      <c r="G6" s="539"/>
      <c r="H6" s="539"/>
      <c r="I6" s="539"/>
      <c r="J6" s="539"/>
      <c r="K6" s="539"/>
      <c r="L6" s="545"/>
    </row>
    <row r="7" spans="1:13" thickBot="1" x14ac:dyDescent="0.4">
      <c r="A7" s="117" t="s">
        <v>2</v>
      </c>
      <c r="B7" s="117" t="s">
        <v>3</v>
      </c>
      <c r="C7" s="117" t="s">
        <v>4</v>
      </c>
      <c r="D7" s="117" t="s">
        <v>5</v>
      </c>
      <c r="E7" s="117" t="s">
        <v>6</v>
      </c>
      <c r="F7" s="117" t="s">
        <v>7</v>
      </c>
      <c r="G7" s="117" t="s">
        <v>8</v>
      </c>
      <c r="H7" s="117" t="s">
        <v>9</v>
      </c>
      <c r="I7" s="117" t="s">
        <v>10</v>
      </c>
      <c r="J7" s="117" t="s">
        <v>11</v>
      </c>
      <c r="K7" s="117" t="s">
        <v>12</v>
      </c>
      <c r="L7" s="120" t="s">
        <v>13</v>
      </c>
      <c r="M7" s="267" t="s">
        <v>853</v>
      </c>
    </row>
    <row r="8" spans="1:13" ht="14.45" x14ac:dyDescent="0.35">
      <c r="A8" s="122" t="s">
        <v>139</v>
      </c>
      <c r="B8" s="109" t="s">
        <v>16</v>
      </c>
      <c r="C8" s="109" t="s">
        <v>17</v>
      </c>
      <c r="D8" s="112" t="s">
        <v>16</v>
      </c>
      <c r="E8" s="109" t="s">
        <v>17</v>
      </c>
      <c r="F8" s="100" t="s">
        <v>140</v>
      </c>
      <c r="G8" s="100" t="s">
        <v>141</v>
      </c>
      <c r="H8" s="100">
        <v>2</v>
      </c>
      <c r="I8" s="100" t="s">
        <v>140</v>
      </c>
      <c r="J8" s="100">
        <v>2</v>
      </c>
      <c r="K8" s="100" t="s">
        <v>20</v>
      </c>
      <c r="L8" s="104" t="s">
        <v>21</v>
      </c>
      <c r="M8" s="536" t="s">
        <v>896</v>
      </c>
    </row>
    <row r="9" spans="1:13" ht="14.45" x14ac:dyDescent="0.35">
      <c r="A9" s="118" t="s">
        <v>142</v>
      </c>
      <c r="B9" s="114" t="s">
        <v>16</v>
      </c>
      <c r="C9" s="114" t="s">
        <v>17</v>
      </c>
      <c r="D9" s="113" t="s">
        <v>16</v>
      </c>
      <c r="E9" s="113" t="s">
        <v>17</v>
      </c>
      <c r="F9" s="99">
        <v>1814</v>
      </c>
      <c r="G9" s="99">
        <v>1815</v>
      </c>
      <c r="H9" s="96">
        <v>2</v>
      </c>
      <c r="I9" s="99">
        <v>1814</v>
      </c>
      <c r="J9" s="96">
        <v>2</v>
      </c>
      <c r="K9" s="105" t="s">
        <v>20</v>
      </c>
      <c r="L9" s="103" t="s">
        <v>21</v>
      </c>
      <c r="M9" s="531" t="s">
        <v>870</v>
      </c>
    </row>
    <row r="10" spans="1:13" thickBot="1" x14ac:dyDescent="0.4">
      <c r="A10" s="119" t="s">
        <v>31</v>
      </c>
      <c r="B10" s="107" t="s">
        <v>16</v>
      </c>
      <c r="C10" s="107" t="s">
        <v>17</v>
      </c>
      <c r="D10" s="108" t="s">
        <v>16</v>
      </c>
      <c r="E10" s="108" t="s">
        <v>17</v>
      </c>
      <c r="F10" s="97">
        <v>1817</v>
      </c>
      <c r="G10" s="97">
        <v>1817</v>
      </c>
      <c r="H10" s="97">
        <v>1</v>
      </c>
      <c r="I10" s="97">
        <v>1817</v>
      </c>
      <c r="J10" s="97">
        <v>1</v>
      </c>
      <c r="K10" s="106" t="s">
        <v>32</v>
      </c>
      <c r="L10" s="101" t="s">
        <v>20</v>
      </c>
      <c r="M10" s="531" t="s">
        <v>865</v>
      </c>
    </row>
    <row r="11" spans="1:13" ht="14.45" x14ac:dyDescent="0.35">
      <c r="A11" s="121" t="s">
        <v>143</v>
      </c>
      <c r="B11" s="111" t="s">
        <v>16</v>
      </c>
      <c r="C11" s="111" t="s">
        <v>17</v>
      </c>
      <c r="D11" s="111" t="s">
        <v>16</v>
      </c>
      <c r="E11" s="111" t="s">
        <v>17</v>
      </c>
      <c r="F11" s="98">
        <v>1823</v>
      </c>
      <c r="G11" s="98">
        <v>1824</v>
      </c>
      <c r="H11" s="95">
        <v>2</v>
      </c>
      <c r="I11" s="98">
        <v>1823</v>
      </c>
      <c r="J11" s="95">
        <v>2</v>
      </c>
      <c r="K11" s="95" t="s">
        <v>20</v>
      </c>
      <c r="L11" s="102" t="s">
        <v>21</v>
      </c>
      <c r="M11" s="530" t="s">
        <v>865</v>
      </c>
    </row>
    <row r="12" spans="1:13" thickBot="1" x14ac:dyDescent="0.4">
      <c r="A12" s="119" t="s">
        <v>31</v>
      </c>
      <c r="B12" s="110" t="s">
        <v>16</v>
      </c>
      <c r="C12" s="110" t="s">
        <v>17</v>
      </c>
      <c r="D12" s="110" t="s">
        <v>16</v>
      </c>
      <c r="E12" s="110" t="s">
        <v>17</v>
      </c>
      <c r="F12" s="97" t="s">
        <v>733</v>
      </c>
      <c r="G12" s="97" t="s">
        <v>733</v>
      </c>
      <c r="H12" s="97">
        <v>1</v>
      </c>
      <c r="I12" s="97" t="s">
        <v>733</v>
      </c>
      <c r="J12" s="97">
        <v>1</v>
      </c>
      <c r="K12" s="106" t="s">
        <v>32</v>
      </c>
      <c r="L12" s="101" t="s">
        <v>20</v>
      </c>
      <c r="M12" s="147" t="s">
        <v>865</v>
      </c>
    </row>
  </sheetData>
  <mergeCells count="3">
    <mergeCell ref="A2:E2"/>
    <mergeCell ref="A4:F4"/>
    <mergeCell ref="A6:L6"/>
  </mergeCells>
  <pageMargins left="0.7" right="0.7" top="0.78740157499999996" bottom="0.78740157499999996" header="0.3" footer="0.3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51"/>
  <sheetViews>
    <sheetView topLeftCell="A16" workbookViewId="0">
      <selection activeCell="M21" sqref="M21"/>
    </sheetView>
  </sheetViews>
  <sheetFormatPr defaultColWidth="10.85546875" defaultRowHeight="15" x14ac:dyDescent="0.25"/>
  <cols>
    <col min="1" max="1" width="18" customWidth="1"/>
    <col min="2" max="2" width="19.85546875" hidden="1" customWidth="1"/>
    <col min="3" max="3" width="19.5703125" hidden="1" customWidth="1"/>
    <col min="4" max="4" width="22.140625" customWidth="1"/>
    <col min="5" max="5" width="22" customWidth="1"/>
    <col min="6" max="6" width="12.5703125" hidden="1" customWidth="1"/>
    <col min="7" max="7" width="12.140625" hidden="1" customWidth="1"/>
    <col min="8" max="8" width="18" hidden="1" customWidth="1"/>
    <col min="9" max="9" width="15.7109375" customWidth="1"/>
    <col min="10" max="10" width="13.42578125" customWidth="1"/>
    <col min="11" max="11" width="19.28515625" customWidth="1"/>
    <col min="12" max="12" width="25.7109375" customWidth="1"/>
  </cols>
  <sheetData>
    <row r="2" spans="1:13" ht="14.45" x14ac:dyDescent="0.35">
      <c r="A2" s="544"/>
      <c r="B2" s="544"/>
      <c r="C2" s="544"/>
      <c r="D2" s="544"/>
      <c r="E2" s="544"/>
      <c r="F2" s="135"/>
      <c r="G2" s="135"/>
      <c r="H2" s="135"/>
      <c r="I2" s="135"/>
      <c r="J2" s="135"/>
      <c r="K2" s="135"/>
      <c r="L2" s="135"/>
    </row>
    <row r="3" spans="1:13" ht="14.45" x14ac:dyDescent="0.35">
      <c r="A3" s="135"/>
      <c r="B3" s="135"/>
      <c r="C3" s="135"/>
      <c r="D3" s="135"/>
      <c r="E3" s="135"/>
      <c r="F3" s="135"/>
      <c r="G3" s="135" t="s">
        <v>74</v>
      </c>
      <c r="H3" s="135"/>
      <c r="I3" s="135"/>
      <c r="J3" s="135"/>
      <c r="K3" s="135"/>
      <c r="L3" s="135"/>
    </row>
    <row r="4" spans="1:13" ht="14.45" x14ac:dyDescent="0.35">
      <c r="A4" s="544"/>
      <c r="B4" s="544"/>
      <c r="C4" s="544"/>
      <c r="D4" s="544"/>
      <c r="E4" s="544"/>
      <c r="F4" s="544"/>
      <c r="G4" s="136"/>
      <c r="H4" s="135"/>
      <c r="I4" s="135"/>
      <c r="J4" s="135"/>
      <c r="K4" s="135"/>
      <c r="L4" s="135"/>
    </row>
    <row r="5" spans="1:13" thickBot="1" x14ac:dyDescent="0.4">
      <c r="A5" s="136"/>
      <c r="B5" s="136"/>
      <c r="C5" s="136"/>
      <c r="D5" s="136"/>
      <c r="E5" s="136"/>
      <c r="F5" s="136"/>
      <c r="G5" s="136"/>
      <c r="H5" s="135"/>
      <c r="I5" s="135"/>
      <c r="J5" s="135"/>
      <c r="K5" s="135"/>
      <c r="L5" s="135"/>
    </row>
    <row r="6" spans="1:13" thickBot="1" x14ac:dyDescent="0.4">
      <c r="A6" s="539"/>
      <c r="B6" s="539"/>
      <c r="C6" s="539"/>
      <c r="D6" s="539"/>
      <c r="E6" s="539"/>
      <c r="F6" s="539"/>
      <c r="G6" s="539"/>
      <c r="H6" s="539"/>
      <c r="I6" s="539"/>
      <c r="J6" s="539"/>
      <c r="K6" s="539"/>
      <c r="L6" s="540"/>
    </row>
    <row r="7" spans="1:13" thickBot="1" x14ac:dyDescent="0.4">
      <c r="A7" s="137" t="s">
        <v>2</v>
      </c>
      <c r="B7" s="137" t="s">
        <v>3</v>
      </c>
      <c r="C7" s="137" t="s">
        <v>4</v>
      </c>
      <c r="D7" s="137" t="s">
        <v>5</v>
      </c>
      <c r="E7" s="137" t="s">
        <v>6</v>
      </c>
      <c r="F7" s="137" t="s">
        <v>7</v>
      </c>
      <c r="G7" s="137" t="s">
        <v>8</v>
      </c>
      <c r="H7" s="137" t="s">
        <v>9</v>
      </c>
      <c r="I7" s="137" t="s">
        <v>10</v>
      </c>
      <c r="J7" s="137" t="s">
        <v>11</v>
      </c>
      <c r="K7" s="137" t="s">
        <v>12</v>
      </c>
      <c r="L7" s="138" t="s">
        <v>13</v>
      </c>
      <c r="M7" s="526" t="s">
        <v>853</v>
      </c>
    </row>
    <row r="8" spans="1:13" ht="14.45" x14ac:dyDescent="0.35">
      <c r="A8" s="140" t="s">
        <v>144</v>
      </c>
      <c r="B8" s="133" t="s">
        <v>16</v>
      </c>
      <c r="C8" s="133" t="s">
        <v>17</v>
      </c>
      <c r="D8" s="133" t="s">
        <v>16</v>
      </c>
      <c r="E8" s="133" t="s">
        <v>17</v>
      </c>
      <c r="F8" s="126" t="s">
        <v>145</v>
      </c>
      <c r="G8" s="126" t="s">
        <v>145</v>
      </c>
      <c r="H8" s="123">
        <v>1</v>
      </c>
      <c r="I8" s="126" t="s">
        <v>145</v>
      </c>
      <c r="J8" s="123">
        <v>1</v>
      </c>
      <c r="K8" s="123" t="s">
        <v>33</v>
      </c>
      <c r="L8" s="131" t="s">
        <v>34</v>
      </c>
      <c r="M8" s="530" t="s">
        <v>856</v>
      </c>
    </row>
    <row r="9" spans="1:13" ht="14.45" x14ac:dyDescent="0.35">
      <c r="A9" s="134" t="s">
        <v>146</v>
      </c>
      <c r="B9" s="133" t="s">
        <v>16</v>
      </c>
      <c r="C9" s="127" t="s">
        <v>17</v>
      </c>
      <c r="D9" s="127" t="s">
        <v>16</v>
      </c>
      <c r="E9" s="127" t="s">
        <v>17</v>
      </c>
      <c r="F9" s="126" t="s">
        <v>147</v>
      </c>
      <c r="G9" s="126" t="s">
        <v>148</v>
      </c>
      <c r="H9" s="124">
        <v>2</v>
      </c>
      <c r="I9" s="127" t="s">
        <v>147</v>
      </c>
      <c r="J9" s="124">
        <v>2</v>
      </c>
      <c r="K9" s="123" t="s">
        <v>20</v>
      </c>
      <c r="L9" s="131" t="s">
        <v>21</v>
      </c>
      <c r="M9" s="530" t="s">
        <v>856</v>
      </c>
    </row>
    <row r="10" spans="1:13" ht="14.45" x14ac:dyDescent="0.35">
      <c r="A10" s="134" t="s">
        <v>149</v>
      </c>
      <c r="B10" s="133" t="s">
        <v>16</v>
      </c>
      <c r="C10" s="124" t="s">
        <v>17</v>
      </c>
      <c r="D10" s="124" t="s">
        <v>16</v>
      </c>
      <c r="E10" s="124" t="s">
        <v>17</v>
      </c>
      <c r="F10" s="126" t="s">
        <v>150</v>
      </c>
      <c r="G10" s="126" t="s">
        <v>150</v>
      </c>
      <c r="H10" s="124">
        <v>1</v>
      </c>
      <c r="I10" s="127" t="s">
        <v>150</v>
      </c>
      <c r="J10" s="124">
        <v>1</v>
      </c>
      <c r="K10" s="123" t="s">
        <v>33</v>
      </c>
      <c r="L10" s="131" t="s">
        <v>34</v>
      </c>
      <c r="M10" s="501"/>
    </row>
    <row r="11" spans="1:13" ht="14.45" x14ac:dyDescent="0.35">
      <c r="A11" s="134" t="s">
        <v>151</v>
      </c>
      <c r="B11" s="133" t="s">
        <v>16</v>
      </c>
      <c r="C11" s="124" t="s">
        <v>17</v>
      </c>
      <c r="D11" s="124" t="s">
        <v>16</v>
      </c>
      <c r="E11" s="124" t="s">
        <v>17</v>
      </c>
      <c r="F11" s="126" t="s">
        <v>152</v>
      </c>
      <c r="G11" s="126" t="s">
        <v>153</v>
      </c>
      <c r="H11" s="123">
        <v>2</v>
      </c>
      <c r="I11" s="127" t="s">
        <v>152</v>
      </c>
      <c r="J11" s="123">
        <v>2</v>
      </c>
      <c r="K11" s="124" t="s">
        <v>20</v>
      </c>
      <c r="L11" s="129" t="s">
        <v>21</v>
      </c>
      <c r="M11" s="501"/>
    </row>
    <row r="12" spans="1:13" ht="14.45" x14ac:dyDescent="0.35">
      <c r="A12" s="134" t="s">
        <v>154</v>
      </c>
      <c r="B12" s="133" t="s">
        <v>16</v>
      </c>
      <c r="C12" s="124" t="s">
        <v>17</v>
      </c>
      <c r="D12" s="124" t="s">
        <v>16</v>
      </c>
      <c r="E12" s="124" t="s">
        <v>17</v>
      </c>
      <c r="F12" s="126" t="s">
        <v>155</v>
      </c>
      <c r="G12" s="126" t="s">
        <v>155</v>
      </c>
      <c r="H12" s="124">
        <v>1</v>
      </c>
      <c r="I12" s="127" t="s">
        <v>155</v>
      </c>
      <c r="J12" s="124">
        <v>1</v>
      </c>
      <c r="K12" s="123" t="s">
        <v>33</v>
      </c>
      <c r="L12" s="131" t="s">
        <v>34</v>
      </c>
      <c r="M12" s="501"/>
    </row>
    <row r="13" spans="1:13" thickBot="1" x14ac:dyDescent="0.4">
      <c r="A13" s="139" t="s">
        <v>156</v>
      </c>
      <c r="B13" s="132" t="s">
        <v>16</v>
      </c>
      <c r="C13" s="125" t="s">
        <v>17</v>
      </c>
      <c r="D13" s="125" t="s">
        <v>16</v>
      </c>
      <c r="E13" s="125" t="s">
        <v>17</v>
      </c>
      <c r="F13" s="128" t="s">
        <v>157</v>
      </c>
      <c r="G13" s="128" t="s">
        <v>157</v>
      </c>
      <c r="H13" s="125">
        <v>1</v>
      </c>
      <c r="I13" s="128" t="s">
        <v>157</v>
      </c>
      <c r="J13" s="125">
        <v>1</v>
      </c>
      <c r="K13" s="125" t="s">
        <v>33</v>
      </c>
      <c r="L13" s="130" t="s">
        <v>34</v>
      </c>
      <c r="M13" s="501"/>
    </row>
    <row r="14" spans="1:13" ht="14.45" x14ac:dyDescent="0.35">
      <c r="A14" s="140" t="s">
        <v>158</v>
      </c>
      <c r="B14" s="133" t="s">
        <v>16</v>
      </c>
      <c r="C14" s="133" t="s">
        <v>17</v>
      </c>
      <c r="D14" s="133" t="s">
        <v>16</v>
      </c>
      <c r="E14" s="133" t="s">
        <v>17</v>
      </c>
      <c r="F14" s="126" t="s">
        <v>159</v>
      </c>
      <c r="G14" s="126" t="s">
        <v>159</v>
      </c>
      <c r="H14" s="123">
        <v>1</v>
      </c>
      <c r="I14" s="126" t="s">
        <v>159</v>
      </c>
      <c r="J14" s="123">
        <v>1</v>
      </c>
      <c r="K14" s="123" t="s">
        <v>33</v>
      </c>
      <c r="L14" s="131" t="s">
        <v>34</v>
      </c>
      <c r="M14" s="530" t="s">
        <v>856</v>
      </c>
    </row>
    <row r="15" spans="1:13" ht="14.45" x14ac:dyDescent="0.35">
      <c r="A15" s="134" t="s">
        <v>146</v>
      </c>
      <c r="B15" s="133" t="s">
        <v>16</v>
      </c>
      <c r="C15" s="127" t="s">
        <v>17</v>
      </c>
      <c r="D15" s="127" t="s">
        <v>16</v>
      </c>
      <c r="E15" s="127" t="s">
        <v>17</v>
      </c>
      <c r="F15" s="126" t="s">
        <v>160</v>
      </c>
      <c r="G15" s="126" t="s">
        <v>161</v>
      </c>
      <c r="H15" s="124">
        <v>2</v>
      </c>
      <c r="I15" s="127" t="s">
        <v>160</v>
      </c>
      <c r="J15" s="124">
        <v>2</v>
      </c>
      <c r="K15" s="123" t="s">
        <v>20</v>
      </c>
      <c r="L15" s="131" t="s">
        <v>21</v>
      </c>
      <c r="M15" s="530" t="s">
        <v>856</v>
      </c>
    </row>
    <row r="16" spans="1:13" ht="14.45" x14ac:dyDescent="0.35">
      <c r="A16" s="134" t="s">
        <v>149</v>
      </c>
      <c r="B16" s="133" t="s">
        <v>16</v>
      </c>
      <c r="C16" s="127" t="s">
        <v>17</v>
      </c>
      <c r="D16" s="127" t="s">
        <v>16</v>
      </c>
      <c r="E16" s="127" t="s">
        <v>17</v>
      </c>
      <c r="F16" s="126" t="s">
        <v>162</v>
      </c>
      <c r="G16" s="126" t="s">
        <v>162</v>
      </c>
      <c r="H16" s="124">
        <v>1</v>
      </c>
      <c r="I16" s="127" t="s">
        <v>162</v>
      </c>
      <c r="J16" s="124">
        <v>1</v>
      </c>
      <c r="K16" s="123" t="s">
        <v>33</v>
      </c>
      <c r="L16" s="131" t="s">
        <v>34</v>
      </c>
      <c r="M16" s="501"/>
    </row>
    <row r="17" spans="1:13" ht="14.45" x14ac:dyDescent="0.35">
      <c r="A17" s="134" t="s">
        <v>151</v>
      </c>
      <c r="B17" s="133" t="s">
        <v>16</v>
      </c>
      <c r="C17" s="127" t="s">
        <v>17</v>
      </c>
      <c r="D17" s="127" t="s">
        <v>16</v>
      </c>
      <c r="E17" s="127" t="s">
        <v>17</v>
      </c>
      <c r="F17" s="126" t="s">
        <v>163</v>
      </c>
      <c r="G17" s="126" t="s">
        <v>164</v>
      </c>
      <c r="H17" s="123">
        <v>2</v>
      </c>
      <c r="I17" s="127" t="s">
        <v>163</v>
      </c>
      <c r="J17" s="123">
        <v>2</v>
      </c>
      <c r="K17" s="124" t="s">
        <v>20</v>
      </c>
      <c r="L17" s="129" t="s">
        <v>21</v>
      </c>
      <c r="M17" s="501"/>
    </row>
    <row r="18" spans="1:13" ht="14.45" x14ac:dyDescent="0.35">
      <c r="A18" s="134" t="s">
        <v>154</v>
      </c>
      <c r="B18" s="133" t="s">
        <v>16</v>
      </c>
      <c r="C18" s="127" t="s">
        <v>17</v>
      </c>
      <c r="D18" s="127" t="s">
        <v>16</v>
      </c>
      <c r="E18" s="127" t="s">
        <v>17</v>
      </c>
      <c r="F18" s="126" t="s">
        <v>165</v>
      </c>
      <c r="G18" s="126" t="s">
        <v>165</v>
      </c>
      <c r="H18" s="124">
        <v>1</v>
      </c>
      <c r="I18" s="127" t="s">
        <v>165</v>
      </c>
      <c r="J18" s="124">
        <v>1</v>
      </c>
      <c r="K18" s="123" t="s">
        <v>33</v>
      </c>
      <c r="L18" s="131" t="s">
        <v>34</v>
      </c>
      <c r="M18" s="501"/>
    </row>
    <row r="19" spans="1:13" thickBot="1" x14ac:dyDescent="0.4">
      <c r="A19" s="139" t="s">
        <v>156</v>
      </c>
      <c r="B19" s="132" t="s">
        <v>16</v>
      </c>
      <c r="C19" s="128" t="s">
        <v>17</v>
      </c>
      <c r="D19" s="128" t="s">
        <v>16</v>
      </c>
      <c r="E19" s="128" t="s">
        <v>17</v>
      </c>
      <c r="F19" s="128" t="s">
        <v>166</v>
      </c>
      <c r="G19" s="128" t="s">
        <v>166</v>
      </c>
      <c r="H19" s="125">
        <v>1</v>
      </c>
      <c r="I19" s="128" t="s">
        <v>166</v>
      </c>
      <c r="J19" s="125">
        <v>1</v>
      </c>
      <c r="K19" s="125" t="s">
        <v>33</v>
      </c>
      <c r="L19" s="130" t="s">
        <v>34</v>
      </c>
      <c r="M19" s="501"/>
    </row>
    <row r="20" spans="1:13" ht="14.45" x14ac:dyDescent="0.35">
      <c r="A20" s="140" t="s">
        <v>167</v>
      </c>
      <c r="B20" s="133" t="s">
        <v>16</v>
      </c>
      <c r="C20" s="133" t="s">
        <v>17</v>
      </c>
      <c r="D20" s="133" t="s">
        <v>16</v>
      </c>
      <c r="E20" s="133" t="s">
        <v>17</v>
      </c>
      <c r="F20" s="126" t="s">
        <v>168</v>
      </c>
      <c r="G20" s="126" t="s">
        <v>168</v>
      </c>
      <c r="H20" s="123">
        <v>1</v>
      </c>
      <c r="I20" s="126" t="s">
        <v>168</v>
      </c>
      <c r="J20" s="123">
        <v>1</v>
      </c>
      <c r="K20" s="123" t="s">
        <v>33</v>
      </c>
      <c r="L20" s="131" t="s">
        <v>34</v>
      </c>
      <c r="M20" s="501"/>
    </row>
    <row r="21" spans="1:13" ht="14.45" x14ac:dyDescent="0.35">
      <c r="A21" s="134" t="s">
        <v>146</v>
      </c>
      <c r="B21" s="133" t="s">
        <v>16</v>
      </c>
      <c r="C21" s="127" t="s">
        <v>17</v>
      </c>
      <c r="D21" s="127" t="s">
        <v>16</v>
      </c>
      <c r="E21" s="127" t="s">
        <v>17</v>
      </c>
      <c r="F21" s="126" t="s">
        <v>169</v>
      </c>
      <c r="G21" s="126" t="s">
        <v>170</v>
      </c>
      <c r="H21" s="124">
        <v>2</v>
      </c>
      <c r="I21" s="127" t="s">
        <v>169</v>
      </c>
      <c r="J21" s="124">
        <v>2</v>
      </c>
      <c r="K21" s="123" t="s">
        <v>20</v>
      </c>
      <c r="L21" s="131" t="s">
        <v>21</v>
      </c>
      <c r="M21" s="501"/>
    </row>
    <row r="22" spans="1:13" ht="14.45" x14ac:dyDescent="0.35">
      <c r="A22" s="134" t="s">
        <v>149</v>
      </c>
      <c r="B22" s="133" t="s">
        <v>16</v>
      </c>
      <c r="C22" s="127" t="s">
        <v>17</v>
      </c>
      <c r="D22" s="127" t="s">
        <v>16</v>
      </c>
      <c r="E22" s="127" t="s">
        <v>17</v>
      </c>
      <c r="F22" s="126" t="s">
        <v>171</v>
      </c>
      <c r="G22" s="126" t="s">
        <v>171</v>
      </c>
      <c r="H22" s="124">
        <v>1</v>
      </c>
      <c r="I22" s="127" t="s">
        <v>171</v>
      </c>
      <c r="J22" s="124">
        <v>1</v>
      </c>
      <c r="K22" s="123" t="s">
        <v>33</v>
      </c>
      <c r="L22" s="131" t="s">
        <v>34</v>
      </c>
      <c r="M22" s="501"/>
    </row>
    <row r="23" spans="1:13" ht="14.45" x14ac:dyDescent="0.35">
      <c r="A23" s="134" t="s">
        <v>151</v>
      </c>
      <c r="B23" s="133" t="s">
        <v>16</v>
      </c>
      <c r="C23" s="127" t="s">
        <v>17</v>
      </c>
      <c r="D23" s="127" t="s">
        <v>16</v>
      </c>
      <c r="E23" s="127" t="s">
        <v>17</v>
      </c>
      <c r="F23" s="126" t="s">
        <v>172</v>
      </c>
      <c r="G23" s="126" t="s">
        <v>173</v>
      </c>
      <c r="H23" s="123">
        <v>2</v>
      </c>
      <c r="I23" s="127" t="s">
        <v>172</v>
      </c>
      <c r="J23" s="123">
        <v>2</v>
      </c>
      <c r="K23" s="124" t="s">
        <v>20</v>
      </c>
      <c r="L23" s="129" t="s">
        <v>21</v>
      </c>
      <c r="M23" s="501"/>
    </row>
    <row r="24" spans="1:13" ht="14.45" x14ac:dyDescent="0.35">
      <c r="A24" s="134" t="s">
        <v>154</v>
      </c>
      <c r="B24" s="133" t="s">
        <v>16</v>
      </c>
      <c r="C24" s="127" t="s">
        <v>17</v>
      </c>
      <c r="D24" s="127" t="s">
        <v>16</v>
      </c>
      <c r="E24" s="127" t="s">
        <v>17</v>
      </c>
      <c r="F24" s="126" t="s">
        <v>174</v>
      </c>
      <c r="G24" s="126" t="s">
        <v>174</v>
      </c>
      <c r="H24" s="124">
        <v>1</v>
      </c>
      <c r="I24" s="127" t="s">
        <v>174</v>
      </c>
      <c r="J24" s="124">
        <v>1</v>
      </c>
      <c r="K24" s="123" t="s">
        <v>33</v>
      </c>
      <c r="L24" s="131" t="s">
        <v>34</v>
      </c>
      <c r="M24" s="501"/>
    </row>
    <row r="25" spans="1:13" thickBot="1" x14ac:dyDescent="0.4">
      <c r="A25" s="139" t="s">
        <v>156</v>
      </c>
      <c r="B25" s="132" t="s">
        <v>16</v>
      </c>
      <c r="C25" s="128" t="s">
        <v>17</v>
      </c>
      <c r="D25" s="128" t="s">
        <v>16</v>
      </c>
      <c r="E25" s="128" t="s">
        <v>17</v>
      </c>
      <c r="F25" s="128" t="s">
        <v>175</v>
      </c>
      <c r="G25" s="128" t="s">
        <v>175</v>
      </c>
      <c r="H25" s="125">
        <v>1</v>
      </c>
      <c r="I25" s="128" t="s">
        <v>175</v>
      </c>
      <c r="J25" s="125">
        <v>1</v>
      </c>
      <c r="K25" s="125" t="s">
        <v>33</v>
      </c>
      <c r="L25" s="130" t="s">
        <v>34</v>
      </c>
      <c r="M25" s="501"/>
    </row>
    <row r="26" spans="1:13" ht="14.45" x14ac:dyDescent="0.35">
      <c r="A26" s="140" t="s">
        <v>176</v>
      </c>
      <c r="B26" s="133" t="s">
        <v>16</v>
      </c>
      <c r="C26" s="133" t="s">
        <v>17</v>
      </c>
      <c r="D26" s="133" t="s">
        <v>16</v>
      </c>
      <c r="E26" s="133" t="s">
        <v>17</v>
      </c>
      <c r="F26" s="126" t="s">
        <v>177</v>
      </c>
      <c r="G26" s="126" t="s">
        <v>177</v>
      </c>
      <c r="H26" s="123">
        <v>1</v>
      </c>
      <c r="I26" s="126" t="s">
        <v>177</v>
      </c>
      <c r="J26" s="123">
        <v>1</v>
      </c>
      <c r="K26" s="123" t="s">
        <v>33</v>
      </c>
      <c r="L26" s="131" t="s">
        <v>34</v>
      </c>
      <c r="M26" s="501"/>
    </row>
    <row r="27" spans="1:13" ht="14.45" x14ac:dyDescent="0.35">
      <c r="A27" s="134" t="s">
        <v>146</v>
      </c>
      <c r="B27" s="133" t="s">
        <v>16</v>
      </c>
      <c r="C27" s="127" t="s">
        <v>17</v>
      </c>
      <c r="D27" s="127" t="s">
        <v>16</v>
      </c>
      <c r="E27" s="127" t="s">
        <v>17</v>
      </c>
      <c r="F27" s="126" t="s">
        <v>178</v>
      </c>
      <c r="G27" s="126" t="s">
        <v>179</v>
      </c>
      <c r="H27" s="124">
        <v>2</v>
      </c>
      <c r="I27" s="127" t="s">
        <v>178</v>
      </c>
      <c r="J27" s="124">
        <v>2</v>
      </c>
      <c r="K27" s="123" t="s">
        <v>20</v>
      </c>
      <c r="L27" s="131" t="s">
        <v>21</v>
      </c>
      <c r="M27" s="501"/>
    </row>
    <row r="28" spans="1:13" ht="14.45" x14ac:dyDescent="0.35">
      <c r="A28" s="134" t="s">
        <v>149</v>
      </c>
      <c r="B28" s="133" t="s">
        <v>16</v>
      </c>
      <c r="C28" s="127" t="s">
        <v>17</v>
      </c>
      <c r="D28" s="127" t="s">
        <v>16</v>
      </c>
      <c r="E28" s="127" t="s">
        <v>17</v>
      </c>
      <c r="F28" s="126" t="s">
        <v>180</v>
      </c>
      <c r="G28" s="126" t="s">
        <v>180</v>
      </c>
      <c r="H28" s="124">
        <v>1</v>
      </c>
      <c r="I28" s="127" t="s">
        <v>180</v>
      </c>
      <c r="J28" s="124">
        <v>1</v>
      </c>
      <c r="K28" s="123" t="s">
        <v>33</v>
      </c>
      <c r="L28" s="131" t="s">
        <v>34</v>
      </c>
      <c r="M28" s="501"/>
    </row>
    <row r="29" spans="1:13" ht="14.45" x14ac:dyDescent="0.35">
      <c r="A29" s="134" t="s">
        <v>151</v>
      </c>
      <c r="B29" s="133" t="s">
        <v>16</v>
      </c>
      <c r="C29" s="127" t="s">
        <v>17</v>
      </c>
      <c r="D29" s="127" t="s">
        <v>16</v>
      </c>
      <c r="E29" s="127" t="s">
        <v>17</v>
      </c>
      <c r="F29" s="126" t="s">
        <v>181</v>
      </c>
      <c r="G29" s="126" t="s">
        <v>182</v>
      </c>
      <c r="H29" s="123">
        <v>2</v>
      </c>
      <c r="I29" s="127" t="s">
        <v>181</v>
      </c>
      <c r="J29" s="123">
        <v>2</v>
      </c>
      <c r="K29" s="124" t="s">
        <v>20</v>
      </c>
      <c r="L29" s="129" t="s">
        <v>21</v>
      </c>
      <c r="M29" s="501"/>
    </row>
    <row r="30" spans="1:13" ht="14.45" x14ac:dyDescent="0.35">
      <c r="A30" s="134" t="s">
        <v>154</v>
      </c>
      <c r="B30" s="133" t="s">
        <v>16</v>
      </c>
      <c r="C30" s="127" t="s">
        <v>17</v>
      </c>
      <c r="D30" s="127" t="s">
        <v>16</v>
      </c>
      <c r="E30" s="127" t="s">
        <v>17</v>
      </c>
      <c r="F30" s="126" t="s">
        <v>183</v>
      </c>
      <c r="G30" s="126" t="s">
        <v>183</v>
      </c>
      <c r="H30" s="124">
        <v>1</v>
      </c>
      <c r="I30" s="127" t="s">
        <v>183</v>
      </c>
      <c r="J30" s="124">
        <v>1</v>
      </c>
      <c r="K30" s="123" t="s">
        <v>33</v>
      </c>
      <c r="L30" s="131" t="s">
        <v>34</v>
      </c>
      <c r="M30" s="501"/>
    </row>
    <row r="31" spans="1:13" thickBot="1" x14ac:dyDescent="0.4">
      <c r="A31" s="139" t="s">
        <v>156</v>
      </c>
      <c r="B31" s="132" t="s">
        <v>16</v>
      </c>
      <c r="C31" s="128" t="s">
        <v>17</v>
      </c>
      <c r="D31" s="128" t="s">
        <v>16</v>
      </c>
      <c r="E31" s="128" t="s">
        <v>17</v>
      </c>
      <c r="F31" s="128" t="s">
        <v>184</v>
      </c>
      <c r="G31" s="128" t="s">
        <v>184</v>
      </c>
      <c r="H31" s="125">
        <v>1</v>
      </c>
      <c r="I31" s="128" t="s">
        <v>184</v>
      </c>
      <c r="J31" s="125">
        <v>1</v>
      </c>
      <c r="K31" s="125" t="s">
        <v>33</v>
      </c>
      <c r="L31" s="130" t="s">
        <v>34</v>
      </c>
      <c r="M31" s="501"/>
    </row>
    <row r="32" spans="1:13" ht="14.45" x14ac:dyDescent="0.35">
      <c r="A32" s="140" t="s">
        <v>185</v>
      </c>
      <c r="B32" s="133" t="s">
        <v>16</v>
      </c>
      <c r="C32" s="133" t="s">
        <v>17</v>
      </c>
      <c r="D32" s="133" t="s">
        <v>16</v>
      </c>
      <c r="E32" s="133" t="s">
        <v>17</v>
      </c>
      <c r="F32" s="126" t="s">
        <v>186</v>
      </c>
      <c r="G32" s="126" t="s">
        <v>186</v>
      </c>
      <c r="H32" s="123">
        <v>1</v>
      </c>
      <c r="I32" s="126" t="s">
        <v>186</v>
      </c>
      <c r="J32" s="123">
        <v>1</v>
      </c>
      <c r="K32" s="123" t="s">
        <v>33</v>
      </c>
      <c r="L32" s="131" t="s">
        <v>34</v>
      </c>
      <c r="M32" s="501"/>
    </row>
    <row r="33" spans="1:13" ht="14.45" x14ac:dyDescent="0.35">
      <c r="A33" s="134" t="s">
        <v>146</v>
      </c>
      <c r="B33" s="133" t="s">
        <v>16</v>
      </c>
      <c r="C33" s="127" t="s">
        <v>17</v>
      </c>
      <c r="D33" s="127" t="s">
        <v>16</v>
      </c>
      <c r="E33" s="127" t="s">
        <v>17</v>
      </c>
      <c r="F33" s="126" t="s">
        <v>187</v>
      </c>
      <c r="G33" s="126" t="s">
        <v>188</v>
      </c>
      <c r="H33" s="124">
        <v>2</v>
      </c>
      <c r="I33" s="127" t="s">
        <v>187</v>
      </c>
      <c r="J33" s="124">
        <v>2</v>
      </c>
      <c r="K33" s="123" t="s">
        <v>20</v>
      </c>
      <c r="L33" s="131" t="s">
        <v>21</v>
      </c>
      <c r="M33" s="501"/>
    </row>
    <row r="34" spans="1:13" ht="14.45" x14ac:dyDescent="0.35">
      <c r="A34" s="134" t="s">
        <v>149</v>
      </c>
      <c r="B34" s="133" t="s">
        <v>16</v>
      </c>
      <c r="C34" s="127" t="s">
        <v>17</v>
      </c>
      <c r="D34" s="127" t="s">
        <v>16</v>
      </c>
      <c r="E34" s="127" t="s">
        <v>17</v>
      </c>
      <c r="F34" s="126" t="s">
        <v>189</v>
      </c>
      <c r="G34" s="126" t="s">
        <v>189</v>
      </c>
      <c r="H34" s="124">
        <v>1</v>
      </c>
      <c r="I34" s="127" t="s">
        <v>189</v>
      </c>
      <c r="J34" s="124">
        <v>1</v>
      </c>
      <c r="K34" s="123" t="s">
        <v>33</v>
      </c>
      <c r="L34" s="131" t="s">
        <v>34</v>
      </c>
      <c r="M34" s="501"/>
    </row>
    <row r="35" spans="1:13" ht="14.45" x14ac:dyDescent="0.35">
      <c r="A35" s="134" t="s">
        <v>151</v>
      </c>
      <c r="B35" s="133" t="s">
        <v>16</v>
      </c>
      <c r="C35" s="127" t="s">
        <v>17</v>
      </c>
      <c r="D35" s="127" t="s">
        <v>16</v>
      </c>
      <c r="E35" s="127" t="s">
        <v>17</v>
      </c>
      <c r="F35" s="126" t="s">
        <v>190</v>
      </c>
      <c r="G35" s="126" t="s">
        <v>191</v>
      </c>
      <c r="H35" s="123">
        <v>2</v>
      </c>
      <c r="I35" s="127" t="s">
        <v>190</v>
      </c>
      <c r="J35" s="123">
        <v>2</v>
      </c>
      <c r="K35" s="124" t="s">
        <v>20</v>
      </c>
      <c r="L35" s="129" t="s">
        <v>21</v>
      </c>
      <c r="M35" s="501"/>
    </row>
    <row r="36" spans="1:13" ht="14.45" x14ac:dyDescent="0.35">
      <c r="A36" s="134" t="s">
        <v>154</v>
      </c>
      <c r="B36" s="133" t="s">
        <v>16</v>
      </c>
      <c r="C36" s="127" t="s">
        <v>17</v>
      </c>
      <c r="D36" s="127" t="s">
        <v>16</v>
      </c>
      <c r="E36" s="127" t="s">
        <v>17</v>
      </c>
      <c r="F36" s="126" t="s">
        <v>192</v>
      </c>
      <c r="G36" s="126" t="s">
        <v>192</v>
      </c>
      <c r="H36" s="124">
        <v>1</v>
      </c>
      <c r="I36" s="127" t="s">
        <v>192</v>
      </c>
      <c r="J36" s="124">
        <v>1</v>
      </c>
      <c r="K36" s="123" t="s">
        <v>33</v>
      </c>
      <c r="L36" s="131" t="s">
        <v>34</v>
      </c>
      <c r="M36" s="501"/>
    </row>
    <row r="37" spans="1:13" thickBot="1" x14ac:dyDescent="0.4">
      <c r="A37" s="139" t="s">
        <v>156</v>
      </c>
      <c r="B37" s="132" t="s">
        <v>16</v>
      </c>
      <c r="C37" s="128" t="s">
        <v>17</v>
      </c>
      <c r="D37" s="128" t="s">
        <v>16</v>
      </c>
      <c r="E37" s="128" t="s">
        <v>17</v>
      </c>
      <c r="F37" s="128" t="s">
        <v>193</v>
      </c>
      <c r="G37" s="128" t="s">
        <v>193</v>
      </c>
      <c r="H37" s="125">
        <v>1</v>
      </c>
      <c r="I37" s="128" t="s">
        <v>193</v>
      </c>
      <c r="J37" s="125">
        <v>1</v>
      </c>
      <c r="K37" s="125" t="s">
        <v>33</v>
      </c>
      <c r="L37" s="130" t="s">
        <v>34</v>
      </c>
      <c r="M37" s="501"/>
    </row>
    <row r="38" spans="1:13" ht="14.45" x14ac:dyDescent="0.35">
      <c r="A38" s="140" t="s">
        <v>194</v>
      </c>
      <c r="B38" s="133" t="s">
        <v>16</v>
      </c>
      <c r="C38" s="133" t="s">
        <v>17</v>
      </c>
      <c r="D38" s="133" t="s">
        <v>16</v>
      </c>
      <c r="E38" s="133" t="s">
        <v>17</v>
      </c>
      <c r="F38" s="126" t="s">
        <v>195</v>
      </c>
      <c r="G38" s="126" t="s">
        <v>195</v>
      </c>
      <c r="H38" s="123">
        <v>1</v>
      </c>
      <c r="I38" s="126" t="s">
        <v>195</v>
      </c>
      <c r="J38" s="123">
        <v>1</v>
      </c>
      <c r="K38" s="123" t="s">
        <v>33</v>
      </c>
      <c r="L38" s="131" t="s">
        <v>34</v>
      </c>
      <c r="M38" s="501"/>
    </row>
    <row r="39" spans="1:13" ht="14.45" x14ac:dyDescent="0.35">
      <c r="A39" s="134" t="s">
        <v>146</v>
      </c>
      <c r="B39" s="133" t="s">
        <v>16</v>
      </c>
      <c r="C39" s="127" t="s">
        <v>17</v>
      </c>
      <c r="D39" s="127" t="s">
        <v>16</v>
      </c>
      <c r="E39" s="127" t="s">
        <v>17</v>
      </c>
      <c r="F39" s="126" t="s">
        <v>196</v>
      </c>
      <c r="G39" s="126" t="s">
        <v>197</v>
      </c>
      <c r="H39" s="124">
        <v>2</v>
      </c>
      <c r="I39" s="127" t="s">
        <v>196</v>
      </c>
      <c r="J39" s="124">
        <v>2</v>
      </c>
      <c r="K39" s="123" t="s">
        <v>20</v>
      </c>
      <c r="L39" s="131" t="s">
        <v>21</v>
      </c>
      <c r="M39" s="501"/>
    </row>
    <row r="40" spans="1:13" ht="14.45" x14ac:dyDescent="0.35">
      <c r="A40" s="134" t="s">
        <v>149</v>
      </c>
      <c r="B40" s="133" t="s">
        <v>16</v>
      </c>
      <c r="C40" s="127" t="s">
        <v>17</v>
      </c>
      <c r="D40" s="127" t="s">
        <v>16</v>
      </c>
      <c r="E40" s="127" t="s">
        <v>17</v>
      </c>
      <c r="F40" s="126" t="s">
        <v>198</v>
      </c>
      <c r="G40" s="126" t="s">
        <v>198</v>
      </c>
      <c r="H40" s="124">
        <v>1</v>
      </c>
      <c r="I40" s="127" t="s">
        <v>198</v>
      </c>
      <c r="J40" s="124">
        <v>1</v>
      </c>
      <c r="K40" s="123" t="s">
        <v>33</v>
      </c>
      <c r="L40" s="131" t="s">
        <v>34</v>
      </c>
      <c r="M40" s="501"/>
    </row>
    <row r="41" spans="1:13" ht="14.45" x14ac:dyDescent="0.35">
      <c r="A41" s="134" t="s">
        <v>151</v>
      </c>
      <c r="B41" s="133" t="s">
        <v>16</v>
      </c>
      <c r="C41" s="127" t="s">
        <v>17</v>
      </c>
      <c r="D41" s="127" t="s">
        <v>16</v>
      </c>
      <c r="E41" s="127" t="s">
        <v>17</v>
      </c>
      <c r="F41" s="126" t="s">
        <v>199</v>
      </c>
      <c r="G41" s="126" t="s">
        <v>200</v>
      </c>
      <c r="H41" s="123">
        <v>2</v>
      </c>
      <c r="I41" s="127" t="s">
        <v>199</v>
      </c>
      <c r="J41" s="123">
        <v>2</v>
      </c>
      <c r="K41" s="124" t="s">
        <v>20</v>
      </c>
      <c r="L41" s="129" t="s">
        <v>21</v>
      </c>
      <c r="M41" s="501"/>
    </row>
    <row r="42" spans="1:13" ht="14.45" x14ac:dyDescent="0.35">
      <c r="A42" s="134" t="s">
        <v>154</v>
      </c>
      <c r="B42" s="133" t="s">
        <v>16</v>
      </c>
      <c r="C42" s="127" t="s">
        <v>17</v>
      </c>
      <c r="D42" s="127" t="s">
        <v>16</v>
      </c>
      <c r="E42" s="127" t="s">
        <v>17</v>
      </c>
      <c r="F42" s="126" t="s">
        <v>201</v>
      </c>
      <c r="G42" s="126" t="s">
        <v>201</v>
      </c>
      <c r="H42" s="124">
        <v>1</v>
      </c>
      <c r="I42" s="127" t="s">
        <v>201</v>
      </c>
      <c r="J42" s="124">
        <v>1</v>
      </c>
      <c r="K42" s="123" t="s">
        <v>33</v>
      </c>
      <c r="L42" s="131" t="s">
        <v>34</v>
      </c>
      <c r="M42" s="501"/>
    </row>
    <row r="43" spans="1:13" thickBot="1" x14ac:dyDescent="0.4">
      <c r="A43" s="139" t="s">
        <v>156</v>
      </c>
      <c r="B43" s="132" t="s">
        <v>16</v>
      </c>
      <c r="C43" s="128" t="s">
        <v>17</v>
      </c>
      <c r="D43" s="128" t="s">
        <v>16</v>
      </c>
      <c r="E43" s="128" t="s">
        <v>17</v>
      </c>
      <c r="F43" s="128" t="s">
        <v>202</v>
      </c>
      <c r="G43" s="128" t="s">
        <v>202</v>
      </c>
      <c r="H43" s="125">
        <v>1</v>
      </c>
      <c r="I43" s="128" t="s">
        <v>202</v>
      </c>
      <c r="J43" s="125">
        <v>1</v>
      </c>
      <c r="K43" s="125" t="s">
        <v>33</v>
      </c>
      <c r="L43" s="130" t="s">
        <v>34</v>
      </c>
      <c r="M43" s="501"/>
    </row>
    <row r="44" spans="1:13" ht="14.45" x14ac:dyDescent="0.35">
      <c r="A44" s="140" t="s">
        <v>203</v>
      </c>
      <c r="B44" s="133" t="s">
        <v>16</v>
      </c>
      <c r="C44" s="133" t="s">
        <v>17</v>
      </c>
      <c r="D44" s="133" t="s">
        <v>16</v>
      </c>
      <c r="E44" s="133" t="s">
        <v>17</v>
      </c>
      <c r="F44" s="126" t="s">
        <v>204</v>
      </c>
      <c r="G44" s="126" t="s">
        <v>204</v>
      </c>
      <c r="H44" s="123">
        <v>1</v>
      </c>
      <c r="I44" s="126" t="s">
        <v>204</v>
      </c>
      <c r="J44" s="123">
        <v>1</v>
      </c>
      <c r="K44" s="123" t="s">
        <v>33</v>
      </c>
      <c r="L44" s="131" t="s">
        <v>34</v>
      </c>
      <c r="M44" s="501"/>
    </row>
    <row r="45" spans="1:13" ht="14.45" x14ac:dyDescent="0.35">
      <c r="A45" s="134" t="s">
        <v>146</v>
      </c>
      <c r="B45" s="133" t="s">
        <v>16</v>
      </c>
      <c r="C45" s="127" t="s">
        <v>17</v>
      </c>
      <c r="D45" s="127" t="s">
        <v>16</v>
      </c>
      <c r="E45" s="127" t="s">
        <v>17</v>
      </c>
      <c r="F45" s="126" t="s">
        <v>205</v>
      </c>
      <c r="G45" s="126" t="s">
        <v>206</v>
      </c>
      <c r="H45" s="124">
        <v>2</v>
      </c>
      <c r="I45" s="127" t="s">
        <v>205</v>
      </c>
      <c r="J45" s="124">
        <v>2</v>
      </c>
      <c r="K45" s="123" t="s">
        <v>20</v>
      </c>
      <c r="L45" s="131" t="s">
        <v>21</v>
      </c>
      <c r="M45" s="501"/>
    </row>
    <row r="46" spans="1:13" ht="14.45" x14ac:dyDescent="0.35">
      <c r="A46" s="134" t="s">
        <v>149</v>
      </c>
      <c r="B46" s="133" t="s">
        <v>16</v>
      </c>
      <c r="C46" s="127" t="s">
        <v>17</v>
      </c>
      <c r="D46" s="127" t="s">
        <v>16</v>
      </c>
      <c r="E46" s="127" t="s">
        <v>17</v>
      </c>
      <c r="F46" s="126" t="s">
        <v>207</v>
      </c>
      <c r="G46" s="126" t="s">
        <v>207</v>
      </c>
      <c r="H46" s="124">
        <v>1</v>
      </c>
      <c r="I46" s="127" t="s">
        <v>207</v>
      </c>
      <c r="J46" s="124">
        <v>1</v>
      </c>
      <c r="K46" s="123" t="s">
        <v>33</v>
      </c>
      <c r="L46" s="131" t="s">
        <v>34</v>
      </c>
      <c r="M46" s="501"/>
    </row>
    <row r="47" spans="1:13" ht="14.45" x14ac:dyDescent="0.35">
      <c r="A47" s="134" t="s">
        <v>151</v>
      </c>
      <c r="B47" s="133" t="s">
        <v>16</v>
      </c>
      <c r="C47" s="127" t="s">
        <v>17</v>
      </c>
      <c r="D47" s="127" t="s">
        <v>16</v>
      </c>
      <c r="E47" s="127" t="s">
        <v>17</v>
      </c>
      <c r="F47" s="126" t="s">
        <v>208</v>
      </c>
      <c r="G47" s="126" t="s">
        <v>209</v>
      </c>
      <c r="H47" s="123">
        <v>2</v>
      </c>
      <c r="I47" s="127" t="s">
        <v>208</v>
      </c>
      <c r="J47" s="123">
        <v>2</v>
      </c>
      <c r="K47" s="124" t="s">
        <v>20</v>
      </c>
      <c r="L47" s="129" t="s">
        <v>21</v>
      </c>
      <c r="M47" s="501"/>
    </row>
    <row r="48" spans="1:13" ht="14.45" x14ac:dyDescent="0.35">
      <c r="A48" s="134" t="s">
        <v>154</v>
      </c>
      <c r="B48" s="133" t="s">
        <v>16</v>
      </c>
      <c r="C48" s="127" t="s">
        <v>17</v>
      </c>
      <c r="D48" s="127" t="s">
        <v>16</v>
      </c>
      <c r="E48" s="127" t="s">
        <v>17</v>
      </c>
      <c r="F48" s="126" t="s">
        <v>210</v>
      </c>
      <c r="G48" s="126" t="s">
        <v>210</v>
      </c>
      <c r="H48" s="124">
        <v>1</v>
      </c>
      <c r="I48" s="127" t="s">
        <v>210</v>
      </c>
      <c r="J48" s="124">
        <v>1</v>
      </c>
      <c r="K48" s="123" t="s">
        <v>33</v>
      </c>
      <c r="L48" s="131" t="s">
        <v>34</v>
      </c>
      <c r="M48" s="501"/>
    </row>
    <row r="49" spans="1:13" thickBot="1" x14ac:dyDescent="0.4">
      <c r="A49" s="139" t="s">
        <v>156</v>
      </c>
      <c r="B49" s="132" t="s">
        <v>16</v>
      </c>
      <c r="C49" s="128" t="s">
        <v>17</v>
      </c>
      <c r="D49" s="128" t="s">
        <v>16</v>
      </c>
      <c r="E49" s="128" t="s">
        <v>17</v>
      </c>
      <c r="F49" s="128" t="s">
        <v>211</v>
      </c>
      <c r="G49" s="128" t="s">
        <v>211</v>
      </c>
      <c r="H49" s="125">
        <v>1</v>
      </c>
      <c r="I49" s="128" t="s">
        <v>211</v>
      </c>
      <c r="J49" s="125">
        <v>1</v>
      </c>
      <c r="K49" s="125" t="s">
        <v>33</v>
      </c>
      <c r="L49" s="130" t="s">
        <v>34</v>
      </c>
      <c r="M49" s="501"/>
    </row>
    <row r="50" spans="1:13" ht="14.45" x14ac:dyDescent="0.35">
      <c r="A50" s="140" t="s">
        <v>212</v>
      </c>
      <c r="B50" s="133" t="s">
        <v>16</v>
      </c>
      <c r="C50" s="133" t="s">
        <v>17</v>
      </c>
      <c r="D50" s="133" t="s">
        <v>16</v>
      </c>
      <c r="E50" s="133" t="s">
        <v>17</v>
      </c>
      <c r="F50" s="126" t="s">
        <v>213</v>
      </c>
      <c r="G50" s="126" t="s">
        <v>213</v>
      </c>
      <c r="H50" s="123">
        <v>1</v>
      </c>
      <c r="I50" s="126" t="s">
        <v>213</v>
      </c>
      <c r="J50" s="123">
        <v>1</v>
      </c>
      <c r="K50" s="123" t="s">
        <v>33</v>
      </c>
      <c r="L50" s="131" t="s">
        <v>34</v>
      </c>
      <c r="M50" s="501"/>
    </row>
    <row r="51" spans="1:13" x14ac:dyDescent="0.25">
      <c r="A51" s="134" t="s">
        <v>146</v>
      </c>
      <c r="B51" s="133" t="s">
        <v>16</v>
      </c>
      <c r="C51" s="127" t="s">
        <v>17</v>
      </c>
      <c r="D51" s="127" t="s">
        <v>16</v>
      </c>
      <c r="E51" s="127" t="s">
        <v>17</v>
      </c>
      <c r="F51" s="126" t="s">
        <v>214</v>
      </c>
      <c r="G51" s="126" t="s">
        <v>215</v>
      </c>
      <c r="H51" s="124">
        <v>2</v>
      </c>
      <c r="I51" s="127" t="s">
        <v>214</v>
      </c>
      <c r="J51" s="124">
        <v>2</v>
      </c>
      <c r="K51" s="123" t="s">
        <v>20</v>
      </c>
      <c r="L51" s="131" t="s">
        <v>21</v>
      </c>
      <c r="M51" s="501"/>
    </row>
    <row r="52" spans="1:13" x14ac:dyDescent="0.25">
      <c r="A52" s="134" t="s">
        <v>149</v>
      </c>
      <c r="B52" s="133" t="s">
        <v>16</v>
      </c>
      <c r="C52" s="127" t="s">
        <v>17</v>
      </c>
      <c r="D52" s="127" t="s">
        <v>16</v>
      </c>
      <c r="E52" s="127" t="s">
        <v>17</v>
      </c>
      <c r="F52" s="126" t="s">
        <v>216</v>
      </c>
      <c r="G52" s="126" t="s">
        <v>216</v>
      </c>
      <c r="H52" s="124">
        <v>1</v>
      </c>
      <c r="I52" s="127" t="s">
        <v>216</v>
      </c>
      <c r="J52" s="124">
        <v>1</v>
      </c>
      <c r="K52" s="123" t="s">
        <v>33</v>
      </c>
      <c r="L52" s="131" t="s">
        <v>34</v>
      </c>
      <c r="M52" s="501"/>
    </row>
    <row r="53" spans="1:13" x14ac:dyDescent="0.25">
      <c r="A53" s="134" t="s">
        <v>151</v>
      </c>
      <c r="B53" s="133" t="s">
        <v>16</v>
      </c>
      <c r="C53" s="127" t="s">
        <v>17</v>
      </c>
      <c r="D53" s="127" t="s">
        <v>16</v>
      </c>
      <c r="E53" s="127" t="s">
        <v>17</v>
      </c>
      <c r="F53" s="126" t="s">
        <v>217</v>
      </c>
      <c r="G53" s="126" t="s">
        <v>218</v>
      </c>
      <c r="H53" s="123">
        <v>2</v>
      </c>
      <c r="I53" s="127" t="s">
        <v>217</v>
      </c>
      <c r="J53" s="123">
        <v>2</v>
      </c>
      <c r="K53" s="124" t="s">
        <v>20</v>
      </c>
      <c r="L53" s="129" t="s">
        <v>21</v>
      </c>
      <c r="M53" s="501"/>
    </row>
    <row r="54" spans="1:13" x14ac:dyDescent="0.25">
      <c r="A54" s="134" t="s">
        <v>154</v>
      </c>
      <c r="B54" s="133" t="s">
        <v>16</v>
      </c>
      <c r="C54" s="127" t="s">
        <v>17</v>
      </c>
      <c r="D54" s="127" t="s">
        <v>16</v>
      </c>
      <c r="E54" s="127" t="s">
        <v>17</v>
      </c>
      <c r="F54" s="126" t="s">
        <v>219</v>
      </c>
      <c r="G54" s="126" t="s">
        <v>219</v>
      </c>
      <c r="H54" s="124">
        <v>1</v>
      </c>
      <c r="I54" s="127" t="s">
        <v>219</v>
      </c>
      <c r="J54" s="124">
        <v>1</v>
      </c>
      <c r="K54" s="123" t="s">
        <v>33</v>
      </c>
      <c r="L54" s="131" t="s">
        <v>34</v>
      </c>
      <c r="M54" s="501"/>
    </row>
    <row r="55" spans="1:13" ht="15.75" thickBot="1" x14ac:dyDescent="0.3">
      <c r="A55" s="139" t="s">
        <v>156</v>
      </c>
      <c r="B55" s="132" t="s">
        <v>16</v>
      </c>
      <c r="C55" s="128" t="s">
        <v>17</v>
      </c>
      <c r="D55" s="128" t="s">
        <v>16</v>
      </c>
      <c r="E55" s="128" t="s">
        <v>17</v>
      </c>
      <c r="F55" s="128" t="s">
        <v>220</v>
      </c>
      <c r="G55" s="128" t="s">
        <v>220</v>
      </c>
      <c r="H55" s="125">
        <v>1</v>
      </c>
      <c r="I55" s="128" t="s">
        <v>220</v>
      </c>
      <c r="J55" s="125">
        <v>1</v>
      </c>
      <c r="K55" s="125" t="s">
        <v>33</v>
      </c>
      <c r="L55" s="130" t="s">
        <v>34</v>
      </c>
      <c r="M55" s="501"/>
    </row>
    <row r="56" spans="1:13" x14ac:dyDescent="0.25">
      <c r="A56" s="140" t="s">
        <v>221</v>
      </c>
      <c r="B56" s="133" t="s">
        <v>16</v>
      </c>
      <c r="C56" s="133" t="s">
        <v>17</v>
      </c>
      <c r="D56" s="133" t="s">
        <v>16</v>
      </c>
      <c r="E56" s="133" t="s">
        <v>17</v>
      </c>
      <c r="F56" s="126" t="s">
        <v>222</v>
      </c>
      <c r="G56" s="126" t="s">
        <v>222</v>
      </c>
      <c r="H56" s="123">
        <v>1</v>
      </c>
      <c r="I56" s="126" t="s">
        <v>222</v>
      </c>
      <c r="J56" s="123">
        <v>1</v>
      </c>
      <c r="K56" s="123" t="s">
        <v>33</v>
      </c>
      <c r="L56" s="131" t="s">
        <v>34</v>
      </c>
      <c r="M56" s="501"/>
    </row>
    <row r="57" spans="1:13" x14ac:dyDescent="0.25">
      <c r="A57" s="134" t="s">
        <v>146</v>
      </c>
      <c r="B57" s="133" t="s">
        <v>16</v>
      </c>
      <c r="C57" s="127" t="s">
        <v>17</v>
      </c>
      <c r="D57" s="127" t="s">
        <v>16</v>
      </c>
      <c r="E57" s="127" t="s">
        <v>17</v>
      </c>
      <c r="F57" s="126" t="s">
        <v>223</v>
      </c>
      <c r="G57" s="126" t="s">
        <v>224</v>
      </c>
      <c r="H57" s="124">
        <v>2</v>
      </c>
      <c r="I57" s="127" t="s">
        <v>223</v>
      </c>
      <c r="J57" s="124">
        <v>2</v>
      </c>
      <c r="K57" s="123" t="s">
        <v>20</v>
      </c>
      <c r="L57" s="131" t="s">
        <v>21</v>
      </c>
      <c r="M57" s="501"/>
    </row>
    <row r="58" spans="1:13" x14ac:dyDescent="0.25">
      <c r="A58" s="134" t="s">
        <v>149</v>
      </c>
      <c r="B58" s="133" t="s">
        <v>16</v>
      </c>
      <c r="C58" s="127" t="s">
        <v>17</v>
      </c>
      <c r="D58" s="127" t="s">
        <v>16</v>
      </c>
      <c r="E58" s="127" t="s">
        <v>17</v>
      </c>
      <c r="F58" s="126" t="s">
        <v>225</v>
      </c>
      <c r="G58" s="126" t="s">
        <v>225</v>
      </c>
      <c r="H58" s="124">
        <v>1</v>
      </c>
      <c r="I58" s="127" t="s">
        <v>225</v>
      </c>
      <c r="J58" s="124">
        <v>1</v>
      </c>
      <c r="K58" s="123" t="s">
        <v>33</v>
      </c>
      <c r="L58" s="131" t="s">
        <v>34</v>
      </c>
      <c r="M58" s="501"/>
    </row>
    <row r="59" spans="1:13" x14ac:dyDescent="0.25">
      <c r="A59" s="134" t="s">
        <v>151</v>
      </c>
      <c r="B59" s="133" t="s">
        <v>16</v>
      </c>
      <c r="C59" s="127" t="s">
        <v>17</v>
      </c>
      <c r="D59" s="127" t="s">
        <v>16</v>
      </c>
      <c r="E59" s="127" t="s">
        <v>17</v>
      </c>
      <c r="F59" s="126" t="s">
        <v>226</v>
      </c>
      <c r="G59" s="126" t="s">
        <v>227</v>
      </c>
      <c r="H59" s="123">
        <v>2</v>
      </c>
      <c r="I59" s="127" t="s">
        <v>226</v>
      </c>
      <c r="J59" s="123">
        <v>2</v>
      </c>
      <c r="K59" s="124" t="s">
        <v>20</v>
      </c>
      <c r="L59" s="129" t="s">
        <v>21</v>
      </c>
      <c r="M59" s="501"/>
    </row>
    <row r="60" spans="1:13" x14ac:dyDescent="0.25">
      <c r="A60" s="134" t="s">
        <v>154</v>
      </c>
      <c r="B60" s="133" t="s">
        <v>16</v>
      </c>
      <c r="C60" s="127" t="s">
        <v>17</v>
      </c>
      <c r="D60" s="127" t="s">
        <v>16</v>
      </c>
      <c r="E60" s="127" t="s">
        <v>17</v>
      </c>
      <c r="F60" s="126" t="s">
        <v>228</v>
      </c>
      <c r="G60" s="126" t="s">
        <v>228</v>
      </c>
      <c r="H60" s="124">
        <v>1</v>
      </c>
      <c r="I60" s="127" t="s">
        <v>228</v>
      </c>
      <c r="J60" s="124">
        <v>1</v>
      </c>
      <c r="K60" s="123" t="s">
        <v>33</v>
      </c>
      <c r="L60" s="131" t="s">
        <v>34</v>
      </c>
      <c r="M60" s="501"/>
    </row>
    <row r="61" spans="1:13" ht="15.75" thickBot="1" x14ac:dyDescent="0.3">
      <c r="A61" s="139" t="s">
        <v>156</v>
      </c>
      <c r="B61" s="132" t="s">
        <v>16</v>
      </c>
      <c r="C61" s="128" t="s">
        <v>17</v>
      </c>
      <c r="D61" s="128" t="s">
        <v>16</v>
      </c>
      <c r="E61" s="128" t="s">
        <v>17</v>
      </c>
      <c r="F61" s="128" t="s">
        <v>229</v>
      </c>
      <c r="G61" s="128" t="s">
        <v>229</v>
      </c>
      <c r="H61" s="125">
        <v>1</v>
      </c>
      <c r="I61" s="128" t="s">
        <v>229</v>
      </c>
      <c r="J61" s="125">
        <v>1</v>
      </c>
      <c r="K61" s="125" t="s">
        <v>33</v>
      </c>
      <c r="L61" s="130" t="s">
        <v>34</v>
      </c>
      <c r="M61" s="501"/>
    </row>
    <row r="62" spans="1:13" x14ac:dyDescent="0.25">
      <c r="A62" s="140" t="s">
        <v>230</v>
      </c>
      <c r="B62" s="133" t="s">
        <v>16</v>
      </c>
      <c r="C62" s="133" t="s">
        <v>17</v>
      </c>
      <c r="D62" s="133" t="s">
        <v>16</v>
      </c>
      <c r="E62" s="133" t="s">
        <v>17</v>
      </c>
      <c r="F62" s="126" t="s">
        <v>231</v>
      </c>
      <c r="G62" s="126" t="s">
        <v>231</v>
      </c>
      <c r="H62" s="123">
        <v>1</v>
      </c>
      <c r="I62" s="126" t="s">
        <v>231</v>
      </c>
      <c r="J62" s="123">
        <v>1</v>
      </c>
      <c r="K62" s="123" t="s">
        <v>33</v>
      </c>
      <c r="L62" s="131" t="s">
        <v>34</v>
      </c>
      <c r="M62" s="501"/>
    </row>
    <row r="63" spans="1:13" x14ac:dyDescent="0.25">
      <c r="A63" s="134" t="s">
        <v>146</v>
      </c>
      <c r="B63" s="133" t="s">
        <v>16</v>
      </c>
      <c r="C63" s="127" t="s">
        <v>17</v>
      </c>
      <c r="D63" s="127" t="s">
        <v>16</v>
      </c>
      <c r="E63" s="127" t="s">
        <v>17</v>
      </c>
      <c r="F63" s="126" t="s">
        <v>232</v>
      </c>
      <c r="G63" s="126" t="s">
        <v>233</v>
      </c>
      <c r="H63" s="124">
        <v>2</v>
      </c>
      <c r="I63" s="127" t="s">
        <v>232</v>
      </c>
      <c r="J63" s="124">
        <v>2</v>
      </c>
      <c r="K63" s="123" t="s">
        <v>20</v>
      </c>
      <c r="L63" s="131" t="s">
        <v>21</v>
      </c>
      <c r="M63" s="501"/>
    </row>
    <row r="64" spans="1:13" x14ac:dyDescent="0.25">
      <c r="A64" s="134" t="s">
        <v>149</v>
      </c>
      <c r="B64" s="133" t="s">
        <v>16</v>
      </c>
      <c r="C64" s="127" t="s">
        <v>17</v>
      </c>
      <c r="D64" s="127" t="s">
        <v>16</v>
      </c>
      <c r="E64" s="127" t="s">
        <v>17</v>
      </c>
      <c r="F64" s="126" t="s">
        <v>234</v>
      </c>
      <c r="G64" s="126" t="s">
        <v>234</v>
      </c>
      <c r="H64" s="124">
        <v>1</v>
      </c>
      <c r="I64" s="127" t="s">
        <v>234</v>
      </c>
      <c r="J64" s="124">
        <v>1</v>
      </c>
      <c r="K64" s="123" t="s">
        <v>33</v>
      </c>
      <c r="L64" s="131" t="s">
        <v>34</v>
      </c>
      <c r="M64" s="501"/>
    </row>
    <row r="65" spans="1:13" x14ac:dyDescent="0.25">
      <c r="A65" s="134" t="s">
        <v>151</v>
      </c>
      <c r="B65" s="133" t="s">
        <v>16</v>
      </c>
      <c r="C65" s="127" t="s">
        <v>17</v>
      </c>
      <c r="D65" s="127" t="s">
        <v>16</v>
      </c>
      <c r="E65" s="127" t="s">
        <v>17</v>
      </c>
      <c r="F65" s="126" t="s">
        <v>235</v>
      </c>
      <c r="G65" s="126" t="s">
        <v>236</v>
      </c>
      <c r="H65" s="123">
        <v>2</v>
      </c>
      <c r="I65" s="127" t="s">
        <v>235</v>
      </c>
      <c r="J65" s="123">
        <v>2</v>
      </c>
      <c r="K65" s="124" t="s">
        <v>20</v>
      </c>
      <c r="L65" s="129" t="s">
        <v>21</v>
      </c>
      <c r="M65" s="501"/>
    </row>
    <row r="66" spans="1:13" x14ac:dyDescent="0.25">
      <c r="A66" s="134" t="s">
        <v>154</v>
      </c>
      <c r="B66" s="133" t="s">
        <v>16</v>
      </c>
      <c r="C66" s="127" t="s">
        <v>17</v>
      </c>
      <c r="D66" s="127" t="s">
        <v>16</v>
      </c>
      <c r="E66" s="127" t="s">
        <v>17</v>
      </c>
      <c r="F66" s="126" t="s">
        <v>237</v>
      </c>
      <c r="G66" s="126" t="s">
        <v>237</v>
      </c>
      <c r="H66" s="124">
        <v>1</v>
      </c>
      <c r="I66" s="127" t="s">
        <v>237</v>
      </c>
      <c r="J66" s="124">
        <v>1</v>
      </c>
      <c r="K66" s="123" t="s">
        <v>33</v>
      </c>
      <c r="L66" s="131" t="s">
        <v>34</v>
      </c>
      <c r="M66" s="501"/>
    </row>
    <row r="67" spans="1:13" ht="15.75" thickBot="1" x14ac:dyDescent="0.3">
      <c r="A67" s="139" t="s">
        <v>156</v>
      </c>
      <c r="B67" s="132" t="s">
        <v>16</v>
      </c>
      <c r="C67" s="128" t="s">
        <v>17</v>
      </c>
      <c r="D67" s="128" t="s">
        <v>16</v>
      </c>
      <c r="E67" s="128" t="s">
        <v>17</v>
      </c>
      <c r="F67" s="128" t="s">
        <v>238</v>
      </c>
      <c r="G67" s="128" t="s">
        <v>238</v>
      </c>
      <c r="H67" s="125">
        <v>1</v>
      </c>
      <c r="I67" s="128" t="s">
        <v>238</v>
      </c>
      <c r="J67" s="125">
        <v>1</v>
      </c>
      <c r="K67" s="125" t="s">
        <v>33</v>
      </c>
      <c r="L67" s="130" t="s">
        <v>34</v>
      </c>
      <c r="M67" s="501"/>
    </row>
    <row r="68" spans="1:13" x14ac:dyDescent="0.25">
      <c r="A68" s="140" t="s">
        <v>239</v>
      </c>
      <c r="B68" s="133" t="s">
        <v>16</v>
      </c>
      <c r="C68" s="133" t="s">
        <v>17</v>
      </c>
      <c r="D68" s="133" t="s">
        <v>16</v>
      </c>
      <c r="E68" s="133" t="s">
        <v>17</v>
      </c>
      <c r="F68" s="126" t="s">
        <v>240</v>
      </c>
      <c r="G68" s="126" t="s">
        <v>240</v>
      </c>
      <c r="H68" s="123">
        <v>1</v>
      </c>
      <c r="I68" s="126" t="s">
        <v>240</v>
      </c>
      <c r="J68" s="123">
        <v>1</v>
      </c>
      <c r="K68" s="123" t="s">
        <v>33</v>
      </c>
      <c r="L68" s="131" t="s">
        <v>34</v>
      </c>
      <c r="M68" s="501"/>
    </row>
    <row r="69" spans="1:13" x14ac:dyDescent="0.25">
      <c r="A69" s="134" t="s">
        <v>146</v>
      </c>
      <c r="B69" s="133" t="s">
        <v>16</v>
      </c>
      <c r="C69" s="127" t="s">
        <v>17</v>
      </c>
      <c r="D69" s="127" t="s">
        <v>16</v>
      </c>
      <c r="E69" s="127" t="s">
        <v>17</v>
      </c>
      <c r="F69" s="126" t="s">
        <v>241</v>
      </c>
      <c r="G69" s="126" t="s">
        <v>242</v>
      </c>
      <c r="H69" s="124">
        <v>2</v>
      </c>
      <c r="I69" s="127" t="s">
        <v>241</v>
      </c>
      <c r="J69" s="124">
        <v>2</v>
      </c>
      <c r="K69" s="123" t="s">
        <v>20</v>
      </c>
      <c r="L69" s="131" t="s">
        <v>21</v>
      </c>
      <c r="M69" s="501"/>
    </row>
    <row r="70" spans="1:13" x14ac:dyDescent="0.25">
      <c r="A70" s="134" t="s">
        <v>149</v>
      </c>
      <c r="B70" s="133" t="s">
        <v>16</v>
      </c>
      <c r="C70" s="127" t="s">
        <v>17</v>
      </c>
      <c r="D70" s="127" t="s">
        <v>16</v>
      </c>
      <c r="E70" s="127" t="s">
        <v>17</v>
      </c>
      <c r="F70" s="126" t="s">
        <v>243</v>
      </c>
      <c r="G70" s="126" t="s">
        <v>243</v>
      </c>
      <c r="H70" s="124">
        <v>1</v>
      </c>
      <c r="I70" s="127" t="s">
        <v>243</v>
      </c>
      <c r="J70" s="124">
        <v>1</v>
      </c>
      <c r="K70" s="123" t="s">
        <v>33</v>
      </c>
      <c r="L70" s="131" t="s">
        <v>34</v>
      </c>
      <c r="M70" s="501"/>
    </row>
    <row r="71" spans="1:13" x14ac:dyDescent="0.25">
      <c r="A71" s="134" t="s">
        <v>151</v>
      </c>
      <c r="B71" s="133" t="s">
        <v>16</v>
      </c>
      <c r="C71" s="127" t="s">
        <v>17</v>
      </c>
      <c r="D71" s="127" t="s">
        <v>16</v>
      </c>
      <c r="E71" s="127" t="s">
        <v>17</v>
      </c>
      <c r="F71" s="126" t="s">
        <v>244</v>
      </c>
      <c r="G71" s="126" t="s">
        <v>245</v>
      </c>
      <c r="H71" s="123">
        <v>2</v>
      </c>
      <c r="I71" s="127" t="s">
        <v>244</v>
      </c>
      <c r="J71" s="123">
        <v>2</v>
      </c>
      <c r="K71" s="124" t="s">
        <v>20</v>
      </c>
      <c r="L71" s="129" t="s">
        <v>21</v>
      </c>
      <c r="M71" s="501"/>
    </row>
    <row r="72" spans="1:13" x14ac:dyDescent="0.25">
      <c r="A72" s="134" t="s">
        <v>154</v>
      </c>
      <c r="B72" s="133" t="s">
        <v>16</v>
      </c>
      <c r="C72" s="127" t="s">
        <v>17</v>
      </c>
      <c r="D72" s="127" t="s">
        <v>16</v>
      </c>
      <c r="E72" s="127" t="s">
        <v>17</v>
      </c>
      <c r="F72" s="126" t="s">
        <v>246</v>
      </c>
      <c r="G72" s="126" t="s">
        <v>246</v>
      </c>
      <c r="H72" s="124">
        <v>1</v>
      </c>
      <c r="I72" s="127" t="s">
        <v>246</v>
      </c>
      <c r="J72" s="124">
        <v>1</v>
      </c>
      <c r="K72" s="123" t="s">
        <v>33</v>
      </c>
      <c r="L72" s="131" t="s">
        <v>34</v>
      </c>
      <c r="M72" s="501"/>
    </row>
    <row r="73" spans="1:13" ht="15.75" thickBot="1" x14ac:dyDescent="0.3">
      <c r="A73" s="139" t="s">
        <v>156</v>
      </c>
      <c r="B73" s="132" t="s">
        <v>16</v>
      </c>
      <c r="C73" s="128" t="s">
        <v>17</v>
      </c>
      <c r="D73" s="128" t="s">
        <v>16</v>
      </c>
      <c r="E73" s="128" t="s">
        <v>17</v>
      </c>
      <c r="F73" s="128" t="s">
        <v>247</v>
      </c>
      <c r="G73" s="128" t="s">
        <v>247</v>
      </c>
      <c r="H73" s="125">
        <v>1</v>
      </c>
      <c r="I73" s="128" t="s">
        <v>247</v>
      </c>
      <c r="J73" s="125">
        <v>1</v>
      </c>
      <c r="K73" s="125" t="s">
        <v>33</v>
      </c>
      <c r="L73" s="130" t="s">
        <v>34</v>
      </c>
      <c r="M73" s="501"/>
    </row>
    <row r="74" spans="1:13" x14ac:dyDescent="0.25">
      <c r="A74" s="140" t="s">
        <v>248</v>
      </c>
      <c r="B74" s="133" t="s">
        <v>16</v>
      </c>
      <c r="C74" s="133" t="s">
        <v>17</v>
      </c>
      <c r="D74" s="133" t="s">
        <v>16</v>
      </c>
      <c r="E74" s="133" t="s">
        <v>17</v>
      </c>
      <c r="F74" s="126" t="s">
        <v>249</v>
      </c>
      <c r="G74" s="126" t="s">
        <v>249</v>
      </c>
      <c r="H74" s="123">
        <v>1</v>
      </c>
      <c r="I74" s="126" t="s">
        <v>249</v>
      </c>
      <c r="J74" s="123">
        <v>1</v>
      </c>
      <c r="K74" s="123" t="s">
        <v>33</v>
      </c>
      <c r="L74" s="131" t="s">
        <v>34</v>
      </c>
      <c r="M74" s="501"/>
    </row>
    <row r="75" spans="1:13" x14ac:dyDescent="0.25">
      <c r="A75" s="134" t="s">
        <v>146</v>
      </c>
      <c r="B75" s="133" t="s">
        <v>16</v>
      </c>
      <c r="C75" s="127" t="s">
        <v>17</v>
      </c>
      <c r="D75" s="127" t="s">
        <v>16</v>
      </c>
      <c r="E75" s="127" t="s">
        <v>17</v>
      </c>
      <c r="F75" s="126" t="s">
        <v>250</v>
      </c>
      <c r="G75" s="126" t="s">
        <v>251</v>
      </c>
      <c r="H75" s="124">
        <v>2</v>
      </c>
      <c r="I75" s="127" t="s">
        <v>250</v>
      </c>
      <c r="J75" s="124">
        <v>2</v>
      </c>
      <c r="K75" s="123" t="s">
        <v>20</v>
      </c>
      <c r="L75" s="131" t="s">
        <v>21</v>
      </c>
      <c r="M75" s="501"/>
    </row>
    <row r="76" spans="1:13" x14ac:dyDescent="0.25">
      <c r="A76" s="134" t="s">
        <v>149</v>
      </c>
      <c r="B76" s="133" t="s">
        <v>16</v>
      </c>
      <c r="C76" s="127" t="s">
        <v>17</v>
      </c>
      <c r="D76" s="127" t="s">
        <v>16</v>
      </c>
      <c r="E76" s="127" t="s">
        <v>17</v>
      </c>
      <c r="F76" s="126" t="s">
        <v>252</v>
      </c>
      <c r="G76" s="126" t="s">
        <v>252</v>
      </c>
      <c r="H76" s="124">
        <v>1</v>
      </c>
      <c r="I76" s="127" t="s">
        <v>252</v>
      </c>
      <c r="J76" s="124">
        <v>1</v>
      </c>
      <c r="K76" s="123" t="s">
        <v>33</v>
      </c>
      <c r="L76" s="131" t="s">
        <v>34</v>
      </c>
      <c r="M76" s="501"/>
    </row>
    <row r="77" spans="1:13" x14ac:dyDescent="0.25">
      <c r="A77" s="134" t="s">
        <v>151</v>
      </c>
      <c r="B77" s="133" t="s">
        <v>16</v>
      </c>
      <c r="C77" s="127" t="s">
        <v>17</v>
      </c>
      <c r="D77" s="127" t="s">
        <v>16</v>
      </c>
      <c r="E77" s="127" t="s">
        <v>17</v>
      </c>
      <c r="F77" s="126" t="s">
        <v>253</v>
      </c>
      <c r="G77" s="126" t="s">
        <v>254</v>
      </c>
      <c r="H77" s="123">
        <v>2</v>
      </c>
      <c r="I77" s="127" t="s">
        <v>253</v>
      </c>
      <c r="J77" s="123">
        <v>2</v>
      </c>
      <c r="K77" s="124" t="s">
        <v>20</v>
      </c>
      <c r="L77" s="129" t="s">
        <v>21</v>
      </c>
      <c r="M77" s="501"/>
    </row>
    <row r="78" spans="1:13" x14ac:dyDescent="0.25">
      <c r="A78" s="134" t="s">
        <v>154</v>
      </c>
      <c r="B78" s="133" t="s">
        <v>16</v>
      </c>
      <c r="C78" s="127" t="s">
        <v>17</v>
      </c>
      <c r="D78" s="127" t="s">
        <v>16</v>
      </c>
      <c r="E78" s="127" t="s">
        <v>17</v>
      </c>
      <c r="F78" s="126" t="s">
        <v>255</v>
      </c>
      <c r="G78" s="126" t="s">
        <v>255</v>
      </c>
      <c r="H78" s="124">
        <v>1</v>
      </c>
      <c r="I78" s="127" t="s">
        <v>255</v>
      </c>
      <c r="J78" s="124">
        <v>1</v>
      </c>
      <c r="K78" s="123" t="s">
        <v>33</v>
      </c>
      <c r="L78" s="131" t="s">
        <v>34</v>
      </c>
      <c r="M78" s="501"/>
    </row>
    <row r="79" spans="1:13" ht="15.75" thickBot="1" x14ac:dyDescent="0.3">
      <c r="A79" s="139" t="s">
        <v>156</v>
      </c>
      <c r="B79" s="132" t="s">
        <v>16</v>
      </c>
      <c r="C79" s="128" t="s">
        <v>17</v>
      </c>
      <c r="D79" s="128" t="s">
        <v>16</v>
      </c>
      <c r="E79" s="128" t="s">
        <v>17</v>
      </c>
      <c r="F79" s="128" t="s">
        <v>256</v>
      </c>
      <c r="G79" s="128" t="s">
        <v>256</v>
      </c>
      <c r="H79" s="125">
        <v>1</v>
      </c>
      <c r="I79" s="128" t="s">
        <v>256</v>
      </c>
      <c r="J79" s="125">
        <v>1</v>
      </c>
      <c r="K79" s="125" t="s">
        <v>33</v>
      </c>
      <c r="L79" s="130" t="s">
        <v>34</v>
      </c>
      <c r="M79" s="501"/>
    </row>
    <row r="80" spans="1:13" x14ac:dyDescent="0.25">
      <c r="A80" s="140" t="s">
        <v>257</v>
      </c>
      <c r="B80" s="133" t="s">
        <v>16</v>
      </c>
      <c r="C80" s="133" t="s">
        <v>17</v>
      </c>
      <c r="D80" s="133" t="s">
        <v>16</v>
      </c>
      <c r="E80" s="133" t="s">
        <v>17</v>
      </c>
      <c r="F80" s="126" t="s">
        <v>258</v>
      </c>
      <c r="G80" s="126" t="s">
        <v>258</v>
      </c>
      <c r="H80" s="123">
        <v>1</v>
      </c>
      <c r="I80" s="126" t="s">
        <v>258</v>
      </c>
      <c r="J80" s="123">
        <v>1</v>
      </c>
      <c r="K80" s="123" t="s">
        <v>33</v>
      </c>
      <c r="L80" s="131" t="s">
        <v>34</v>
      </c>
      <c r="M80" s="501"/>
    </row>
    <row r="81" spans="1:13" x14ac:dyDescent="0.25">
      <c r="A81" s="134" t="s">
        <v>146</v>
      </c>
      <c r="B81" s="133" t="s">
        <v>16</v>
      </c>
      <c r="C81" s="127" t="s">
        <v>17</v>
      </c>
      <c r="D81" s="127" t="s">
        <v>16</v>
      </c>
      <c r="E81" s="127" t="s">
        <v>17</v>
      </c>
      <c r="F81" s="126" t="s">
        <v>259</v>
      </c>
      <c r="G81" s="126" t="s">
        <v>260</v>
      </c>
      <c r="H81" s="124">
        <v>2</v>
      </c>
      <c r="I81" s="127" t="s">
        <v>259</v>
      </c>
      <c r="J81" s="124">
        <v>2</v>
      </c>
      <c r="K81" s="123" t="s">
        <v>20</v>
      </c>
      <c r="L81" s="131" t="s">
        <v>21</v>
      </c>
      <c r="M81" s="501"/>
    </row>
    <row r="82" spans="1:13" x14ac:dyDescent="0.25">
      <c r="A82" s="134" t="s">
        <v>149</v>
      </c>
      <c r="B82" s="133" t="s">
        <v>16</v>
      </c>
      <c r="C82" s="127" t="s">
        <v>17</v>
      </c>
      <c r="D82" s="127" t="s">
        <v>16</v>
      </c>
      <c r="E82" s="127" t="s">
        <v>17</v>
      </c>
      <c r="F82" s="126" t="s">
        <v>261</v>
      </c>
      <c r="G82" s="126" t="s">
        <v>261</v>
      </c>
      <c r="H82" s="124">
        <v>1</v>
      </c>
      <c r="I82" s="127" t="s">
        <v>261</v>
      </c>
      <c r="J82" s="124">
        <v>1</v>
      </c>
      <c r="K82" s="123" t="s">
        <v>33</v>
      </c>
      <c r="L82" s="131" t="s">
        <v>34</v>
      </c>
      <c r="M82" s="501"/>
    </row>
    <row r="83" spans="1:13" x14ac:dyDescent="0.25">
      <c r="A83" s="134" t="s">
        <v>151</v>
      </c>
      <c r="B83" s="133" t="s">
        <v>16</v>
      </c>
      <c r="C83" s="127" t="s">
        <v>17</v>
      </c>
      <c r="D83" s="127" t="s">
        <v>16</v>
      </c>
      <c r="E83" s="127" t="s">
        <v>17</v>
      </c>
      <c r="F83" s="126" t="s">
        <v>262</v>
      </c>
      <c r="G83" s="126" t="s">
        <v>263</v>
      </c>
      <c r="H83" s="123">
        <v>2</v>
      </c>
      <c r="I83" s="127" t="s">
        <v>262</v>
      </c>
      <c r="J83" s="123">
        <v>2</v>
      </c>
      <c r="K83" s="124" t="s">
        <v>20</v>
      </c>
      <c r="L83" s="129" t="s">
        <v>21</v>
      </c>
      <c r="M83" s="501"/>
    </row>
    <row r="84" spans="1:13" x14ac:dyDescent="0.25">
      <c r="A84" s="134" t="s">
        <v>154</v>
      </c>
      <c r="B84" s="133" t="s">
        <v>16</v>
      </c>
      <c r="C84" s="127" t="s">
        <v>17</v>
      </c>
      <c r="D84" s="127" t="s">
        <v>16</v>
      </c>
      <c r="E84" s="127" t="s">
        <v>17</v>
      </c>
      <c r="F84" s="126" t="s">
        <v>264</v>
      </c>
      <c r="G84" s="126" t="s">
        <v>264</v>
      </c>
      <c r="H84" s="124">
        <v>1</v>
      </c>
      <c r="I84" s="127" t="s">
        <v>264</v>
      </c>
      <c r="J84" s="124">
        <v>1</v>
      </c>
      <c r="K84" s="123" t="s">
        <v>33</v>
      </c>
      <c r="L84" s="131" t="s">
        <v>34</v>
      </c>
      <c r="M84" s="501"/>
    </row>
    <row r="85" spans="1:13" ht="15.75" thickBot="1" x14ac:dyDescent="0.3">
      <c r="A85" s="139" t="s">
        <v>156</v>
      </c>
      <c r="B85" s="132" t="s">
        <v>16</v>
      </c>
      <c r="C85" s="128" t="s">
        <v>17</v>
      </c>
      <c r="D85" s="128" t="s">
        <v>16</v>
      </c>
      <c r="E85" s="128" t="s">
        <v>17</v>
      </c>
      <c r="F85" s="128" t="s">
        <v>265</v>
      </c>
      <c r="G85" s="128" t="s">
        <v>265</v>
      </c>
      <c r="H85" s="125">
        <v>1</v>
      </c>
      <c r="I85" s="128" t="s">
        <v>265</v>
      </c>
      <c r="J85" s="125">
        <v>1</v>
      </c>
      <c r="K85" s="125" t="s">
        <v>33</v>
      </c>
      <c r="L85" s="130" t="s">
        <v>34</v>
      </c>
      <c r="M85" s="501"/>
    </row>
    <row r="86" spans="1:13" x14ac:dyDescent="0.25">
      <c r="A86" s="140" t="s">
        <v>266</v>
      </c>
      <c r="B86" s="133" t="s">
        <v>16</v>
      </c>
      <c r="C86" s="133" t="s">
        <v>17</v>
      </c>
      <c r="D86" s="133" t="s">
        <v>16</v>
      </c>
      <c r="E86" s="133" t="s">
        <v>17</v>
      </c>
      <c r="F86" s="126" t="s">
        <v>267</v>
      </c>
      <c r="G86" s="126" t="s">
        <v>267</v>
      </c>
      <c r="H86" s="123">
        <v>1</v>
      </c>
      <c r="I86" s="126" t="s">
        <v>267</v>
      </c>
      <c r="J86" s="123">
        <v>1</v>
      </c>
      <c r="K86" s="123" t="s">
        <v>33</v>
      </c>
      <c r="L86" s="131" t="s">
        <v>34</v>
      </c>
      <c r="M86" s="501"/>
    </row>
    <row r="87" spans="1:13" x14ac:dyDescent="0.25">
      <c r="A87" s="134" t="s">
        <v>146</v>
      </c>
      <c r="B87" s="133" t="s">
        <v>16</v>
      </c>
      <c r="C87" s="127" t="s">
        <v>17</v>
      </c>
      <c r="D87" s="127" t="s">
        <v>16</v>
      </c>
      <c r="E87" s="127" t="s">
        <v>17</v>
      </c>
      <c r="F87" s="126" t="s">
        <v>268</v>
      </c>
      <c r="G87" s="126" t="s">
        <v>269</v>
      </c>
      <c r="H87" s="124">
        <v>2</v>
      </c>
      <c r="I87" s="127" t="s">
        <v>268</v>
      </c>
      <c r="J87" s="124">
        <v>2</v>
      </c>
      <c r="K87" s="123" t="s">
        <v>20</v>
      </c>
      <c r="L87" s="131" t="s">
        <v>21</v>
      </c>
      <c r="M87" s="501"/>
    </row>
    <row r="88" spans="1:13" x14ac:dyDescent="0.25">
      <c r="A88" s="134" t="s">
        <v>149</v>
      </c>
      <c r="B88" s="133" t="s">
        <v>16</v>
      </c>
      <c r="C88" s="127" t="s">
        <v>17</v>
      </c>
      <c r="D88" s="127" t="s">
        <v>16</v>
      </c>
      <c r="E88" s="127" t="s">
        <v>17</v>
      </c>
      <c r="F88" s="126" t="s">
        <v>270</v>
      </c>
      <c r="G88" s="126" t="s">
        <v>270</v>
      </c>
      <c r="H88" s="124">
        <v>1</v>
      </c>
      <c r="I88" s="127" t="s">
        <v>270</v>
      </c>
      <c r="J88" s="124">
        <v>1</v>
      </c>
      <c r="K88" s="123" t="s">
        <v>33</v>
      </c>
      <c r="L88" s="131" t="s">
        <v>34</v>
      </c>
      <c r="M88" s="501"/>
    </row>
    <row r="89" spans="1:13" x14ac:dyDescent="0.25">
      <c r="A89" s="134" t="s">
        <v>151</v>
      </c>
      <c r="B89" s="133" t="s">
        <v>16</v>
      </c>
      <c r="C89" s="127" t="s">
        <v>17</v>
      </c>
      <c r="D89" s="127" t="s">
        <v>16</v>
      </c>
      <c r="E89" s="127" t="s">
        <v>17</v>
      </c>
      <c r="F89" s="126" t="s">
        <v>271</v>
      </c>
      <c r="G89" s="126" t="s">
        <v>272</v>
      </c>
      <c r="H89" s="123">
        <v>2</v>
      </c>
      <c r="I89" s="127" t="s">
        <v>271</v>
      </c>
      <c r="J89" s="123">
        <v>2</v>
      </c>
      <c r="K89" s="124" t="s">
        <v>20</v>
      </c>
      <c r="L89" s="129" t="s">
        <v>21</v>
      </c>
      <c r="M89" s="501"/>
    </row>
    <row r="90" spans="1:13" x14ac:dyDescent="0.25">
      <c r="A90" s="134" t="s">
        <v>154</v>
      </c>
      <c r="B90" s="133" t="s">
        <v>16</v>
      </c>
      <c r="C90" s="127" t="s">
        <v>17</v>
      </c>
      <c r="D90" s="127" t="s">
        <v>16</v>
      </c>
      <c r="E90" s="127" t="s">
        <v>17</v>
      </c>
      <c r="F90" s="126" t="s">
        <v>273</v>
      </c>
      <c r="G90" s="126" t="s">
        <v>273</v>
      </c>
      <c r="H90" s="124">
        <v>1</v>
      </c>
      <c r="I90" s="127" t="s">
        <v>273</v>
      </c>
      <c r="J90" s="124">
        <v>1</v>
      </c>
      <c r="K90" s="123" t="s">
        <v>33</v>
      </c>
      <c r="L90" s="131" t="s">
        <v>34</v>
      </c>
      <c r="M90" s="501"/>
    </row>
    <row r="91" spans="1:13" ht="15.75" thickBot="1" x14ac:dyDescent="0.3">
      <c r="A91" s="139" t="s">
        <v>156</v>
      </c>
      <c r="B91" s="132" t="s">
        <v>16</v>
      </c>
      <c r="C91" s="128" t="s">
        <v>17</v>
      </c>
      <c r="D91" s="128" t="s">
        <v>16</v>
      </c>
      <c r="E91" s="128" t="s">
        <v>17</v>
      </c>
      <c r="F91" s="128" t="s">
        <v>274</v>
      </c>
      <c r="G91" s="128" t="s">
        <v>274</v>
      </c>
      <c r="H91" s="125">
        <v>1</v>
      </c>
      <c r="I91" s="128" t="s">
        <v>274</v>
      </c>
      <c r="J91" s="125">
        <v>1</v>
      </c>
      <c r="K91" s="125" t="s">
        <v>33</v>
      </c>
      <c r="L91" s="130" t="s">
        <v>34</v>
      </c>
      <c r="M91" s="501"/>
    </row>
    <row r="92" spans="1:13" x14ac:dyDescent="0.25">
      <c r="A92" s="140" t="s">
        <v>275</v>
      </c>
      <c r="B92" s="133" t="s">
        <v>16</v>
      </c>
      <c r="C92" s="133" t="s">
        <v>17</v>
      </c>
      <c r="D92" s="133" t="s">
        <v>16</v>
      </c>
      <c r="E92" s="133" t="s">
        <v>17</v>
      </c>
      <c r="F92" s="126" t="s">
        <v>276</v>
      </c>
      <c r="G92" s="126" t="s">
        <v>276</v>
      </c>
      <c r="H92" s="123">
        <v>1</v>
      </c>
      <c r="I92" s="126" t="s">
        <v>276</v>
      </c>
      <c r="J92" s="123">
        <v>1</v>
      </c>
      <c r="K92" s="123" t="s">
        <v>33</v>
      </c>
      <c r="L92" s="131" t="s">
        <v>34</v>
      </c>
      <c r="M92" s="501"/>
    </row>
    <row r="93" spans="1:13" x14ac:dyDescent="0.25">
      <c r="A93" s="134" t="s">
        <v>146</v>
      </c>
      <c r="B93" s="133" t="s">
        <v>16</v>
      </c>
      <c r="C93" s="127" t="s">
        <v>17</v>
      </c>
      <c r="D93" s="127" t="s">
        <v>16</v>
      </c>
      <c r="E93" s="127" t="s">
        <v>17</v>
      </c>
      <c r="F93" s="126" t="s">
        <v>277</v>
      </c>
      <c r="G93" s="126" t="s">
        <v>278</v>
      </c>
      <c r="H93" s="124">
        <v>2</v>
      </c>
      <c r="I93" s="127" t="s">
        <v>277</v>
      </c>
      <c r="J93" s="124">
        <v>2</v>
      </c>
      <c r="K93" s="123" t="s">
        <v>20</v>
      </c>
      <c r="L93" s="131" t="s">
        <v>21</v>
      </c>
      <c r="M93" s="501"/>
    </row>
    <row r="94" spans="1:13" x14ac:dyDescent="0.25">
      <c r="A94" s="134" t="s">
        <v>149</v>
      </c>
      <c r="B94" s="133" t="s">
        <v>16</v>
      </c>
      <c r="C94" s="127" t="s">
        <v>17</v>
      </c>
      <c r="D94" s="127" t="s">
        <v>16</v>
      </c>
      <c r="E94" s="127" t="s">
        <v>17</v>
      </c>
      <c r="F94" s="126" t="s">
        <v>279</v>
      </c>
      <c r="G94" s="126" t="s">
        <v>279</v>
      </c>
      <c r="H94" s="124">
        <v>1</v>
      </c>
      <c r="I94" s="127" t="s">
        <v>279</v>
      </c>
      <c r="J94" s="124">
        <v>1</v>
      </c>
      <c r="K94" s="123" t="s">
        <v>33</v>
      </c>
      <c r="L94" s="131" t="s">
        <v>34</v>
      </c>
      <c r="M94" s="501"/>
    </row>
    <row r="95" spans="1:13" x14ac:dyDescent="0.25">
      <c r="A95" s="134" t="s">
        <v>151</v>
      </c>
      <c r="B95" s="133" t="s">
        <v>16</v>
      </c>
      <c r="C95" s="127" t="s">
        <v>17</v>
      </c>
      <c r="D95" s="127" t="s">
        <v>16</v>
      </c>
      <c r="E95" s="127" t="s">
        <v>17</v>
      </c>
      <c r="F95" s="126" t="s">
        <v>280</v>
      </c>
      <c r="G95" s="126" t="s">
        <v>281</v>
      </c>
      <c r="H95" s="123">
        <v>2</v>
      </c>
      <c r="I95" s="127" t="s">
        <v>280</v>
      </c>
      <c r="J95" s="123">
        <v>2</v>
      </c>
      <c r="K95" s="124" t="s">
        <v>20</v>
      </c>
      <c r="L95" s="129" t="s">
        <v>21</v>
      </c>
      <c r="M95" s="501"/>
    </row>
    <row r="96" spans="1:13" x14ac:dyDescent="0.25">
      <c r="A96" s="134" t="s">
        <v>154</v>
      </c>
      <c r="B96" s="133" t="s">
        <v>16</v>
      </c>
      <c r="C96" s="127" t="s">
        <v>17</v>
      </c>
      <c r="D96" s="127" t="s">
        <v>16</v>
      </c>
      <c r="E96" s="127" t="s">
        <v>17</v>
      </c>
      <c r="F96" s="126" t="s">
        <v>282</v>
      </c>
      <c r="G96" s="126" t="s">
        <v>282</v>
      </c>
      <c r="H96" s="124">
        <v>1</v>
      </c>
      <c r="I96" s="127" t="s">
        <v>282</v>
      </c>
      <c r="J96" s="124">
        <v>1</v>
      </c>
      <c r="K96" s="123" t="s">
        <v>33</v>
      </c>
      <c r="L96" s="131" t="s">
        <v>34</v>
      </c>
      <c r="M96" s="501"/>
    </row>
    <row r="97" spans="1:13" ht="15.75" thickBot="1" x14ac:dyDescent="0.3">
      <c r="A97" s="139" t="s">
        <v>156</v>
      </c>
      <c r="B97" s="132" t="s">
        <v>16</v>
      </c>
      <c r="C97" s="128" t="s">
        <v>17</v>
      </c>
      <c r="D97" s="128" t="s">
        <v>16</v>
      </c>
      <c r="E97" s="128" t="s">
        <v>17</v>
      </c>
      <c r="F97" s="128" t="s">
        <v>283</v>
      </c>
      <c r="G97" s="128" t="s">
        <v>283</v>
      </c>
      <c r="H97" s="125">
        <v>1</v>
      </c>
      <c r="I97" s="128" t="s">
        <v>283</v>
      </c>
      <c r="J97" s="125">
        <v>1</v>
      </c>
      <c r="K97" s="125" t="s">
        <v>33</v>
      </c>
      <c r="L97" s="130" t="s">
        <v>34</v>
      </c>
      <c r="M97" s="501"/>
    </row>
    <row r="98" spans="1:13" x14ac:dyDescent="0.25">
      <c r="A98" s="140" t="s">
        <v>284</v>
      </c>
      <c r="B98" s="133" t="s">
        <v>16</v>
      </c>
      <c r="C98" s="133" t="s">
        <v>17</v>
      </c>
      <c r="D98" s="133" t="s">
        <v>16</v>
      </c>
      <c r="E98" s="133" t="s">
        <v>17</v>
      </c>
      <c r="F98" s="126" t="s">
        <v>285</v>
      </c>
      <c r="G98" s="126" t="s">
        <v>285</v>
      </c>
      <c r="H98" s="123">
        <v>1</v>
      </c>
      <c r="I98" s="126" t="s">
        <v>285</v>
      </c>
      <c r="J98" s="123">
        <v>1</v>
      </c>
      <c r="K98" s="123" t="s">
        <v>33</v>
      </c>
      <c r="L98" s="131" t="s">
        <v>34</v>
      </c>
      <c r="M98" s="501"/>
    </row>
    <row r="99" spans="1:13" x14ac:dyDescent="0.25">
      <c r="A99" s="134" t="s">
        <v>146</v>
      </c>
      <c r="B99" s="133" t="s">
        <v>16</v>
      </c>
      <c r="C99" s="127" t="s">
        <v>17</v>
      </c>
      <c r="D99" s="127" t="s">
        <v>16</v>
      </c>
      <c r="E99" s="127" t="s">
        <v>17</v>
      </c>
      <c r="F99" s="126" t="s">
        <v>286</v>
      </c>
      <c r="G99" s="126" t="s">
        <v>287</v>
      </c>
      <c r="H99" s="124">
        <v>2</v>
      </c>
      <c r="I99" s="127" t="s">
        <v>286</v>
      </c>
      <c r="J99" s="124">
        <v>2</v>
      </c>
      <c r="K99" s="123" t="s">
        <v>20</v>
      </c>
      <c r="L99" s="131" t="s">
        <v>21</v>
      </c>
      <c r="M99" s="501"/>
    </row>
    <row r="100" spans="1:13" x14ac:dyDescent="0.25">
      <c r="A100" s="134" t="s">
        <v>149</v>
      </c>
      <c r="B100" s="133" t="s">
        <v>16</v>
      </c>
      <c r="C100" s="127" t="s">
        <v>17</v>
      </c>
      <c r="D100" s="127" t="s">
        <v>16</v>
      </c>
      <c r="E100" s="127" t="s">
        <v>17</v>
      </c>
      <c r="F100" s="126" t="s">
        <v>288</v>
      </c>
      <c r="G100" s="126" t="s">
        <v>288</v>
      </c>
      <c r="H100" s="124">
        <v>1</v>
      </c>
      <c r="I100" s="127" t="s">
        <v>288</v>
      </c>
      <c r="J100" s="124">
        <v>1</v>
      </c>
      <c r="K100" s="123" t="s">
        <v>33</v>
      </c>
      <c r="L100" s="131" t="s">
        <v>34</v>
      </c>
      <c r="M100" s="501"/>
    </row>
    <row r="101" spans="1:13" x14ac:dyDescent="0.25">
      <c r="A101" s="134" t="s">
        <v>151</v>
      </c>
      <c r="B101" s="133" t="s">
        <v>16</v>
      </c>
      <c r="C101" s="127" t="s">
        <v>17</v>
      </c>
      <c r="D101" s="127" t="s">
        <v>16</v>
      </c>
      <c r="E101" s="127" t="s">
        <v>17</v>
      </c>
      <c r="F101" s="126" t="s">
        <v>289</v>
      </c>
      <c r="G101" s="126" t="s">
        <v>290</v>
      </c>
      <c r="H101" s="123">
        <v>2</v>
      </c>
      <c r="I101" s="127" t="s">
        <v>289</v>
      </c>
      <c r="J101" s="123">
        <v>2</v>
      </c>
      <c r="K101" s="124" t="s">
        <v>20</v>
      </c>
      <c r="L101" s="129" t="s">
        <v>21</v>
      </c>
      <c r="M101" s="501"/>
    </row>
    <row r="102" spans="1:13" x14ac:dyDescent="0.25">
      <c r="A102" s="134" t="s">
        <v>154</v>
      </c>
      <c r="B102" s="133" t="s">
        <v>16</v>
      </c>
      <c r="C102" s="127" t="s">
        <v>17</v>
      </c>
      <c r="D102" s="127" t="s">
        <v>16</v>
      </c>
      <c r="E102" s="127" t="s">
        <v>17</v>
      </c>
      <c r="F102" s="126" t="s">
        <v>291</v>
      </c>
      <c r="G102" s="126" t="s">
        <v>291</v>
      </c>
      <c r="H102" s="124">
        <v>1</v>
      </c>
      <c r="I102" s="127" t="s">
        <v>291</v>
      </c>
      <c r="J102" s="124">
        <v>1</v>
      </c>
      <c r="K102" s="123" t="s">
        <v>33</v>
      </c>
      <c r="L102" s="131" t="s">
        <v>34</v>
      </c>
      <c r="M102" s="501"/>
    </row>
    <row r="103" spans="1:13" ht="15.75" thickBot="1" x14ac:dyDescent="0.3">
      <c r="A103" s="139" t="s">
        <v>156</v>
      </c>
      <c r="B103" s="132" t="s">
        <v>16</v>
      </c>
      <c r="C103" s="128" t="s">
        <v>17</v>
      </c>
      <c r="D103" s="128" t="s">
        <v>16</v>
      </c>
      <c r="E103" s="128" t="s">
        <v>17</v>
      </c>
      <c r="F103" s="128" t="s">
        <v>292</v>
      </c>
      <c r="G103" s="128" t="s">
        <v>292</v>
      </c>
      <c r="H103" s="125">
        <v>1</v>
      </c>
      <c r="I103" s="128" t="s">
        <v>292</v>
      </c>
      <c r="J103" s="125">
        <v>1</v>
      </c>
      <c r="K103" s="125" t="s">
        <v>33</v>
      </c>
      <c r="L103" s="130" t="s">
        <v>34</v>
      </c>
      <c r="M103" s="501"/>
    </row>
    <row r="104" spans="1:13" x14ac:dyDescent="0.25">
      <c r="A104" s="140" t="s">
        <v>293</v>
      </c>
      <c r="B104" s="133" t="s">
        <v>16</v>
      </c>
      <c r="C104" s="133" t="s">
        <v>17</v>
      </c>
      <c r="D104" s="133" t="s">
        <v>16</v>
      </c>
      <c r="E104" s="133" t="s">
        <v>17</v>
      </c>
      <c r="F104" s="126" t="s">
        <v>294</v>
      </c>
      <c r="G104" s="126" t="s">
        <v>294</v>
      </c>
      <c r="H104" s="123">
        <v>1</v>
      </c>
      <c r="I104" s="126" t="s">
        <v>294</v>
      </c>
      <c r="J104" s="123">
        <v>1</v>
      </c>
      <c r="K104" s="123" t="s">
        <v>33</v>
      </c>
      <c r="L104" s="131" t="s">
        <v>34</v>
      </c>
      <c r="M104" s="501"/>
    </row>
    <row r="105" spans="1:13" x14ac:dyDescent="0.25">
      <c r="A105" s="134" t="s">
        <v>146</v>
      </c>
      <c r="B105" s="133" t="s">
        <v>16</v>
      </c>
      <c r="C105" s="127" t="s">
        <v>17</v>
      </c>
      <c r="D105" s="127" t="s">
        <v>16</v>
      </c>
      <c r="E105" s="127" t="s">
        <v>17</v>
      </c>
      <c r="F105" s="126" t="s">
        <v>295</v>
      </c>
      <c r="G105" s="126" t="s">
        <v>296</v>
      </c>
      <c r="H105" s="124">
        <v>2</v>
      </c>
      <c r="I105" s="127" t="s">
        <v>295</v>
      </c>
      <c r="J105" s="124">
        <v>2</v>
      </c>
      <c r="K105" s="123" t="s">
        <v>20</v>
      </c>
      <c r="L105" s="131" t="s">
        <v>21</v>
      </c>
      <c r="M105" s="501"/>
    </row>
    <row r="106" spans="1:13" x14ac:dyDescent="0.25">
      <c r="A106" s="134" t="s">
        <v>149</v>
      </c>
      <c r="B106" s="133" t="s">
        <v>16</v>
      </c>
      <c r="C106" s="127" t="s">
        <v>17</v>
      </c>
      <c r="D106" s="127" t="s">
        <v>16</v>
      </c>
      <c r="E106" s="127" t="s">
        <v>17</v>
      </c>
      <c r="F106" s="126" t="s">
        <v>297</v>
      </c>
      <c r="G106" s="126" t="s">
        <v>297</v>
      </c>
      <c r="H106" s="124">
        <v>1</v>
      </c>
      <c r="I106" s="127" t="s">
        <v>297</v>
      </c>
      <c r="J106" s="124">
        <v>1</v>
      </c>
      <c r="K106" s="123" t="s">
        <v>33</v>
      </c>
      <c r="L106" s="131" t="s">
        <v>34</v>
      </c>
      <c r="M106" s="501"/>
    </row>
    <row r="107" spans="1:13" x14ac:dyDescent="0.25">
      <c r="A107" s="134" t="s">
        <v>151</v>
      </c>
      <c r="B107" s="133" t="s">
        <v>16</v>
      </c>
      <c r="C107" s="127" t="s">
        <v>17</v>
      </c>
      <c r="D107" s="127" t="s">
        <v>16</v>
      </c>
      <c r="E107" s="127" t="s">
        <v>17</v>
      </c>
      <c r="F107" s="126" t="s">
        <v>298</v>
      </c>
      <c r="G107" s="126" t="s">
        <v>299</v>
      </c>
      <c r="H107" s="123">
        <v>2</v>
      </c>
      <c r="I107" s="127" t="s">
        <v>298</v>
      </c>
      <c r="J107" s="123">
        <v>2</v>
      </c>
      <c r="K107" s="124" t="s">
        <v>20</v>
      </c>
      <c r="L107" s="129" t="s">
        <v>21</v>
      </c>
      <c r="M107" s="501"/>
    </row>
    <row r="108" spans="1:13" x14ac:dyDescent="0.25">
      <c r="A108" s="134" t="s">
        <v>154</v>
      </c>
      <c r="B108" s="133" t="s">
        <v>16</v>
      </c>
      <c r="C108" s="127" t="s">
        <v>17</v>
      </c>
      <c r="D108" s="127" t="s">
        <v>16</v>
      </c>
      <c r="E108" s="127" t="s">
        <v>17</v>
      </c>
      <c r="F108" s="126" t="s">
        <v>300</v>
      </c>
      <c r="G108" s="126" t="s">
        <v>300</v>
      </c>
      <c r="H108" s="124">
        <v>1</v>
      </c>
      <c r="I108" s="127" t="s">
        <v>300</v>
      </c>
      <c r="J108" s="124">
        <v>1</v>
      </c>
      <c r="K108" s="123" t="s">
        <v>33</v>
      </c>
      <c r="L108" s="131" t="s">
        <v>34</v>
      </c>
      <c r="M108" s="501"/>
    </row>
    <row r="109" spans="1:13" ht="15.75" thickBot="1" x14ac:dyDescent="0.3">
      <c r="A109" s="139" t="s">
        <v>156</v>
      </c>
      <c r="B109" s="132" t="s">
        <v>16</v>
      </c>
      <c r="C109" s="128" t="s">
        <v>17</v>
      </c>
      <c r="D109" s="128" t="s">
        <v>16</v>
      </c>
      <c r="E109" s="128" t="s">
        <v>17</v>
      </c>
      <c r="F109" s="128" t="s">
        <v>301</v>
      </c>
      <c r="G109" s="128" t="s">
        <v>301</v>
      </c>
      <c r="H109" s="125">
        <v>1</v>
      </c>
      <c r="I109" s="128" t="s">
        <v>301</v>
      </c>
      <c r="J109" s="125">
        <v>1</v>
      </c>
      <c r="K109" s="125" t="s">
        <v>33</v>
      </c>
      <c r="L109" s="130" t="s">
        <v>34</v>
      </c>
      <c r="M109" s="501"/>
    </row>
    <row r="110" spans="1:13" x14ac:dyDescent="0.25">
      <c r="A110" s="140" t="s">
        <v>302</v>
      </c>
      <c r="B110" s="133" t="s">
        <v>16</v>
      </c>
      <c r="C110" s="133" t="s">
        <v>17</v>
      </c>
      <c r="D110" s="133" t="s">
        <v>16</v>
      </c>
      <c r="E110" s="133" t="s">
        <v>17</v>
      </c>
      <c r="F110" s="126" t="s">
        <v>303</v>
      </c>
      <c r="G110" s="126" t="s">
        <v>303</v>
      </c>
      <c r="H110" s="123">
        <v>1</v>
      </c>
      <c r="I110" s="126" t="s">
        <v>303</v>
      </c>
      <c r="J110" s="123">
        <v>1</v>
      </c>
      <c r="K110" s="123" t="s">
        <v>33</v>
      </c>
      <c r="L110" s="131" t="s">
        <v>34</v>
      </c>
      <c r="M110" s="501"/>
    </row>
    <row r="111" spans="1:13" x14ac:dyDescent="0.25">
      <c r="A111" s="134" t="s">
        <v>146</v>
      </c>
      <c r="B111" s="133" t="s">
        <v>16</v>
      </c>
      <c r="C111" s="127" t="s">
        <v>17</v>
      </c>
      <c r="D111" s="127" t="s">
        <v>16</v>
      </c>
      <c r="E111" s="127" t="s">
        <v>17</v>
      </c>
      <c r="F111" s="126" t="s">
        <v>304</v>
      </c>
      <c r="G111" s="126" t="s">
        <v>305</v>
      </c>
      <c r="H111" s="124">
        <v>2</v>
      </c>
      <c r="I111" s="127" t="s">
        <v>304</v>
      </c>
      <c r="J111" s="124">
        <v>2</v>
      </c>
      <c r="K111" s="123" t="s">
        <v>20</v>
      </c>
      <c r="L111" s="131" t="s">
        <v>21</v>
      </c>
      <c r="M111" s="501"/>
    </row>
    <row r="112" spans="1:13" x14ac:dyDescent="0.25">
      <c r="A112" s="134" t="s">
        <v>149</v>
      </c>
      <c r="B112" s="133" t="s">
        <v>16</v>
      </c>
      <c r="C112" s="127" t="s">
        <v>17</v>
      </c>
      <c r="D112" s="127" t="s">
        <v>16</v>
      </c>
      <c r="E112" s="127" t="s">
        <v>17</v>
      </c>
      <c r="F112" s="126" t="s">
        <v>306</v>
      </c>
      <c r="G112" s="126" t="s">
        <v>306</v>
      </c>
      <c r="H112" s="124">
        <v>1</v>
      </c>
      <c r="I112" s="127" t="s">
        <v>306</v>
      </c>
      <c r="J112" s="124">
        <v>1</v>
      </c>
      <c r="K112" s="123" t="s">
        <v>33</v>
      </c>
      <c r="L112" s="131" t="s">
        <v>34</v>
      </c>
      <c r="M112" s="501"/>
    </row>
    <row r="113" spans="1:13" x14ac:dyDescent="0.25">
      <c r="A113" s="134" t="s">
        <v>151</v>
      </c>
      <c r="B113" s="133" t="s">
        <v>16</v>
      </c>
      <c r="C113" s="127" t="s">
        <v>17</v>
      </c>
      <c r="D113" s="127" t="s">
        <v>16</v>
      </c>
      <c r="E113" s="127" t="s">
        <v>17</v>
      </c>
      <c r="F113" s="126" t="s">
        <v>307</v>
      </c>
      <c r="G113" s="126" t="s">
        <v>308</v>
      </c>
      <c r="H113" s="123">
        <v>2</v>
      </c>
      <c r="I113" s="127" t="s">
        <v>307</v>
      </c>
      <c r="J113" s="123">
        <v>2</v>
      </c>
      <c r="K113" s="124" t="s">
        <v>20</v>
      </c>
      <c r="L113" s="129" t="s">
        <v>21</v>
      </c>
      <c r="M113" s="501"/>
    </row>
    <row r="114" spans="1:13" x14ac:dyDescent="0.25">
      <c r="A114" s="134" t="s">
        <v>154</v>
      </c>
      <c r="B114" s="133" t="s">
        <v>16</v>
      </c>
      <c r="C114" s="127" t="s">
        <v>17</v>
      </c>
      <c r="D114" s="127" t="s">
        <v>16</v>
      </c>
      <c r="E114" s="127" t="s">
        <v>17</v>
      </c>
      <c r="F114" s="126" t="s">
        <v>309</v>
      </c>
      <c r="G114" s="126" t="s">
        <v>309</v>
      </c>
      <c r="H114" s="124">
        <v>1</v>
      </c>
      <c r="I114" s="127" t="s">
        <v>309</v>
      </c>
      <c r="J114" s="124">
        <v>1</v>
      </c>
      <c r="K114" s="123" t="s">
        <v>33</v>
      </c>
      <c r="L114" s="131" t="s">
        <v>34</v>
      </c>
      <c r="M114" s="501"/>
    </row>
    <row r="115" spans="1:13" ht="15.75" thickBot="1" x14ac:dyDescent="0.3">
      <c r="A115" s="139" t="s">
        <v>156</v>
      </c>
      <c r="B115" s="132" t="s">
        <v>16</v>
      </c>
      <c r="C115" s="128" t="s">
        <v>17</v>
      </c>
      <c r="D115" s="128" t="s">
        <v>16</v>
      </c>
      <c r="E115" s="128" t="s">
        <v>17</v>
      </c>
      <c r="F115" s="128" t="s">
        <v>310</v>
      </c>
      <c r="G115" s="128" t="s">
        <v>310</v>
      </c>
      <c r="H115" s="125">
        <v>1</v>
      </c>
      <c r="I115" s="128" t="s">
        <v>310</v>
      </c>
      <c r="J115" s="125">
        <v>1</v>
      </c>
      <c r="K115" s="125" t="s">
        <v>33</v>
      </c>
      <c r="L115" s="130" t="s">
        <v>34</v>
      </c>
      <c r="M115" s="501"/>
    </row>
    <row r="116" spans="1:13" x14ac:dyDescent="0.25">
      <c r="A116" s="140" t="s">
        <v>311</v>
      </c>
      <c r="B116" s="133" t="s">
        <v>16</v>
      </c>
      <c r="C116" s="133" t="s">
        <v>17</v>
      </c>
      <c r="D116" s="133" t="s">
        <v>16</v>
      </c>
      <c r="E116" s="133" t="s">
        <v>17</v>
      </c>
      <c r="F116" s="126" t="s">
        <v>312</v>
      </c>
      <c r="G116" s="126" t="s">
        <v>312</v>
      </c>
      <c r="H116" s="123">
        <v>1</v>
      </c>
      <c r="I116" s="126" t="s">
        <v>312</v>
      </c>
      <c r="J116" s="123">
        <v>1</v>
      </c>
      <c r="K116" s="123" t="s">
        <v>33</v>
      </c>
      <c r="L116" s="131" t="s">
        <v>34</v>
      </c>
      <c r="M116" s="501"/>
    </row>
    <row r="117" spans="1:13" x14ac:dyDescent="0.25">
      <c r="A117" s="134" t="s">
        <v>146</v>
      </c>
      <c r="B117" s="133" t="s">
        <v>16</v>
      </c>
      <c r="C117" s="127" t="s">
        <v>17</v>
      </c>
      <c r="D117" s="127" t="s">
        <v>16</v>
      </c>
      <c r="E117" s="127" t="s">
        <v>17</v>
      </c>
      <c r="F117" s="126" t="s">
        <v>313</v>
      </c>
      <c r="G117" s="126" t="s">
        <v>314</v>
      </c>
      <c r="H117" s="124">
        <v>2</v>
      </c>
      <c r="I117" s="127" t="s">
        <v>313</v>
      </c>
      <c r="J117" s="124">
        <v>2</v>
      </c>
      <c r="K117" s="123" t="s">
        <v>20</v>
      </c>
      <c r="L117" s="131" t="s">
        <v>21</v>
      </c>
      <c r="M117" s="501"/>
    </row>
    <row r="118" spans="1:13" x14ac:dyDescent="0.25">
      <c r="A118" s="134" t="s">
        <v>149</v>
      </c>
      <c r="B118" s="133" t="s">
        <v>16</v>
      </c>
      <c r="C118" s="127" t="s">
        <v>17</v>
      </c>
      <c r="D118" s="127" t="s">
        <v>16</v>
      </c>
      <c r="E118" s="127" t="s">
        <v>17</v>
      </c>
      <c r="F118" s="126" t="s">
        <v>315</v>
      </c>
      <c r="G118" s="126" t="s">
        <v>315</v>
      </c>
      <c r="H118" s="124">
        <v>1</v>
      </c>
      <c r="I118" s="127" t="s">
        <v>315</v>
      </c>
      <c r="J118" s="124">
        <v>1</v>
      </c>
      <c r="K118" s="123" t="s">
        <v>33</v>
      </c>
      <c r="L118" s="131" t="s">
        <v>34</v>
      </c>
      <c r="M118" s="501"/>
    </row>
    <row r="119" spans="1:13" x14ac:dyDescent="0.25">
      <c r="A119" s="134" t="s">
        <v>151</v>
      </c>
      <c r="B119" s="133" t="s">
        <v>16</v>
      </c>
      <c r="C119" s="127" t="s">
        <v>17</v>
      </c>
      <c r="D119" s="127" t="s">
        <v>16</v>
      </c>
      <c r="E119" s="127" t="s">
        <v>17</v>
      </c>
      <c r="F119" s="126" t="s">
        <v>316</v>
      </c>
      <c r="G119" s="126" t="s">
        <v>317</v>
      </c>
      <c r="H119" s="123">
        <v>2</v>
      </c>
      <c r="I119" s="127" t="s">
        <v>316</v>
      </c>
      <c r="J119" s="123">
        <v>2</v>
      </c>
      <c r="K119" s="124" t="s">
        <v>20</v>
      </c>
      <c r="L119" s="129" t="s">
        <v>21</v>
      </c>
      <c r="M119" s="501"/>
    </row>
    <row r="120" spans="1:13" x14ac:dyDescent="0.25">
      <c r="A120" s="134" t="s">
        <v>154</v>
      </c>
      <c r="B120" s="133" t="s">
        <v>16</v>
      </c>
      <c r="C120" s="127" t="s">
        <v>17</v>
      </c>
      <c r="D120" s="127" t="s">
        <v>16</v>
      </c>
      <c r="E120" s="127" t="s">
        <v>17</v>
      </c>
      <c r="F120" s="126" t="s">
        <v>318</v>
      </c>
      <c r="G120" s="126" t="s">
        <v>318</v>
      </c>
      <c r="H120" s="124">
        <v>1</v>
      </c>
      <c r="I120" s="127" t="s">
        <v>318</v>
      </c>
      <c r="J120" s="124">
        <v>1</v>
      </c>
      <c r="K120" s="123" t="s">
        <v>33</v>
      </c>
      <c r="L120" s="131" t="s">
        <v>34</v>
      </c>
      <c r="M120" s="501"/>
    </row>
    <row r="121" spans="1:13" ht="15.75" thickBot="1" x14ac:dyDescent="0.3">
      <c r="A121" s="139" t="s">
        <v>156</v>
      </c>
      <c r="B121" s="132" t="s">
        <v>16</v>
      </c>
      <c r="C121" s="128" t="s">
        <v>17</v>
      </c>
      <c r="D121" s="128" t="s">
        <v>16</v>
      </c>
      <c r="E121" s="128" t="s">
        <v>17</v>
      </c>
      <c r="F121" s="128" t="s">
        <v>319</v>
      </c>
      <c r="G121" s="128" t="s">
        <v>319</v>
      </c>
      <c r="H121" s="125">
        <v>1</v>
      </c>
      <c r="I121" s="128" t="s">
        <v>319</v>
      </c>
      <c r="J121" s="125">
        <v>1</v>
      </c>
      <c r="K121" s="125" t="s">
        <v>33</v>
      </c>
      <c r="L121" s="130" t="s">
        <v>34</v>
      </c>
      <c r="M121" s="501"/>
    </row>
    <row r="122" spans="1:13" x14ac:dyDescent="0.25">
      <c r="A122" s="140" t="s">
        <v>320</v>
      </c>
      <c r="B122" s="133" t="s">
        <v>16</v>
      </c>
      <c r="C122" s="133" t="s">
        <v>17</v>
      </c>
      <c r="D122" s="133" t="s">
        <v>16</v>
      </c>
      <c r="E122" s="133" t="s">
        <v>17</v>
      </c>
      <c r="F122" s="126" t="s">
        <v>321</v>
      </c>
      <c r="G122" s="126" t="s">
        <v>321</v>
      </c>
      <c r="H122" s="123">
        <v>1</v>
      </c>
      <c r="I122" s="126" t="s">
        <v>321</v>
      </c>
      <c r="J122" s="123">
        <v>1</v>
      </c>
      <c r="K122" s="123" t="s">
        <v>33</v>
      </c>
      <c r="L122" s="131" t="s">
        <v>34</v>
      </c>
      <c r="M122" s="501"/>
    </row>
    <row r="123" spans="1:13" x14ac:dyDescent="0.25">
      <c r="A123" s="134" t="s">
        <v>146</v>
      </c>
      <c r="B123" s="133" t="s">
        <v>16</v>
      </c>
      <c r="C123" s="127" t="s">
        <v>17</v>
      </c>
      <c r="D123" s="127" t="s">
        <v>16</v>
      </c>
      <c r="E123" s="127" t="s">
        <v>17</v>
      </c>
      <c r="F123" s="126" t="s">
        <v>322</v>
      </c>
      <c r="G123" s="126" t="s">
        <v>323</v>
      </c>
      <c r="H123" s="124">
        <v>2</v>
      </c>
      <c r="I123" s="127" t="s">
        <v>322</v>
      </c>
      <c r="J123" s="124">
        <v>2</v>
      </c>
      <c r="K123" s="123" t="s">
        <v>20</v>
      </c>
      <c r="L123" s="131" t="s">
        <v>21</v>
      </c>
      <c r="M123" s="501"/>
    </row>
    <row r="124" spans="1:13" x14ac:dyDescent="0.25">
      <c r="A124" s="134" t="s">
        <v>149</v>
      </c>
      <c r="B124" s="133" t="s">
        <v>16</v>
      </c>
      <c r="C124" s="127" t="s">
        <v>17</v>
      </c>
      <c r="D124" s="127" t="s">
        <v>16</v>
      </c>
      <c r="E124" s="127" t="s">
        <v>17</v>
      </c>
      <c r="F124" s="126" t="s">
        <v>324</v>
      </c>
      <c r="G124" s="126" t="s">
        <v>324</v>
      </c>
      <c r="H124" s="124">
        <v>1</v>
      </c>
      <c r="I124" s="127" t="s">
        <v>324</v>
      </c>
      <c r="J124" s="124">
        <v>1</v>
      </c>
      <c r="K124" s="123" t="s">
        <v>33</v>
      </c>
      <c r="L124" s="131" t="s">
        <v>34</v>
      </c>
      <c r="M124" s="501"/>
    </row>
    <row r="125" spans="1:13" x14ac:dyDescent="0.25">
      <c r="A125" s="134" t="s">
        <v>151</v>
      </c>
      <c r="B125" s="133" t="s">
        <v>16</v>
      </c>
      <c r="C125" s="127" t="s">
        <v>17</v>
      </c>
      <c r="D125" s="127" t="s">
        <v>16</v>
      </c>
      <c r="E125" s="127" t="s">
        <v>17</v>
      </c>
      <c r="F125" s="126" t="s">
        <v>325</v>
      </c>
      <c r="G125" s="126" t="s">
        <v>326</v>
      </c>
      <c r="H125" s="123">
        <v>2</v>
      </c>
      <c r="I125" s="127" t="s">
        <v>325</v>
      </c>
      <c r="J125" s="123">
        <v>2</v>
      </c>
      <c r="K125" s="124" t="s">
        <v>20</v>
      </c>
      <c r="L125" s="129" t="s">
        <v>21</v>
      </c>
      <c r="M125" s="501"/>
    </row>
    <row r="126" spans="1:13" x14ac:dyDescent="0.25">
      <c r="A126" s="134" t="s">
        <v>154</v>
      </c>
      <c r="B126" s="133" t="s">
        <v>16</v>
      </c>
      <c r="C126" s="127" t="s">
        <v>17</v>
      </c>
      <c r="D126" s="127" t="s">
        <v>16</v>
      </c>
      <c r="E126" s="127" t="s">
        <v>17</v>
      </c>
      <c r="F126" s="126" t="s">
        <v>327</v>
      </c>
      <c r="G126" s="126" t="s">
        <v>327</v>
      </c>
      <c r="H126" s="124">
        <v>1</v>
      </c>
      <c r="I126" s="127" t="s">
        <v>327</v>
      </c>
      <c r="J126" s="124">
        <v>1</v>
      </c>
      <c r="K126" s="123" t="s">
        <v>33</v>
      </c>
      <c r="L126" s="131" t="s">
        <v>34</v>
      </c>
      <c r="M126" s="501"/>
    </row>
    <row r="127" spans="1:13" ht="15.75" thickBot="1" x14ac:dyDescent="0.3">
      <c r="A127" s="139" t="s">
        <v>156</v>
      </c>
      <c r="B127" s="132" t="s">
        <v>16</v>
      </c>
      <c r="C127" s="128" t="s">
        <v>17</v>
      </c>
      <c r="D127" s="128" t="s">
        <v>16</v>
      </c>
      <c r="E127" s="128" t="s">
        <v>17</v>
      </c>
      <c r="F127" s="128" t="s">
        <v>328</v>
      </c>
      <c r="G127" s="128" t="s">
        <v>328</v>
      </c>
      <c r="H127" s="125">
        <v>1</v>
      </c>
      <c r="I127" s="128" t="s">
        <v>328</v>
      </c>
      <c r="J127" s="125">
        <v>1</v>
      </c>
      <c r="K127" s="125" t="s">
        <v>33</v>
      </c>
      <c r="L127" s="130" t="s">
        <v>34</v>
      </c>
      <c r="M127" s="501"/>
    </row>
    <row r="128" spans="1:13" x14ac:dyDescent="0.25">
      <c r="A128" s="140" t="s">
        <v>329</v>
      </c>
      <c r="B128" s="133" t="s">
        <v>16</v>
      </c>
      <c r="C128" s="133" t="s">
        <v>17</v>
      </c>
      <c r="D128" s="133" t="s">
        <v>16</v>
      </c>
      <c r="E128" s="133" t="s">
        <v>17</v>
      </c>
      <c r="F128" s="126" t="s">
        <v>330</v>
      </c>
      <c r="G128" s="126" t="s">
        <v>330</v>
      </c>
      <c r="H128" s="123">
        <v>1</v>
      </c>
      <c r="I128" s="126" t="s">
        <v>330</v>
      </c>
      <c r="J128" s="123">
        <v>1</v>
      </c>
      <c r="K128" s="123" t="s">
        <v>33</v>
      </c>
      <c r="L128" s="131" t="s">
        <v>34</v>
      </c>
      <c r="M128" s="501"/>
    </row>
    <row r="129" spans="1:13" x14ac:dyDescent="0.25">
      <c r="A129" s="134" t="s">
        <v>146</v>
      </c>
      <c r="B129" s="133" t="s">
        <v>16</v>
      </c>
      <c r="C129" s="127" t="s">
        <v>17</v>
      </c>
      <c r="D129" s="127" t="s">
        <v>16</v>
      </c>
      <c r="E129" s="127" t="s">
        <v>17</v>
      </c>
      <c r="F129" s="126" t="s">
        <v>331</v>
      </c>
      <c r="G129" s="126" t="s">
        <v>332</v>
      </c>
      <c r="H129" s="124">
        <v>2</v>
      </c>
      <c r="I129" s="127" t="s">
        <v>331</v>
      </c>
      <c r="J129" s="124">
        <v>2</v>
      </c>
      <c r="K129" s="123" t="s">
        <v>20</v>
      </c>
      <c r="L129" s="131" t="s">
        <v>21</v>
      </c>
      <c r="M129" s="501"/>
    </row>
    <row r="130" spans="1:13" x14ac:dyDescent="0.25">
      <c r="A130" s="134" t="s">
        <v>149</v>
      </c>
      <c r="B130" s="133" t="s">
        <v>16</v>
      </c>
      <c r="C130" s="127" t="s">
        <v>17</v>
      </c>
      <c r="D130" s="127" t="s">
        <v>16</v>
      </c>
      <c r="E130" s="127" t="s">
        <v>17</v>
      </c>
      <c r="F130" s="126" t="s">
        <v>333</v>
      </c>
      <c r="G130" s="126" t="s">
        <v>333</v>
      </c>
      <c r="H130" s="124">
        <v>1</v>
      </c>
      <c r="I130" s="127" t="s">
        <v>333</v>
      </c>
      <c r="J130" s="124">
        <v>1</v>
      </c>
      <c r="K130" s="123" t="s">
        <v>33</v>
      </c>
      <c r="L130" s="131" t="s">
        <v>34</v>
      </c>
      <c r="M130" s="501"/>
    </row>
    <row r="131" spans="1:13" x14ac:dyDescent="0.25">
      <c r="A131" s="134" t="s">
        <v>151</v>
      </c>
      <c r="B131" s="133" t="s">
        <v>16</v>
      </c>
      <c r="C131" s="127" t="s">
        <v>17</v>
      </c>
      <c r="D131" s="127" t="s">
        <v>16</v>
      </c>
      <c r="E131" s="127" t="s">
        <v>17</v>
      </c>
      <c r="F131" s="126" t="s">
        <v>334</v>
      </c>
      <c r="G131" s="126" t="s">
        <v>335</v>
      </c>
      <c r="H131" s="123">
        <v>2</v>
      </c>
      <c r="I131" s="127" t="s">
        <v>334</v>
      </c>
      <c r="J131" s="123">
        <v>2</v>
      </c>
      <c r="K131" s="124" t="s">
        <v>20</v>
      </c>
      <c r="L131" s="129" t="s">
        <v>21</v>
      </c>
      <c r="M131" s="501"/>
    </row>
    <row r="132" spans="1:13" x14ac:dyDescent="0.25">
      <c r="A132" s="134" t="s">
        <v>154</v>
      </c>
      <c r="B132" s="133" t="s">
        <v>16</v>
      </c>
      <c r="C132" s="127" t="s">
        <v>17</v>
      </c>
      <c r="D132" s="127" t="s">
        <v>16</v>
      </c>
      <c r="E132" s="127" t="s">
        <v>17</v>
      </c>
      <c r="F132" s="126" t="s">
        <v>336</v>
      </c>
      <c r="G132" s="126" t="s">
        <v>336</v>
      </c>
      <c r="H132" s="124">
        <v>1</v>
      </c>
      <c r="I132" s="127" t="s">
        <v>336</v>
      </c>
      <c r="J132" s="124">
        <v>1</v>
      </c>
      <c r="K132" s="123" t="s">
        <v>33</v>
      </c>
      <c r="L132" s="131" t="s">
        <v>34</v>
      </c>
      <c r="M132" s="501"/>
    </row>
    <row r="133" spans="1:13" ht="15.75" thickBot="1" x14ac:dyDescent="0.3">
      <c r="A133" s="139" t="s">
        <v>156</v>
      </c>
      <c r="B133" s="132" t="s">
        <v>16</v>
      </c>
      <c r="C133" s="128" t="s">
        <v>17</v>
      </c>
      <c r="D133" s="128" t="s">
        <v>16</v>
      </c>
      <c r="E133" s="128" t="s">
        <v>17</v>
      </c>
      <c r="F133" s="128" t="s">
        <v>337</v>
      </c>
      <c r="G133" s="128" t="s">
        <v>337</v>
      </c>
      <c r="H133" s="125">
        <v>1</v>
      </c>
      <c r="I133" s="128" t="s">
        <v>337</v>
      </c>
      <c r="J133" s="125">
        <v>1</v>
      </c>
      <c r="K133" s="125" t="s">
        <v>33</v>
      </c>
      <c r="L133" s="130" t="s">
        <v>34</v>
      </c>
      <c r="M133" s="501"/>
    </row>
    <row r="134" spans="1:13" x14ac:dyDescent="0.25">
      <c r="A134" s="140" t="s">
        <v>338</v>
      </c>
      <c r="B134" s="133" t="s">
        <v>16</v>
      </c>
      <c r="C134" s="133" t="s">
        <v>17</v>
      </c>
      <c r="D134" s="133" t="s">
        <v>16</v>
      </c>
      <c r="E134" s="133" t="s">
        <v>17</v>
      </c>
      <c r="F134" s="126" t="s">
        <v>339</v>
      </c>
      <c r="G134" s="126" t="s">
        <v>339</v>
      </c>
      <c r="H134" s="123">
        <v>1</v>
      </c>
      <c r="I134" s="126" t="s">
        <v>339</v>
      </c>
      <c r="J134" s="123">
        <v>1</v>
      </c>
      <c r="K134" s="123" t="s">
        <v>33</v>
      </c>
      <c r="L134" s="131" t="s">
        <v>34</v>
      </c>
      <c r="M134" s="501"/>
    </row>
    <row r="135" spans="1:13" x14ac:dyDescent="0.25">
      <c r="A135" s="134" t="s">
        <v>146</v>
      </c>
      <c r="B135" s="133" t="s">
        <v>16</v>
      </c>
      <c r="C135" s="127" t="s">
        <v>17</v>
      </c>
      <c r="D135" s="127" t="s">
        <v>16</v>
      </c>
      <c r="E135" s="127" t="s">
        <v>17</v>
      </c>
      <c r="F135" s="126" t="s">
        <v>340</v>
      </c>
      <c r="G135" s="126" t="s">
        <v>341</v>
      </c>
      <c r="H135" s="124">
        <v>2</v>
      </c>
      <c r="I135" s="127" t="s">
        <v>340</v>
      </c>
      <c r="J135" s="124">
        <v>2</v>
      </c>
      <c r="K135" s="123" t="s">
        <v>20</v>
      </c>
      <c r="L135" s="131" t="s">
        <v>21</v>
      </c>
      <c r="M135" s="501"/>
    </row>
    <row r="136" spans="1:13" x14ac:dyDescent="0.25">
      <c r="A136" s="134" t="s">
        <v>149</v>
      </c>
      <c r="B136" s="133" t="s">
        <v>16</v>
      </c>
      <c r="C136" s="127" t="s">
        <v>17</v>
      </c>
      <c r="D136" s="127" t="s">
        <v>16</v>
      </c>
      <c r="E136" s="127" t="s">
        <v>17</v>
      </c>
      <c r="F136" s="126" t="s">
        <v>342</v>
      </c>
      <c r="G136" s="126" t="s">
        <v>342</v>
      </c>
      <c r="H136" s="124">
        <v>1</v>
      </c>
      <c r="I136" s="127" t="s">
        <v>342</v>
      </c>
      <c r="J136" s="124">
        <v>1</v>
      </c>
      <c r="K136" s="123" t="s">
        <v>33</v>
      </c>
      <c r="L136" s="131" t="s">
        <v>34</v>
      </c>
      <c r="M136" s="501"/>
    </row>
    <row r="137" spans="1:13" x14ac:dyDescent="0.25">
      <c r="A137" s="134" t="s">
        <v>151</v>
      </c>
      <c r="B137" s="133" t="s">
        <v>16</v>
      </c>
      <c r="C137" s="127" t="s">
        <v>17</v>
      </c>
      <c r="D137" s="127" t="s">
        <v>16</v>
      </c>
      <c r="E137" s="127" t="s">
        <v>17</v>
      </c>
      <c r="F137" s="126" t="s">
        <v>343</v>
      </c>
      <c r="G137" s="126" t="s">
        <v>344</v>
      </c>
      <c r="H137" s="123">
        <v>2</v>
      </c>
      <c r="I137" s="127" t="s">
        <v>343</v>
      </c>
      <c r="J137" s="123">
        <v>2</v>
      </c>
      <c r="K137" s="124" t="s">
        <v>20</v>
      </c>
      <c r="L137" s="129" t="s">
        <v>21</v>
      </c>
      <c r="M137" s="501"/>
    </row>
    <row r="138" spans="1:13" x14ac:dyDescent="0.25">
      <c r="A138" s="134" t="s">
        <v>154</v>
      </c>
      <c r="B138" s="133" t="s">
        <v>16</v>
      </c>
      <c r="C138" s="127" t="s">
        <v>17</v>
      </c>
      <c r="D138" s="127" t="s">
        <v>16</v>
      </c>
      <c r="E138" s="127" t="s">
        <v>17</v>
      </c>
      <c r="F138" s="126" t="s">
        <v>345</v>
      </c>
      <c r="G138" s="126" t="s">
        <v>345</v>
      </c>
      <c r="H138" s="124">
        <v>1</v>
      </c>
      <c r="I138" s="127" t="s">
        <v>345</v>
      </c>
      <c r="J138" s="124">
        <v>1</v>
      </c>
      <c r="K138" s="123" t="s">
        <v>33</v>
      </c>
      <c r="L138" s="131" t="s">
        <v>34</v>
      </c>
      <c r="M138" s="501"/>
    </row>
    <row r="139" spans="1:13" ht="15.75" thickBot="1" x14ac:dyDescent="0.3">
      <c r="A139" s="139" t="s">
        <v>156</v>
      </c>
      <c r="B139" s="132" t="s">
        <v>16</v>
      </c>
      <c r="C139" s="128" t="s">
        <v>17</v>
      </c>
      <c r="D139" s="128" t="s">
        <v>16</v>
      </c>
      <c r="E139" s="128" t="s">
        <v>17</v>
      </c>
      <c r="F139" s="128" t="s">
        <v>346</v>
      </c>
      <c r="G139" s="128" t="s">
        <v>346</v>
      </c>
      <c r="H139" s="125">
        <v>1</v>
      </c>
      <c r="I139" s="128" t="s">
        <v>346</v>
      </c>
      <c r="J139" s="125">
        <v>1</v>
      </c>
      <c r="K139" s="125" t="s">
        <v>33</v>
      </c>
      <c r="L139" s="130" t="s">
        <v>34</v>
      </c>
      <c r="M139" s="501"/>
    </row>
    <row r="140" spans="1:13" x14ac:dyDescent="0.25">
      <c r="A140" s="140" t="s">
        <v>347</v>
      </c>
      <c r="B140" s="133" t="s">
        <v>16</v>
      </c>
      <c r="C140" s="133" t="s">
        <v>17</v>
      </c>
      <c r="D140" s="133" t="s">
        <v>16</v>
      </c>
      <c r="E140" s="133" t="s">
        <v>17</v>
      </c>
      <c r="F140" s="126" t="s">
        <v>348</v>
      </c>
      <c r="G140" s="126" t="s">
        <v>348</v>
      </c>
      <c r="H140" s="123">
        <v>1</v>
      </c>
      <c r="I140" s="126" t="s">
        <v>348</v>
      </c>
      <c r="J140" s="123">
        <v>1</v>
      </c>
      <c r="K140" s="123" t="s">
        <v>33</v>
      </c>
      <c r="L140" s="131" t="s">
        <v>34</v>
      </c>
      <c r="M140" s="501"/>
    </row>
    <row r="141" spans="1:13" x14ac:dyDescent="0.25">
      <c r="A141" s="134" t="s">
        <v>146</v>
      </c>
      <c r="B141" s="133" t="s">
        <v>16</v>
      </c>
      <c r="C141" s="127" t="s">
        <v>17</v>
      </c>
      <c r="D141" s="127" t="s">
        <v>16</v>
      </c>
      <c r="E141" s="127" t="s">
        <v>17</v>
      </c>
      <c r="F141" s="126" t="s">
        <v>349</v>
      </c>
      <c r="G141" s="126" t="s">
        <v>350</v>
      </c>
      <c r="H141" s="124">
        <v>2</v>
      </c>
      <c r="I141" s="127" t="s">
        <v>349</v>
      </c>
      <c r="J141" s="124">
        <v>2</v>
      </c>
      <c r="K141" s="123" t="s">
        <v>20</v>
      </c>
      <c r="L141" s="131" t="s">
        <v>21</v>
      </c>
      <c r="M141" s="501"/>
    </row>
    <row r="142" spans="1:13" x14ac:dyDescent="0.25">
      <c r="A142" s="134" t="s">
        <v>149</v>
      </c>
      <c r="B142" s="133" t="s">
        <v>16</v>
      </c>
      <c r="C142" s="127" t="s">
        <v>17</v>
      </c>
      <c r="D142" s="127" t="s">
        <v>16</v>
      </c>
      <c r="E142" s="127" t="s">
        <v>17</v>
      </c>
      <c r="F142" s="126" t="s">
        <v>351</v>
      </c>
      <c r="G142" s="126" t="s">
        <v>351</v>
      </c>
      <c r="H142" s="124">
        <v>1</v>
      </c>
      <c r="I142" s="127" t="s">
        <v>351</v>
      </c>
      <c r="J142" s="124">
        <v>1</v>
      </c>
      <c r="K142" s="123" t="s">
        <v>33</v>
      </c>
      <c r="L142" s="131" t="s">
        <v>34</v>
      </c>
      <c r="M142" s="501"/>
    </row>
    <row r="143" spans="1:13" x14ac:dyDescent="0.25">
      <c r="A143" s="134" t="s">
        <v>151</v>
      </c>
      <c r="B143" s="133" t="s">
        <v>16</v>
      </c>
      <c r="C143" s="127" t="s">
        <v>17</v>
      </c>
      <c r="D143" s="127" t="s">
        <v>16</v>
      </c>
      <c r="E143" s="127" t="s">
        <v>17</v>
      </c>
      <c r="F143" s="126" t="s">
        <v>352</v>
      </c>
      <c r="G143" s="126" t="s">
        <v>353</v>
      </c>
      <c r="H143" s="123">
        <v>2</v>
      </c>
      <c r="I143" s="127" t="s">
        <v>352</v>
      </c>
      <c r="J143" s="123">
        <v>2</v>
      </c>
      <c r="K143" s="124" t="s">
        <v>20</v>
      </c>
      <c r="L143" s="129" t="s">
        <v>21</v>
      </c>
      <c r="M143" s="501"/>
    </row>
    <row r="144" spans="1:13" x14ac:dyDescent="0.25">
      <c r="A144" s="134" t="s">
        <v>154</v>
      </c>
      <c r="B144" s="133" t="s">
        <v>16</v>
      </c>
      <c r="C144" s="127" t="s">
        <v>17</v>
      </c>
      <c r="D144" s="127" t="s">
        <v>16</v>
      </c>
      <c r="E144" s="127" t="s">
        <v>17</v>
      </c>
      <c r="F144" s="126" t="s">
        <v>354</v>
      </c>
      <c r="G144" s="126" t="s">
        <v>354</v>
      </c>
      <c r="H144" s="124">
        <v>1</v>
      </c>
      <c r="I144" s="127" t="s">
        <v>354</v>
      </c>
      <c r="J144" s="124">
        <v>1</v>
      </c>
      <c r="K144" s="123" t="s">
        <v>33</v>
      </c>
      <c r="L144" s="131" t="s">
        <v>34</v>
      </c>
      <c r="M144" s="501"/>
    </row>
    <row r="145" spans="1:13" ht="15.75" thickBot="1" x14ac:dyDescent="0.3">
      <c r="A145" s="139" t="s">
        <v>156</v>
      </c>
      <c r="B145" s="132" t="s">
        <v>16</v>
      </c>
      <c r="C145" s="128" t="s">
        <v>17</v>
      </c>
      <c r="D145" s="128" t="s">
        <v>16</v>
      </c>
      <c r="E145" s="128" t="s">
        <v>17</v>
      </c>
      <c r="F145" s="128" t="s">
        <v>355</v>
      </c>
      <c r="G145" s="128" t="s">
        <v>355</v>
      </c>
      <c r="H145" s="125">
        <v>1</v>
      </c>
      <c r="I145" s="128" t="s">
        <v>355</v>
      </c>
      <c r="J145" s="125">
        <v>1</v>
      </c>
      <c r="K145" s="125" t="s">
        <v>33</v>
      </c>
      <c r="L145" s="130" t="s">
        <v>34</v>
      </c>
      <c r="M145" s="501"/>
    </row>
    <row r="146" spans="1:13" x14ac:dyDescent="0.25">
      <c r="A146" s="140" t="s">
        <v>356</v>
      </c>
      <c r="B146" s="133" t="s">
        <v>16</v>
      </c>
      <c r="C146" s="133" t="s">
        <v>17</v>
      </c>
      <c r="D146" s="133" t="s">
        <v>16</v>
      </c>
      <c r="E146" s="133" t="s">
        <v>17</v>
      </c>
      <c r="F146" s="126" t="s">
        <v>357</v>
      </c>
      <c r="G146" s="126" t="s">
        <v>357</v>
      </c>
      <c r="H146" s="123">
        <v>1</v>
      </c>
      <c r="I146" s="126" t="s">
        <v>357</v>
      </c>
      <c r="J146" s="123">
        <v>1</v>
      </c>
      <c r="K146" s="123" t="s">
        <v>33</v>
      </c>
      <c r="L146" s="131" t="s">
        <v>34</v>
      </c>
      <c r="M146" s="501"/>
    </row>
    <row r="147" spans="1:13" x14ac:dyDescent="0.25">
      <c r="A147" s="134" t="s">
        <v>146</v>
      </c>
      <c r="B147" s="133" t="s">
        <v>16</v>
      </c>
      <c r="C147" s="127" t="s">
        <v>17</v>
      </c>
      <c r="D147" s="127" t="s">
        <v>16</v>
      </c>
      <c r="E147" s="127" t="s">
        <v>17</v>
      </c>
      <c r="F147" s="126" t="s">
        <v>358</v>
      </c>
      <c r="G147" s="126" t="s">
        <v>359</v>
      </c>
      <c r="H147" s="124">
        <v>2</v>
      </c>
      <c r="I147" s="127" t="s">
        <v>358</v>
      </c>
      <c r="J147" s="124">
        <v>2</v>
      </c>
      <c r="K147" s="123" t="s">
        <v>20</v>
      </c>
      <c r="L147" s="131" t="s">
        <v>21</v>
      </c>
      <c r="M147" s="501"/>
    </row>
    <row r="148" spans="1:13" x14ac:dyDescent="0.25">
      <c r="A148" s="134" t="s">
        <v>149</v>
      </c>
      <c r="B148" s="133" t="s">
        <v>16</v>
      </c>
      <c r="C148" s="127" t="s">
        <v>17</v>
      </c>
      <c r="D148" s="127" t="s">
        <v>16</v>
      </c>
      <c r="E148" s="127" t="s">
        <v>17</v>
      </c>
      <c r="F148" s="126" t="s">
        <v>360</v>
      </c>
      <c r="G148" s="126" t="s">
        <v>360</v>
      </c>
      <c r="H148" s="124">
        <v>1</v>
      </c>
      <c r="I148" s="127" t="s">
        <v>360</v>
      </c>
      <c r="J148" s="124">
        <v>1</v>
      </c>
      <c r="K148" s="123" t="s">
        <v>33</v>
      </c>
      <c r="L148" s="131" t="s">
        <v>34</v>
      </c>
      <c r="M148" s="501"/>
    </row>
    <row r="149" spans="1:13" x14ac:dyDescent="0.25">
      <c r="A149" s="134" t="s">
        <v>151</v>
      </c>
      <c r="B149" s="133" t="s">
        <v>16</v>
      </c>
      <c r="C149" s="127" t="s">
        <v>17</v>
      </c>
      <c r="D149" s="127" t="s">
        <v>16</v>
      </c>
      <c r="E149" s="127" t="s">
        <v>17</v>
      </c>
      <c r="F149" s="126" t="s">
        <v>361</v>
      </c>
      <c r="G149" s="126" t="s">
        <v>362</v>
      </c>
      <c r="H149" s="123">
        <v>2</v>
      </c>
      <c r="I149" s="127" t="s">
        <v>361</v>
      </c>
      <c r="J149" s="123">
        <v>2</v>
      </c>
      <c r="K149" s="124" t="s">
        <v>20</v>
      </c>
      <c r="L149" s="129" t="s">
        <v>21</v>
      </c>
      <c r="M149" s="501"/>
    </row>
    <row r="150" spans="1:13" x14ac:dyDescent="0.25">
      <c r="A150" s="134" t="s">
        <v>154</v>
      </c>
      <c r="B150" s="133" t="s">
        <v>16</v>
      </c>
      <c r="C150" s="127" t="s">
        <v>17</v>
      </c>
      <c r="D150" s="127" t="s">
        <v>16</v>
      </c>
      <c r="E150" s="127" t="s">
        <v>17</v>
      </c>
      <c r="F150" s="126" t="s">
        <v>363</v>
      </c>
      <c r="G150" s="126" t="s">
        <v>363</v>
      </c>
      <c r="H150" s="124">
        <v>1</v>
      </c>
      <c r="I150" s="127" t="s">
        <v>363</v>
      </c>
      <c r="J150" s="124">
        <v>1</v>
      </c>
      <c r="K150" s="123" t="s">
        <v>33</v>
      </c>
      <c r="L150" s="131" t="s">
        <v>34</v>
      </c>
      <c r="M150" s="501"/>
    </row>
    <row r="151" spans="1:13" ht="15.75" thickBot="1" x14ac:dyDescent="0.3">
      <c r="A151" s="139" t="s">
        <v>156</v>
      </c>
      <c r="B151" s="132" t="s">
        <v>16</v>
      </c>
      <c r="C151" s="128" t="s">
        <v>17</v>
      </c>
      <c r="D151" s="128" t="s">
        <v>16</v>
      </c>
      <c r="E151" s="128" t="s">
        <v>17</v>
      </c>
      <c r="F151" s="128" t="s">
        <v>364</v>
      </c>
      <c r="G151" s="128" t="s">
        <v>364</v>
      </c>
      <c r="H151" s="125">
        <v>1</v>
      </c>
      <c r="I151" s="128" t="s">
        <v>364</v>
      </c>
      <c r="J151" s="125">
        <v>1</v>
      </c>
      <c r="K151" s="125" t="s">
        <v>33</v>
      </c>
      <c r="L151" s="130" t="s">
        <v>34</v>
      </c>
      <c r="M151" s="501"/>
    </row>
  </sheetData>
  <mergeCells count="3">
    <mergeCell ref="A2:E2"/>
    <mergeCell ref="A4:F4"/>
    <mergeCell ref="A6:L6"/>
  </mergeCells>
  <pageMargins left="0.7" right="0.7" top="0.78740157499999996" bottom="0.78740157499999996" header="0.3" footer="0.3"/>
  <pageSetup paperSize="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9"/>
  <sheetViews>
    <sheetView topLeftCell="A10" workbookViewId="0">
      <selection activeCell="M19" sqref="M19"/>
    </sheetView>
  </sheetViews>
  <sheetFormatPr defaultColWidth="10.85546875" defaultRowHeight="15" x14ac:dyDescent="0.25"/>
  <cols>
    <col min="1" max="1" width="15" customWidth="1"/>
    <col min="2" max="2" width="19.42578125" hidden="1" customWidth="1"/>
    <col min="3" max="3" width="19.5703125" hidden="1" customWidth="1"/>
    <col min="4" max="4" width="21.85546875" customWidth="1"/>
    <col min="5" max="5" width="22.140625" customWidth="1"/>
    <col min="6" max="7" width="12.85546875" hidden="1" customWidth="1"/>
    <col min="8" max="8" width="17.85546875" hidden="1" customWidth="1"/>
    <col min="9" max="9" width="14.5703125" customWidth="1"/>
    <col min="10" max="10" width="13.5703125" customWidth="1"/>
    <col min="11" max="11" width="20.28515625" customWidth="1"/>
    <col min="12" max="12" width="25.5703125" customWidth="1"/>
  </cols>
  <sheetData>
    <row r="2" spans="1:13" ht="14.45" x14ac:dyDescent="0.35">
      <c r="A2" s="544"/>
      <c r="B2" s="544"/>
      <c r="C2" s="544"/>
      <c r="D2" s="544"/>
      <c r="E2" s="544"/>
      <c r="F2" s="151"/>
      <c r="G2" s="151"/>
      <c r="H2" s="151"/>
      <c r="I2" s="151"/>
      <c r="J2" s="151"/>
      <c r="K2" s="151"/>
      <c r="L2" s="151"/>
    </row>
    <row r="3" spans="1:13" ht="14.45" x14ac:dyDescent="0.35">
      <c r="A3" s="151"/>
      <c r="B3" s="151"/>
      <c r="C3" s="151"/>
      <c r="D3" s="151"/>
      <c r="E3" s="151"/>
      <c r="F3" s="151"/>
      <c r="G3" s="151" t="s">
        <v>74</v>
      </c>
      <c r="H3" s="151"/>
      <c r="I3" s="151"/>
      <c r="J3" s="151"/>
      <c r="K3" s="151"/>
      <c r="L3" s="151"/>
    </row>
    <row r="4" spans="1:13" ht="14.45" x14ac:dyDescent="0.35">
      <c r="A4" s="544"/>
      <c r="B4" s="544"/>
      <c r="C4" s="544"/>
      <c r="D4" s="544"/>
      <c r="E4" s="544"/>
      <c r="F4" s="544"/>
      <c r="G4" s="152"/>
      <c r="H4" s="151"/>
      <c r="I4" s="151"/>
      <c r="J4" s="151"/>
      <c r="K4" s="151"/>
      <c r="L4" s="151"/>
    </row>
    <row r="5" spans="1:13" thickBot="1" x14ac:dyDescent="0.4">
      <c r="A5" s="152"/>
      <c r="B5" s="152"/>
      <c r="C5" s="152"/>
      <c r="D5" s="152"/>
      <c r="E5" s="152"/>
      <c r="F5" s="152"/>
      <c r="G5" s="152"/>
      <c r="H5" s="151"/>
      <c r="I5" s="151"/>
      <c r="J5" s="151"/>
      <c r="K5" s="151"/>
      <c r="L5" s="151"/>
    </row>
    <row r="6" spans="1:13" thickBot="1" x14ac:dyDescent="0.4">
      <c r="A6" s="539"/>
      <c r="B6" s="539"/>
      <c r="C6" s="539"/>
      <c r="D6" s="539"/>
      <c r="E6" s="539"/>
      <c r="F6" s="539"/>
      <c r="G6" s="539"/>
      <c r="H6" s="539"/>
      <c r="I6" s="539"/>
      <c r="J6" s="539"/>
      <c r="K6" s="539"/>
      <c r="L6" s="540"/>
    </row>
    <row r="7" spans="1:13" thickBot="1" x14ac:dyDescent="0.4">
      <c r="A7" s="153" t="s">
        <v>2</v>
      </c>
      <c r="B7" s="153" t="s">
        <v>3</v>
      </c>
      <c r="C7" s="153" t="s">
        <v>4</v>
      </c>
      <c r="D7" s="153" t="s">
        <v>5</v>
      </c>
      <c r="E7" s="153" t="s">
        <v>6</v>
      </c>
      <c r="F7" s="153" t="s">
        <v>7</v>
      </c>
      <c r="G7" s="153" t="s">
        <v>8</v>
      </c>
      <c r="H7" s="153" t="s">
        <v>9</v>
      </c>
      <c r="I7" s="153" t="s">
        <v>10</v>
      </c>
      <c r="J7" s="153" t="s">
        <v>11</v>
      </c>
      <c r="K7" s="153" t="s">
        <v>12</v>
      </c>
      <c r="L7" s="154" t="s">
        <v>13</v>
      </c>
      <c r="M7" t="s">
        <v>853</v>
      </c>
    </row>
    <row r="8" spans="1:13" ht="14.45" x14ac:dyDescent="0.35">
      <c r="A8" s="156" t="s">
        <v>365</v>
      </c>
      <c r="B8" s="141" t="s">
        <v>16</v>
      </c>
      <c r="C8" s="144" t="s">
        <v>17</v>
      </c>
      <c r="D8" s="144" t="s">
        <v>16</v>
      </c>
      <c r="E8" s="144" t="s">
        <v>17</v>
      </c>
      <c r="F8" s="149" t="s">
        <v>366</v>
      </c>
      <c r="G8" s="149" t="s">
        <v>366</v>
      </c>
      <c r="H8" s="141">
        <v>1</v>
      </c>
      <c r="I8" s="149" t="s">
        <v>366</v>
      </c>
      <c r="J8" s="141">
        <v>1</v>
      </c>
      <c r="K8" s="141" t="s">
        <v>33</v>
      </c>
      <c r="L8" s="148" t="s">
        <v>34</v>
      </c>
    </row>
    <row r="9" spans="1:13" ht="14.45" x14ac:dyDescent="0.35">
      <c r="A9" s="150" t="s">
        <v>146</v>
      </c>
      <c r="B9" s="142" t="s">
        <v>16</v>
      </c>
      <c r="C9" s="145" t="s">
        <v>17</v>
      </c>
      <c r="D9" s="145" t="s">
        <v>16</v>
      </c>
      <c r="E9" s="145" t="s">
        <v>17</v>
      </c>
      <c r="F9" s="145" t="s">
        <v>367</v>
      </c>
      <c r="G9" s="145" t="s">
        <v>368</v>
      </c>
      <c r="H9" s="141">
        <v>2</v>
      </c>
      <c r="I9" s="145" t="s">
        <v>367</v>
      </c>
      <c r="J9" s="141">
        <v>2</v>
      </c>
      <c r="K9" s="141" t="s">
        <v>20</v>
      </c>
      <c r="L9" s="148" t="s">
        <v>21</v>
      </c>
      <c r="M9" s="501"/>
    </row>
    <row r="10" spans="1:13" thickBot="1" x14ac:dyDescent="0.4">
      <c r="A10" s="155" t="s">
        <v>369</v>
      </c>
      <c r="B10" s="143" t="s">
        <v>16</v>
      </c>
      <c r="C10" s="146" t="s">
        <v>17</v>
      </c>
      <c r="D10" s="146" t="s">
        <v>16</v>
      </c>
      <c r="E10" s="146" t="s">
        <v>17</v>
      </c>
      <c r="F10" s="146" t="s">
        <v>370</v>
      </c>
      <c r="G10" s="146" t="s">
        <v>371</v>
      </c>
      <c r="H10" s="143">
        <v>2</v>
      </c>
      <c r="I10" s="146" t="s">
        <v>370</v>
      </c>
      <c r="J10" s="143">
        <v>2</v>
      </c>
      <c r="K10" s="143" t="s">
        <v>20</v>
      </c>
      <c r="L10" s="147" t="s">
        <v>21</v>
      </c>
      <c r="M10" s="501"/>
    </row>
    <row r="11" spans="1:13" ht="14.45" x14ac:dyDescent="0.35">
      <c r="A11" s="156" t="s">
        <v>372</v>
      </c>
      <c r="B11" s="141" t="s">
        <v>16</v>
      </c>
      <c r="C11" s="144" t="s">
        <v>17</v>
      </c>
      <c r="D11" s="144" t="s">
        <v>16</v>
      </c>
      <c r="E11" s="144" t="s">
        <v>17</v>
      </c>
      <c r="F11" s="144" t="s">
        <v>373</v>
      </c>
      <c r="G11" s="144" t="s">
        <v>373</v>
      </c>
      <c r="H11" s="141">
        <v>1</v>
      </c>
      <c r="I11" s="144" t="s">
        <v>373</v>
      </c>
      <c r="J11" s="141">
        <v>1</v>
      </c>
      <c r="K11" s="141" t="s">
        <v>33</v>
      </c>
      <c r="L11" s="148" t="s">
        <v>34</v>
      </c>
      <c r="M11" s="501"/>
    </row>
    <row r="12" spans="1:13" ht="14.45" x14ac:dyDescent="0.35">
      <c r="A12" s="150" t="s">
        <v>146</v>
      </c>
      <c r="B12" s="142" t="s">
        <v>16</v>
      </c>
      <c r="C12" s="145" t="s">
        <v>17</v>
      </c>
      <c r="D12" s="145" t="s">
        <v>16</v>
      </c>
      <c r="E12" s="145" t="s">
        <v>17</v>
      </c>
      <c r="F12" s="145" t="s">
        <v>374</v>
      </c>
      <c r="G12" s="145" t="s">
        <v>375</v>
      </c>
      <c r="H12" s="141">
        <v>2</v>
      </c>
      <c r="I12" s="145" t="s">
        <v>374</v>
      </c>
      <c r="J12" s="141">
        <v>2</v>
      </c>
      <c r="K12" s="141" t="s">
        <v>20</v>
      </c>
      <c r="L12" s="148" t="s">
        <v>21</v>
      </c>
      <c r="M12" s="501"/>
    </row>
    <row r="13" spans="1:13" thickBot="1" x14ac:dyDescent="0.4">
      <c r="A13" s="155" t="s">
        <v>369</v>
      </c>
      <c r="B13" s="143" t="s">
        <v>16</v>
      </c>
      <c r="C13" s="146" t="s">
        <v>17</v>
      </c>
      <c r="D13" s="146" t="s">
        <v>16</v>
      </c>
      <c r="E13" s="146" t="s">
        <v>17</v>
      </c>
      <c r="F13" s="146" t="s">
        <v>376</v>
      </c>
      <c r="G13" s="146" t="s">
        <v>377</v>
      </c>
      <c r="H13" s="143">
        <v>2</v>
      </c>
      <c r="I13" s="146" t="s">
        <v>376</v>
      </c>
      <c r="J13" s="143">
        <v>2</v>
      </c>
      <c r="K13" s="143" t="s">
        <v>20</v>
      </c>
      <c r="L13" s="147" t="s">
        <v>21</v>
      </c>
      <c r="M13" s="501"/>
    </row>
    <row r="14" spans="1:13" ht="14.45" x14ac:dyDescent="0.35">
      <c r="A14" s="156" t="s">
        <v>378</v>
      </c>
      <c r="B14" s="141" t="s">
        <v>16</v>
      </c>
      <c r="C14" s="144" t="s">
        <v>17</v>
      </c>
      <c r="D14" s="144" t="s">
        <v>16</v>
      </c>
      <c r="E14" s="144" t="s">
        <v>17</v>
      </c>
      <c r="F14" s="144" t="s">
        <v>379</v>
      </c>
      <c r="G14" s="144" t="s">
        <v>379</v>
      </c>
      <c r="H14" s="141">
        <v>1</v>
      </c>
      <c r="I14" s="144" t="s">
        <v>379</v>
      </c>
      <c r="J14" s="141">
        <v>1</v>
      </c>
      <c r="K14" s="141" t="s">
        <v>33</v>
      </c>
      <c r="L14" s="148" t="s">
        <v>34</v>
      </c>
      <c r="M14" s="501"/>
    </row>
    <row r="15" spans="1:13" ht="14.45" x14ac:dyDescent="0.35">
      <c r="A15" s="150" t="s">
        <v>146</v>
      </c>
      <c r="B15" s="142" t="s">
        <v>16</v>
      </c>
      <c r="C15" s="145" t="s">
        <v>17</v>
      </c>
      <c r="D15" s="145" t="s">
        <v>16</v>
      </c>
      <c r="E15" s="145" t="s">
        <v>17</v>
      </c>
      <c r="F15" s="145" t="s">
        <v>380</v>
      </c>
      <c r="G15" s="145" t="s">
        <v>381</v>
      </c>
      <c r="H15" s="141">
        <v>2</v>
      </c>
      <c r="I15" s="145" t="s">
        <v>380</v>
      </c>
      <c r="J15" s="141">
        <v>2</v>
      </c>
      <c r="K15" s="141" t="s">
        <v>20</v>
      </c>
      <c r="L15" s="148" t="s">
        <v>21</v>
      </c>
      <c r="M15" s="501"/>
    </row>
    <row r="16" spans="1:13" thickBot="1" x14ac:dyDescent="0.4">
      <c r="A16" s="155" t="s">
        <v>369</v>
      </c>
      <c r="B16" s="143" t="s">
        <v>16</v>
      </c>
      <c r="C16" s="146" t="s">
        <v>17</v>
      </c>
      <c r="D16" s="146" t="s">
        <v>16</v>
      </c>
      <c r="E16" s="146" t="s">
        <v>17</v>
      </c>
      <c r="F16" s="146" t="s">
        <v>382</v>
      </c>
      <c r="G16" s="146" t="s">
        <v>383</v>
      </c>
      <c r="H16" s="143">
        <v>2</v>
      </c>
      <c r="I16" s="146" t="s">
        <v>382</v>
      </c>
      <c r="J16" s="143">
        <v>2</v>
      </c>
      <c r="K16" s="143" t="s">
        <v>20</v>
      </c>
      <c r="L16" s="147" t="s">
        <v>21</v>
      </c>
      <c r="M16" s="501"/>
    </row>
    <row r="17" spans="1:13" ht="14.45" x14ac:dyDescent="0.35">
      <c r="A17" s="156" t="s">
        <v>384</v>
      </c>
      <c r="B17" s="141" t="s">
        <v>16</v>
      </c>
      <c r="C17" s="144" t="s">
        <v>17</v>
      </c>
      <c r="D17" s="144" t="s">
        <v>16</v>
      </c>
      <c r="E17" s="144" t="s">
        <v>17</v>
      </c>
      <c r="F17" s="144" t="s">
        <v>385</v>
      </c>
      <c r="G17" s="144" t="s">
        <v>385</v>
      </c>
      <c r="H17" s="141">
        <v>1</v>
      </c>
      <c r="I17" s="144" t="s">
        <v>385</v>
      </c>
      <c r="J17" s="141">
        <v>1</v>
      </c>
      <c r="K17" s="141" t="s">
        <v>33</v>
      </c>
      <c r="L17" s="148" t="s">
        <v>34</v>
      </c>
      <c r="M17" s="501"/>
    </row>
    <row r="18" spans="1:13" ht="14.45" x14ac:dyDescent="0.35">
      <c r="A18" s="150" t="s">
        <v>146</v>
      </c>
      <c r="B18" s="142" t="s">
        <v>16</v>
      </c>
      <c r="C18" s="145" t="s">
        <v>17</v>
      </c>
      <c r="D18" s="145" t="s">
        <v>16</v>
      </c>
      <c r="E18" s="145" t="s">
        <v>17</v>
      </c>
      <c r="F18" s="145" t="s">
        <v>386</v>
      </c>
      <c r="G18" s="145" t="s">
        <v>387</v>
      </c>
      <c r="H18" s="141">
        <v>2</v>
      </c>
      <c r="I18" s="145" t="s">
        <v>386</v>
      </c>
      <c r="J18" s="141">
        <v>2</v>
      </c>
      <c r="K18" s="141" t="s">
        <v>20</v>
      </c>
      <c r="L18" s="148" t="s">
        <v>21</v>
      </c>
      <c r="M18" s="501"/>
    </row>
    <row r="19" spans="1:13" thickBot="1" x14ac:dyDescent="0.4">
      <c r="A19" s="155" t="s">
        <v>369</v>
      </c>
      <c r="B19" s="143" t="s">
        <v>16</v>
      </c>
      <c r="C19" s="146" t="s">
        <v>17</v>
      </c>
      <c r="D19" s="146" t="s">
        <v>16</v>
      </c>
      <c r="E19" s="146" t="s">
        <v>17</v>
      </c>
      <c r="F19" s="146" t="s">
        <v>388</v>
      </c>
      <c r="G19" s="146" t="s">
        <v>389</v>
      </c>
      <c r="H19" s="143">
        <v>2</v>
      </c>
      <c r="I19" s="146" t="s">
        <v>388</v>
      </c>
      <c r="J19" s="143">
        <v>2</v>
      </c>
      <c r="K19" s="143" t="s">
        <v>20</v>
      </c>
      <c r="L19" s="147" t="s">
        <v>21</v>
      </c>
      <c r="M19" s="501"/>
    </row>
    <row r="20" spans="1:13" ht="14.45" x14ac:dyDescent="0.35">
      <c r="A20" s="156" t="s">
        <v>390</v>
      </c>
      <c r="B20" s="141" t="s">
        <v>16</v>
      </c>
      <c r="C20" s="144" t="s">
        <v>17</v>
      </c>
      <c r="D20" s="144" t="s">
        <v>16</v>
      </c>
      <c r="E20" s="144" t="s">
        <v>17</v>
      </c>
      <c r="F20" s="144" t="s">
        <v>391</v>
      </c>
      <c r="G20" s="144" t="s">
        <v>391</v>
      </c>
      <c r="H20" s="141">
        <v>1</v>
      </c>
      <c r="I20" s="144" t="s">
        <v>391</v>
      </c>
      <c r="J20" s="141">
        <v>1</v>
      </c>
      <c r="K20" s="141" t="s">
        <v>33</v>
      </c>
      <c r="L20" s="148" t="s">
        <v>34</v>
      </c>
      <c r="M20" s="501"/>
    </row>
    <row r="21" spans="1:13" ht="14.45" x14ac:dyDescent="0.35">
      <c r="A21" s="150" t="s">
        <v>146</v>
      </c>
      <c r="B21" s="142" t="s">
        <v>16</v>
      </c>
      <c r="C21" s="145" t="s">
        <v>17</v>
      </c>
      <c r="D21" s="145" t="s">
        <v>16</v>
      </c>
      <c r="E21" s="145" t="s">
        <v>17</v>
      </c>
      <c r="F21" s="145" t="s">
        <v>392</v>
      </c>
      <c r="G21" s="145" t="s">
        <v>393</v>
      </c>
      <c r="H21" s="141">
        <v>2</v>
      </c>
      <c r="I21" s="145" t="s">
        <v>392</v>
      </c>
      <c r="J21" s="141">
        <v>2</v>
      </c>
      <c r="K21" s="141" t="s">
        <v>20</v>
      </c>
      <c r="L21" s="148" t="s">
        <v>21</v>
      </c>
      <c r="M21" s="501"/>
    </row>
    <row r="22" spans="1:13" thickBot="1" x14ac:dyDescent="0.4">
      <c r="A22" s="155" t="s">
        <v>369</v>
      </c>
      <c r="B22" s="143" t="s">
        <v>16</v>
      </c>
      <c r="C22" s="146" t="s">
        <v>17</v>
      </c>
      <c r="D22" s="146" t="s">
        <v>16</v>
      </c>
      <c r="E22" s="146" t="s">
        <v>17</v>
      </c>
      <c r="F22" s="146" t="s">
        <v>394</v>
      </c>
      <c r="G22" s="146" t="s">
        <v>395</v>
      </c>
      <c r="H22" s="143">
        <v>2</v>
      </c>
      <c r="I22" s="146" t="s">
        <v>394</v>
      </c>
      <c r="J22" s="143">
        <v>2</v>
      </c>
      <c r="K22" s="143" t="s">
        <v>20</v>
      </c>
      <c r="L22" s="147" t="s">
        <v>21</v>
      </c>
      <c r="M22" s="501"/>
    </row>
    <row r="23" spans="1:13" ht="14.45" x14ac:dyDescent="0.35">
      <c r="A23" s="156" t="s">
        <v>396</v>
      </c>
      <c r="B23" s="141" t="s">
        <v>16</v>
      </c>
      <c r="C23" s="144" t="s">
        <v>17</v>
      </c>
      <c r="D23" s="144" t="s">
        <v>16</v>
      </c>
      <c r="E23" s="144" t="s">
        <v>17</v>
      </c>
      <c r="F23" s="144" t="s">
        <v>397</v>
      </c>
      <c r="G23" s="144" t="s">
        <v>397</v>
      </c>
      <c r="H23" s="141">
        <v>1</v>
      </c>
      <c r="I23" s="144" t="s">
        <v>397</v>
      </c>
      <c r="J23" s="141">
        <v>1</v>
      </c>
      <c r="K23" s="141" t="s">
        <v>33</v>
      </c>
      <c r="L23" s="148" t="s">
        <v>34</v>
      </c>
      <c r="M23" s="501"/>
    </row>
    <row r="24" spans="1:13" ht="14.45" x14ac:dyDescent="0.35">
      <c r="A24" s="150" t="s">
        <v>146</v>
      </c>
      <c r="B24" s="142" t="s">
        <v>16</v>
      </c>
      <c r="C24" s="145" t="s">
        <v>17</v>
      </c>
      <c r="D24" s="145" t="s">
        <v>16</v>
      </c>
      <c r="E24" s="145" t="s">
        <v>17</v>
      </c>
      <c r="F24" s="145" t="s">
        <v>398</v>
      </c>
      <c r="G24" s="145" t="s">
        <v>399</v>
      </c>
      <c r="H24" s="141">
        <v>2</v>
      </c>
      <c r="I24" s="145" t="s">
        <v>398</v>
      </c>
      <c r="J24" s="141">
        <v>2</v>
      </c>
      <c r="K24" s="141" t="s">
        <v>20</v>
      </c>
      <c r="L24" s="148" t="s">
        <v>21</v>
      </c>
      <c r="M24" s="501"/>
    </row>
    <row r="25" spans="1:13" thickBot="1" x14ac:dyDescent="0.4">
      <c r="A25" s="155" t="s">
        <v>369</v>
      </c>
      <c r="B25" s="143" t="s">
        <v>16</v>
      </c>
      <c r="C25" s="146" t="s">
        <v>17</v>
      </c>
      <c r="D25" s="146" t="s">
        <v>16</v>
      </c>
      <c r="E25" s="146" t="s">
        <v>17</v>
      </c>
      <c r="F25" s="146" t="s">
        <v>400</v>
      </c>
      <c r="G25" s="146" t="s">
        <v>401</v>
      </c>
      <c r="H25" s="143">
        <v>2</v>
      </c>
      <c r="I25" s="146" t="s">
        <v>400</v>
      </c>
      <c r="J25" s="143">
        <v>2</v>
      </c>
      <c r="K25" s="143" t="s">
        <v>20</v>
      </c>
      <c r="L25" s="147" t="s">
        <v>21</v>
      </c>
      <c r="M25" s="501"/>
    </row>
    <row r="26" spans="1:13" ht="14.45" x14ac:dyDescent="0.35">
      <c r="A26" s="156" t="s">
        <v>402</v>
      </c>
      <c r="B26" s="141" t="s">
        <v>16</v>
      </c>
      <c r="C26" s="144" t="s">
        <v>17</v>
      </c>
      <c r="D26" s="144" t="s">
        <v>16</v>
      </c>
      <c r="E26" s="144" t="s">
        <v>17</v>
      </c>
      <c r="F26" s="144" t="s">
        <v>403</v>
      </c>
      <c r="G26" s="144" t="s">
        <v>403</v>
      </c>
      <c r="H26" s="141">
        <v>1</v>
      </c>
      <c r="I26" s="144" t="s">
        <v>403</v>
      </c>
      <c r="J26" s="141">
        <v>1</v>
      </c>
      <c r="K26" s="141" t="s">
        <v>33</v>
      </c>
      <c r="L26" s="148" t="s">
        <v>34</v>
      </c>
      <c r="M26" s="530" t="s">
        <v>856</v>
      </c>
    </row>
    <row r="27" spans="1:13" ht="14.45" x14ac:dyDescent="0.35">
      <c r="A27" s="150" t="s">
        <v>146</v>
      </c>
      <c r="B27" s="142" t="s">
        <v>16</v>
      </c>
      <c r="C27" s="145" t="s">
        <v>17</v>
      </c>
      <c r="D27" s="145" t="s">
        <v>16</v>
      </c>
      <c r="E27" s="145" t="s">
        <v>17</v>
      </c>
      <c r="F27" s="145" t="s">
        <v>404</v>
      </c>
      <c r="G27" s="145" t="s">
        <v>405</v>
      </c>
      <c r="H27" s="141">
        <v>2</v>
      </c>
      <c r="I27" s="145" t="s">
        <v>404</v>
      </c>
      <c r="J27" s="141">
        <v>2</v>
      </c>
      <c r="K27" s="141" t="s">
        <v>20</v>
      </c>
      <c r="L27" s="148" t="s">
        <v>21</v>
      </c>
      <c r="M27" s="530" t="s">
        <v>856</v>
      </c>
    </row>
    <row r="28" spans="1:13" thickBot="1" x14ac:dyDescent="0.4">
      <c r="A28" s="155" t="s">
        <v>369</v>
      </c>
      <c r="B28" s="143" t="s">
        <v>16</v>
      </c>
      <c r="C28" s="146" t="s">
        <v>17</v>
      </c>
      <c r="D28" s="146" t="s">
        <v>16</v>
      </c>
      <c r="E28" s="146" t="s">
        <v>17</v>
      </c>
      <c r="F28" s="146" t="s">
        <v>406</v>
      </c>
      <c r="G28" s="146" t="s">
        <v>407</v>
      </c>
      <c r="H28" s="143">
        <v>2</v>
      </c>
      <c r="I28" s="146" t="s">
        <v>406</v>
      </c>
      <c r="J28" s="143">
        <v>2</v>
      </c>
      <c r="K28" s="143" t="s">
        <v>20</v>
      </c>
      <c r="L28" s="147" t="s">
        <v>21</v>
      </c>
      <c r="M28" s="530" t="s">
        <v>856</v>
      </c>
    </row>
    <row r="29" spans="1:13" ht="14.45" x14ac:dyDescent="0.35">
      <c r="A29" s="156" t="s">
        <v>408</v>
      </c>
      <c r="B29" s="141" t="s">
        <v>16</v>
      </c>
      <c r="C29" s="144" t="s">
        <v>17</v>
      </c>
      <c r="D29" s="144" t="s">
        <v>16</v>
      </c>
      <c r="E29" s="144" t="s">
        <v>17</v>
      </c>
      <c r="F29" s="144" t="s">
        <v>409</v>
      </c>
      <c r="G29" s="144" t="s">
        <v>409</v>
      </c>
      <c r="H29" s="141">
        <v>1</v>
      </c>
      <c r="I29" s="144" t="s">
        <v>409</v>
      </c>
      <c r="J29" s="141">
        <v>1</v>
      </c>
      <c r="K29" s="141" t="s">
        <v>33</v>
      </c>
      <c r="L29" s="148" t="s">
        <v>34</v>
      </c>
      <c r="M29" s="501"/>
    </row>
    <row r="30" spans="1:13" ht="14.45" x14ac:dyDescent="0.35">
      <c r="A30" s="150" t="s">
        <v>146</v>
      </c>
      <c r="B30" s="142" t="s">
        <v>16</v>
      </c>
      <c r="C30" s="145" t="s">
        <v>17</v>
      </c>
      <c r="D30" s="145" t="s">
        <v>16</v>
      </c>
      <c r="E30" s="145" t="s">
        <v>17</v>
      </c>
      <c r="F30" s="145" t="s">
        <v>410</v>
      </c>
      <c r="G30" s="145" t="s">
        <v>411</v>
      </c>
      <c r="H30" s="141">
        <v>2</v>
      </c>
      <c r="I30" s="145" t="s">
        <v>410</v>
      </c>
      <c r="J30" s="141">
        <v>2</v>
      </c>
      <c r="K30" s="141" t="s">
        <v>20</v>
      </c>
      <c r="L30" s="148" t="s">
        <v>21</v>
      </c>
      <c r="M30" s="501"/>
    </row>
    <row r="31" spans="1:13" thickBot="1" x14ac:dyDescent="0.4">
      <c r="A31" s="155" t="s">
        <v>369</v>
      </c>
      <c r="B31" s="143" t="s">
        <v>16</v>
      </c>
      <c r="C31" s="146" t="s">
        <v>17</v>
      </c>
      <c r="D31" s="146" t="s">
        <v>16</v>
      </c>
      <c r="E31" s="146" t="s">
        <v>17</v>
      </c>
      <c r="F31" s="146" t="s">
        <v>412</v>
      </c>
      <c r="G31" s="146" t="s">
        <v>413</v>
      </c>
      <c r="H31" s="143">
        <v>2</v>
      </c>
      <c r="I31" s="146" t="s">
        <v>412</v>
      </c>
      <c r="J31" s="143">
        <v>2</v>
      </c>
      <c r="K31" s="143" t="s">
        <v>20</v>
      </c>
      <c r="L31" s="147" t="s">
        <v>21</v>
      </c>
      <c r="M31" s="501"/>
    </row>
    <row r="32" spans="1:13" ht="14.45" x14ac:dyDescent="0.35">
      <c r="A32" s="156" t="s">
        <v>414</v>
      </c>
      <c r="B32" s="141" t="s">
        <v>16</v>
      </c>
      <c r="C32" s="144" t="s">
        <v>17</v>
      </c>
      <c r="D32" s="144" t="s">
        <v>16</v>
      </c>
      <c r="E32" s="144" t="s">
        <v>17</v>
      </c>
      <c r="F32" s="144" t="s">
        <v>415</v>
      </c>
      <c r="G32" s="144" t="s">
        <v>415</v>
      </c>
      <c r="H32" s="141">
        <v>1</v>
      </c>
      <c r="I32" s="144" t="s">
        <v>415</v>
      </c>
      <c r="J32" s="141">
        <v>1</v>
      </c>
      <c r="K32" s="141" t="s">
        <v>33</v>
      </c>
      <c r="L32" s="148" t="s">
        <v>34</v>
      </c>
      <c r="M32" s="501"/>
    </row>
    <row r="33" spans="1:13" ht="14.45" x14ac:dyDescent="0.35">
      <c r="A33" s="150" t="s">
        <v>146</v>
      </c>
      <c r="B33" s="142" t="s">
        <v>16</v>
      </c>
      <c r="C33" s="145" t="s">
        <v>17</v>
      </c>
      <c r="D33" s="145" t="s">
        <v>16</v>
      </c>
      <c r="E33" s="145" t="s">
        <v>17</v>
      </c>
      <c r="F33" s="145" t="s">
        <v>416</v>
      </c>
      <c r="G33" s="145" t="s">
        <v>417</v>
      </c>
      <c r="H33" s="141">
        <v>2</v>
      </c>
      <c r="I33" s="145" t="s">
        <v>416</v>
      </c>
      <c r="J33" s="141">
        <v>2</v>
      </c>
      <c r="K33" s="141" t="s">
        <v>20</v>
      </c>
      <c r="L33" s="148" t="s">
        <v>21</v>
      </c>
      <c r="M33" s="501"/>
    </row>
    <row r="34" spans="1:13" thickBot="1" x14ac:dyDescent="0.4">
      <c r="A34" s="155" t="s">
        <v>369</v>
      </c>
      <c r="B34" s="143" t="s">
        <v>16</v>
      </c>
      <c r="C34" s="146" t="s">
        <v>17</v>
      </c>
      <c r="D34" s="146" t="s">
        <v>16</v>
      </c>
      <c r="E34" s="146" t="s">
        <v>17</v>
      </c>
      <c r="F34" s="146" t="s">
        <v>418</v>
      </c>
      <c r="G34" s="146" t="s">
        <v>419</v>
      </c>
      <c r="H34" s="143">
        <v>2</v>
      </c>
      <c r="I34" s="146" t="s">
        <v>418</v>
      </c>
      <c r="J34" s="143">
        <v>2</v>
      </c>
      <c r="K34" s="143" t="s">
        <v>20</v>
      </c>
      <c r="L34" s="147" t="s">
        <v>21</v>
      </c>
      <c r="M34" s="501"/>
    </row>
    <row r="35" spans="1:13" ht="14.45" x14ac:dyDescent="0.35">
      <c r="A35" s="156" t="s">
        <v>420</v>
      </c>
      <c r="B35" s="141" t="s">
        <v>16</v>
      </c>
      <c r="C35" s="144" t="s">
        <v>17</v>
      </c>
      <c r="D35" s="144" t="s">
        <v>16</v>
      </c>
      <c r="E35" s="144" t="s">
        <v>17</v>
      </c>
      <c r="F35" s="144" t="s">
        <v>421</v>
      </c>
      <c r="G35" s="144" t="s">
        <v>421</v>
      </c>
      <c r="H35" s="141">
        <v>1</v>
      </c>
      <c r="I35" s="144" t="s">
        <v>421</v>
      </c>
      <c r="J35" s="141">
        <v>1</v>
      </c>
      <c r="K35" s="141" t="s">
        <v>33</v>
      </c>
      <c r="L35" s="148" t="s">
        <v>34</v>
      </c>
      <c r="M35" s="501"/>
    </row>
    <row r="36" spans="1:13" ht="14.45" x14ac:dyDescent="0.35">
      <c r="A36" s="150" t="s">
        <v>146</v>
      </c>
      <c r="B36" s="142" t="s">
        <v>16</v>
      </c>
      <c r="C36" s="145" t="s">
        <v>17</v>
      </c>
      <c r="D36" s="145" t="s">
        <v>16</v>
      </c>
      <c r="E36" s="145" t="s">
        <v>17</v>
      </c>
      <c r="F36" s="145" t="s">
        <v>422</v>
      </c>
      <c r="G36" s="145" t="s">
        <v>423</v>
      </c>
      <c r="H36" s="141">
        <v>2</v>
      </c>
      <c r="I36" s="145" t="s">
        <v>422</v>
      </c>
      <c r="J36" s="141">
        <v>2</v>
      </c>
      <c r="K36" s="141" t="s">
        <v>20</v>
      </c>
      <c r="L36" s="148" t="s">
        <v>21</v>
      </c>
      <c r="M36" s="501"/>
    </row>
    <row r="37" spans="1:13" thickBot="1" x14ac:dyDescent="0.4">
      <c r="A37" s="155" t="s">
        <v>369</v>
      </c>
      <c r="B37" s="143" t="s">
        <v>16</v>
      </c>
      <c r="C37" s="146" t="s">
        <v>17</v>
      </c>
      <c r="D37" s="146" t="s">
        <v>16</v>
      </c>
      <c r="E37" s="146" t="s">
        <v>17</v>
      </c>
      <c r="F37" s="146" t="s">
        <v>424</v>
      </c>
      <c r="G37" s="146" t="s">
        <v>425</v>
      </c>
      <c r="H37" s="143">
        <v>2</v>
      </c>
      <c r="I37" s="146" t="s">
        <v>424</v>
      </c>
      <c r="J37" s="143">
        <v>2</v>
      </c>
      <c r="K37" s="143" t="s">
        <v>20</v>
      </c>
      <c r="L37" s="147" t="s">
        <v>21</v>
      </c>
      <c r="M37" s="501"/>
    </row>
    <row r="38" spans="1:13" ht="14.45" x14ac:dyDescent="0.35">
      <c r="A38" s="156" t="s">
        <v>426</v>
      </c>
      <c r="B38" s="141" t="s">
        <v>16</v>
      </c>
      <c r="C38" s="144" t="s">
        <v>17</v>
      </c>
      <c r="D38" s="144" t="s">
        <v>16</v>
      </c>
      <c r="E38" s="144" t="s">
        <v>17</v>
      </c>
      <c r="F38" s="144" t="s">
        <v>427</v>
      </c>
      <c r="G38" s="144" t="s">
        <v>427</v>
      </c>
      <c r="H38" s="141">
        <v>1</v>
      </c>
      <c r="I38" s="144" t="s">
        <v>427</v>
      </c>
      <c r="J38" s="141">
        <v>1</v>
      </c>
      <c r="K38" s="141" t="s">
        <v>33</v>
      </c>
      <c r="L38" s="148" t="s">
        <v>34</v>
      </c>
      <c r="M38" s="501"/>
    </row>
    <row r="39" spans="1:13" ht="14.45" x14ac:dyDescent="0.35">
      <c r="A39" s="150" t="s">
        <v>146</v>
      </c>
      <c r="B39" s="142" t="s">
        <v>16</v>
      </c>
      <c r="C39" s="145" t="s">
        <v>17</v>
      </c>
      <c r="D39" s="145" t="s">
        <v>16</v>
      </c>
      <c r="E39" s="145" t="s">
        <v>17</v>
      </c>
      <c r="F39" s="145" t="s">
        <v>428</v>
      </c>
      <c r="G39" s="145" t="s">
        <v>429</v>
      </c>
      <c r="H39" s="141">
        <v>2</v>
      </c>
      <c r="I39" s="145" t="s">
        <v>428</v>
      </c>
      <c r="J39" s="141">
        <v>2</v>
      </c>
      <c r="K39" s="141" t="s">
        <v>20</v>
      </c>
      <c r="L39" s="148" t="s">
        <v>21</v>
      </c>
      <c r="M39" s="501"/>
    </row>
    <row r="40" spans="1:13" thickBot="1" x14ac:dyDescent="0.4">
      <c r="A40" s="155" t="s">
        <v>369</v>
      </c>
      <c r="B40" s="143" t="s">
        <v>16</v>
      </c>
      <c r="C40" s="146" t="s">
        <v>17</v>
      </c>
      <c r="D40" s="146" t="s">
        <v>16</v>
      </c>
      <c r="E40" s="146" t="s">
        <v>17</v>
      </c>
      <c r="F40" s="146" t="s">
        <v>430</v>
      </c>
      <c r="G40" s="146" t="s">
        <v>431</v>
      </c>
      <c r="H40" s="143">
        <v>2</v>
      </c>
      <c r="I40" s="146" t="s">
        <v>430</v>
      </c>
      <c r="J40" s="143">
        <v>2</v>
      </c>
      <c r="K40" s="143" t="s">
        <v>20</v>
      </c>
      <c r="L40" s="147" t="s">
        <v>21</v>
      </c>
      <c r="M40" s="501"/>
    </row>
    <row r="41" spans="1:13" ht="14.45" x14ac:dyDescent="0.35">
      <c r="A41" s="156" t="s">
        <v>432</v>
      </c>
      <c r="B41" s="141" t="s">
        <v>16</v>
      </c>
      <c r="C41" s="144" t="s">
        <v>17</v>
      </c>
      <c r="D41" s="144" t="s">
        <v>16</v>
      </c>
      <c r="E41" s="144" t="s">
        <v>17</v>
      </c>
      <c r="F41" s="144" t="s">
        <v>433</v>
      </c>
      <c r="G41" s="144" t="s">
        <v>433</v>
      </c>
      <c r="H41" s="141">
        <v>1</v>
      </c>
      <c r="I41" s="144" t="s">
        <v>433</v>
      </c>
      <c r="J41" s="141">
        <v>1</v>
      </c>
      <c r="K41" s="141" t="s">
        <v>33</v>
      </c>
      <c r="L41" s="148" t="s">
        <v>34</v>
      </c>
      <c r="M41" s="501"/>
    </row>
    <row r="42" spans="1:13" ht="14.45" x14ac:dyDescent="0.35">
      <c r="A42" s="150" t="s">
        <v>146</v>
      </c>
      <c r="B42" s="142" t="s">
        <v>16</v>
      </c>
      <c r="C42" s="145" t="s">
        <v>17</v>
      </c>
      <c r="D42" s="145" t="s">
        <v>16</v>
      </c>
      <c r="E42" s="145" t="s">
        <v>17</v>
      </c>
      <c r="F42" s="145" t="s">
        <v>434</v>
      </c>
      <c r="G42" s="145" t="s">
        <v>435</v>
      </c>
      <c r="H42" s="141">
        <v>2</v>
      </c>
      <c r="I42" s="145" t="s">
        <v>434</v>
      </c>
      <c r="J42" s="141">
        <v>2</v>
      </c>
      <c r="K42" s="141" t="s">
        <v>20</v>
      </c>
      <c r="L42" s="148" t="s">
        <v>21</v>
      </c>
      <c r="M42" s="501"/>
    </row>
    <row r="43" spans="1:13" thickBot="1" x14ac:dyDescent="0.4">
      <c r="A43" s="155" t="s">
        <v>369</v>
      </c>
      <c r="B43" s="143" t="s">
        <v>16</v>
      </c>
      <c r="C43" s="146" t="s">
        <v>17</v>
      </c>
      <c r="D43" s="146" t="s">
        <v>16</v>
      </c>
      <c r="E43" s="146" t="s">
        <v>17</v>
      </c>
      <c r="F43" s="146" t="s">
        <v>436</v>
      </c>
      <c r="G43" s="146" t="s">
        <v>437</v>
      </c>
      <c r="H43" s="143">
        <v>2</v>
      </c>
      <c r="I43" s="146" t="s">
        <v>436</v>
      </c>
      <c r="J43" s="143">
        <v>2</v>
      </c>
      <c r="K43" s="143" t="s">
        <v>20</v>
      </c>
      <c r="L43" s="147" t="s">
        <v>21</v>
      </c>
      <c r="M43" s="501"/>
    </row>
    <row r="44" spans="1:13" x14ac:dyDescent="0.25">
      <c r="A44" s="156" t="s">
        <v>438</v>
      </c>
      <c r="B44" s="141" t="s">
        <v>16</v>
      </c>
      <c r="C44" s="144" t="s">
        <v>17</v>
      </c>
      <c r="D44" s="144" t="s">
        <v>16</v>
      </c>
      <c r="E44" s="144" t="s">
        <v>17</v>
      </c>
      <c r="F44" s="144" t="s">
        <v>439</v>
      </c>
      <c r="G44" s="144" t="s">
        <v>439</v>
      </c>
      <c r="H44" s="141">
        <v>1</v>
      </c>
      <c r="I44" s="144" t="s">
        <v>439</v>
      </c>
      <c r="J44" s="141">
        <v>1</v>
      </c>
      <c r="K44" s="141" t="s">
        <v>33</v>
      </c>
      <c r="L44" s="148" t="s">
        <v>34</v>
      </c>
      <c r="M44" s="501"/>
    </row>
    <row r="45" spans="1:13" x14ac:dyDescent="0.25">
      <c r="A45" s="150" t="s">
        <v>146</v>
      </c>
      <c r="B45" s="142" t="s">
        <v>16</v>
      </c>
      <c r="C45" s="145" t="s">
        <v>17</v>
      </c>
      <c r="D45" s="145" t="s">
        <v>16</v>
      </c>
      <c r="E45" s="145" t="s">
        <v>17</v>
      </c>
      <c r="F45" s="145" t="s">
        <v>440</v>
      </c>
      <c r="G45" s="145" t="s">
        <v>441</v>
      </c>
      <c r="H45" s="141">
        <v>2</v>
      </c>
      <c r="I45" s="145" t="s">
        <v>440</v>
      </c>
      <c r="J45" s="141">
        <v>2</v>
      </c>
      <c r="K45" s="141" t="s">
        <v>20</v>
      </c>
      <c r="L45" s="148" t="s">
        <v>21</v>
      </c>
      <c r="M45" s="501"/>
    </row>
    <row r="46" spans="1:13" ht="15.75" thickBot="1" x14ac:dyDescent="0.3">
      <c r="A46" s="155" t="s">
        <v>369</v>
      </c>
      <c r="B46" s="143" t="s">
        <v>16</v>
      </c>
      <c r="C46" s="146" t="s">
        <v>17</v>
      </c>
      <c r="D46" s="146" t="s">
        <v>16</v>
      </c>
      <c r="E46" s="146" t="s">
        <v>17</v>
      </c>
      <c r="F46" s="146" t="s">
        <v>442</v>
      </c>
      <c r="G46" s="146" t="s">
        <v>443</v>
      </c>
      <c r="H46" s="143">
        <v>2</v>
      </c>
      <c r="I46" s="146" t="s">
        <v>442</v>
      </c>
      <c r="J46" s="143">
        <v>2</v>
      </c>
      <c r="K46" s="143" t="s">
        <v>20</v>
      </c>
      <c r="L46" s="147" t="s">
        <v>21</v>
      </c>
      <c r="M46" s="501"/>
    </row>
    <row r="47" spans="1:13" x14ac:dyDescent="0.25">
      <c r="A47" s="156" t="s">
        <v>444</v>
      </c>
      <c r="B47" s="141" t="s">
        <v>16</v>
      </c>
      <c r="C47" s="144" t="s">
        <v>17</v>
      </c>
      <c r="D47" s="144" t="s">
        <v>16</v>
      </c>
      <c r="E47" s="144" t="s">
        <v>17</v>
      </c>
      <c r="F47" s="144" t="s">
        <v>445</v>
      </c>
      <c r="G47" s="144" t="s">
        <v>445</v>
      </c>
      <c r="H47" s="141">
        <v>1</v>
      </c>
      <c r="I47" s="144" t="s">
        <v>445</v>
      </c>
      <c r="J47" s="141">
        <v>1</v>
      </c>
      <c r="K47" s="141" t="s">
        <v>33</v>
      </c>
      <c r="L47" s="148" t="s">
        <v>34</v>
      </c>
      <c r="M47" s="501"/>
    </row>
    <row r="48" spans="1:13" x14ac:dyDescent="0.25">
      <c r="A48" s="150" t="s">
        <v>146</v>
      </c>
      <c r="B48" s="142" t="s">
        <v>16</v>
      </c>
      <c r="C48" s="145" t="s">
        <v>17</v>
      </c>
      <c r="D48" s="145" t="s">
        <v>16</v>
      </c>
      <c r="E48" s="145" t="s">
        <v>17</v>
      </c>
      <c r="F48" s="145" t="s">
        <v>446</v>
      </c>
      <c r="G48" s="145" t="s">
        <v>447</v>
      </c>
      <c r="H48" s="141">
        <v>2</v>
      </c>
      <c r="I48" s="145" t="s">
        <v>446</v>
      </c>
      <c r="J48" s="141">
        <v>2</v>
      </c>
      <c r="K48" s="141" t="s">
        <v>20</v>
      </c>
      <c r="L48" s="148" t="s">
        <v>21</v>
      </c>
      <c r="M48" s="501"/>
    </row>
    <row r="49" spans="1:13" ht="15.75" thickBot="1" x14ac:dyDescent="0.3">
      <c r="A49" s="155" t="s">
        <v>369</v>
      </c>
      <c r="B49" s="143" t="s">
        <v>16</v>
      </c>
      <c r="C49" s="146" t="s">
        <v>17</v>
      </c>
      <c r="D49" s="146" t="s">
        <v>16</v>
      </c>
      <c r="E49" s="146" t="s">
        <v>17</v>
      </c>
      <c r="F49" s="146" t="s">
        <v>448</v>
      </c>
      <c r="G49" s="146" t="s">
        <v>449</v>
      </c>
      <c r="H49" s="143">
        <v>2</v>
      </c>
      <c r="I49" s="146" t="s">
        <v>448</v>
      </c>
      <c r="J49" s="143">
        <v>2</v>
      </c>
      <c r="K49" s="143" t="s">
        <v>20</v>
      </c>
      <c r="L49" s="147" t="s">
        <v>21</v>
      </c>
      <c r="M49" s="501"/>
    </row>
    <row r="50" spans="1:13" x14ac:dyDescent="0.25">
      <c r="A50" s="156" t="s">
        <v>450</v>
      </c>
      <c r="B50" s="141" t="s">
        <v>16</v>
      </c>
      <c r="C50" s="144" t="s">
        <v>17</v>
      </c>
      <c r="D50" s="144" t="s">
        <v>16</v>
      </c>
      <c r="E50" s="144" t="s">
        <v>17</v>
      </c>
      <c r="F50" s="144" t="s">
        <v>451</v>
      </c>
      <c r="G50" s="144" t="s">
        <v>451</v>
      </c>
      <c r="H50" s="141">
        <v>1</v>
      </c>
      <c r="I50" s="144" t="s">
        <v>451</v>
      </c>
      <c r="J50" s="141">
        <v>1</v>
      </c>
      <c r="K50" s="141" t="s">
        <v>33</v>
      </c>
      <c r="L50" s="148" t="s">
        <v>34</v>
      </c>
      <c r="M50" s="501"/>
    </row>
    <row r="51" spans="1:13" x14ac:dyDescent="0.25">
      <c r="A51" s="150" t="s">
        <v>146</v>
      </c>
      <c r="B51" s="142" t="s">
        <v>16</v>
      </c>
      <c r="C51" s="145" t="s">
        <v>17</v>
      </c>
      <c r="D51" s="145" t="s">
        <v>16</v>
      </c>
      <c r="E51" s="145" t="s">
        <v>17</v>
      </c>
      <c r="F51" s="145" t="s">
        <v>452</v>
      </c>
      <c r="G51" s="145" t="s">
        <v>453</v>
      </c>
      <c r="H51" s="141">
        <v>2</v>
      </c>
      <c r="I51" s="145" t="s">
        <v>452</v>
      </c>
      <c r="J51" s="141">
        <v>2</v>
      </c>
      <c r="K51" s="141" t="s">
        <v>20</v>
      </c>
      <c r="L51" s="148" t="s">
        <v>21</v>
      </c>
      <c r="M51" s="501"/>
    </row>
    <row r="52" spans="1:13" ht="15.75" thickBot="1" x14ac:dyDescent="0.3">
      <c r="A52" s="155" t="s">
        <v>369</v>
      </c>
      <c r="B52" s="143" t="s">
        <v>16</v>
      </c>
      <c r="C52" s="146" t="s">
        <v>17</v>
      </c>
      <c r="D52" s="146" t="s">
        <v>16</v>
      </c>
      <c r="E52" s="146" t="s">
        <v>17</v>
      </c>
      <c r="F52" s="146" t="s">
        <v>454</v>
      </c>
      <c r="G52" s="146" t="s">
        <v>455</v>
      </c>
      <c r="H52" s="143">
        <v>2</v>
      </c>
      <c r="I52" s="146" t="s">
        <v>454</v>
      </c>
      <c r="J52" s="143">
        <v>2</v>
      </c>
      <c r="K52" s="143" t="s">
        <v>20</v>
      </c>
      <c r="L52" s="147" t="s">
        <v>21</v>
      </c>
      <c r="M52" s="501"/>
    </row>
    <row r="53" spans="1:13" x14ac:dyDescent="0.25">
      <c r="A53" s="156" t="s">
        <v>456</v>
      </c>
      <c r="B53" s="141" t="s">
        <v>16</v>
      </c>
      <c r="C53" s="144" t="s">
        <v>17</v>
      </c>
      <c r="D53" s="144" t="s">
        <v>16</v>
      </c>
      <c r="E53" s="144" t="s">
        <v>17</v>
      </c>
      <c r="F53" s="144" t="s">
        <v>457</v>
      </c>
      <c r="G53" s="144" t="s">
        <v>457</v>
      </c>
      <c r="H53" s="141">
        <v>1</v>
      </c>
      <c r="I53" s="144" t="s">
        <v>457</v>
      </c>
      <c r="J53" s="141">
        <v>1</v>
      </c>
      <c r="K53" s="141" t="s">
        <v>33</v>
      </c>
      <c r="L53" s="148" t="s">
        <v>34</v>
      </c>
      <c r="M53" s="501"/>
    </row>
    <row r="54" spans="1:13" x14ac:dyDescent="0.25">
      <c r="A54" s="150" t="s">
        <v>146</v>
      </c>
      <c r="B54" s="142" t="s">
        <v>16</v>
      </c>
      <c r="C54" s="145" t="s">
        <v>17</v>
      </c>
      <c r="D54" s="145" t="s">
        <v>16</v>
      </c>
      <c r="E54" s="145" t="s">
        <v>17</v>
      </c>
      <c r="F54" s="145" t="s">
        <v>458</v>
      </c>
      <c r="G54" s="145" t="s">
        <v>459</v>
      </c>
      <c r="H54" s="141">
        <v>2</v>
      </c>
      <c r="I54" s="145" t="s">
        <v>458</v>
      </c>
      <c r="J54" s="141">
        <v>2</v>
      </c>
      <c r="K54" s="141" t="s">
        <v>20</v>
      </c>
      <c r="L54" s="148" t="s">
        <v>21</v>
      </c>
      <c r="M54" s="501"/>
    </row>
    <row r="55" spans="1:13" ht="15.75" thickBot="1" x14ac:dyDescent="0.3">
      <c r="A55" s="155" t="s">
        <v>369</v>
      </c>
      <c r="B55" s="143" t="s">
        <v>16</v>
      </c>
      <c r="C55" s="146" t="s">
        <v>17</v>
      </c>
      <c r="D55" s="146" t="s">
        <v>16</v>
      </c>
      <c r="E55" s="146" t="s">
        <v>17</v>
      </c>
      <c r="F55" s="146" t="s">
        <v>460</v>
      </c>
      <c r="G55" s="146" t="s">
        <v>461</v>
      </c>
      <c r="H55" s="143">
        <v>2</v>
      </c>
      <c r="I55" s="146" t="s">
        <v>460</v>
      </c>
      <c r="J55" s="143">
        <v>2</v>
      </c>
      <c r="K55" s="143" t="s">
        <v>20</v>
      </c>
      <c r="L55" s="147" t="s">
        <v>21</v>
      </c>
      <c r="M55" s="501"/>
    </row>
    <row r="56" spans="1:13" x14ac:dyDescent="0.25">
      <c r="A56" s="156" t="s">
        <v>462</v>
      </c>
      <c r="B56" s="141" t="s">
        <v>16</v>
      </c>
      <c r="C56" s="144" t="s">
        <v>17</v>
      </c>
      <c r="D56" s="144" t="s">
        <v>16</v>
      </c>
      <c r="E56" s="144" t="s">
        <v>17</v>
      </c>
      <c r="F56" s="144" t="s">
        <v>463</v>
      </c>
      <c r="G56" s="144" t="s">
        <v>463</v>
      </c>
      <c r="H56" s="141">
        <v>1</v>
      </c>
      <c r="I56" s="144" t="s">
        <v>463</v>
      </c>
      <c r="J56" s="141">
        <v>1</v>
      </c>
      <c r="K56" s="141" t="s">
        <v>33</v>
      </c>
      <c r="L56" s="148" t="s">
        <v>34</v>
      </c>
      <c r="M56" s="501"/>
    </row>
    <row r="57" spans="1:13" x14ac:dyDescent="0.25">
      <c r="A57" s="150" t="s">
        <v>146</v>
      </c>
      <c r="B57" s="142" t="s">
        <v>16</v>
      </c>
      <c r="C57" s="145" t="s">
        <v>17</v>
      </c>
      <c r="D57" s="145" t="s">
        <v>16</v>
      </c>
      <c r="E57" s="145" t="s">
        <v>17</v>
      </c>
      <c r="F57" s="145" t="s">
        <v>464</v>
      </c>
      <c r="G57" s="145" t="s">
        <v>465</v>
      </c>
      <c r="H57" s="141">
        <v>2</v>
      </c>
      <c r="I57" s="145" t="s">
        <v>464</v>
      </c>
      <c r="J57" s="141">
        <v>2</v>
      </c>
      <c r="K57" s="141" t="s">
        <v>20</v>
      </c>
      <c r="L57" s="148" t="s">
        <v>21</v>
      </c>
      <c r="M57" s="501"/>
    </row>
    <row r="58" spans="1:13" ht="15.75" thickBot="1" x14ac:dyDescent="0.3">
      <c r="A58" s="155" t="s">
        <v>369</v>
      </c>
      <c r="B58" s="143" t="s">
        <v>16</v>
      </c>
      <c r="C58" s="146" t="s">
        <v>17</v>
      </c>
      <c r="D58" s="146" t="s">
        <v>16</v>
      </c>
      <c r="E58" s="146" t="s">
        <v>17</v>
      </c>
      <c r="F58" s="146" t="s">
        <v>466</v>
      </c>
      <c r="G58" s="146" t="s">
        <v>467</v>
      </c>
      <c r="H58" s="143">
        <v>2</v>
      </c>
      <c r="I58" s="146" t="s">
        <v>466</v>
      </c>
      <c r="J58" s="143">
        <v>2</v>
      </c>
      <c r="K58" s="143" t="s">
        <v>20</v>
      </c>
      <c r="L58" s="147" t="s">
        <v>21</v>
      </c>
      <c r="M58" s="501"/>
    </row>
    <row r="59" spans="1:13" x14ac:dyDescent="0.25">
      <c r="A59" s="156" t="s">
        <v>468</v>
      </c>
      <c r="B59" s="141" t="s">
        <v>16</v>
      </c>
      <c r="C59" s="144" t="s">
        <v>17</v>
      </c>
      <c r="D59" s="144" t="s">
        <v>16</v>
      </c>
      <c r="E59" s="144" t="s">
        <v>17</v>
      </c>
      <c r="F59" s="144" t="s">
        <v>469</v>
      </c>
      <c r="G59" s="144" t="s">
        <v>469</v>
      </c>
      <c r="H59" s="141">
        <v>1</v>
      </c>
      <c r="I59" s="144" t="s">
        <v>469</v>
      </c>
      <c r="J59" s="141">
        <v>1</v>
      </c>
      <c r="K59" s="141" t="s">
        <v>33</v>
      </c>
      <c r="L59" s="148" t="s">
        <v>34</v>
      </c>
      <c r="M59" s="501"/>
    </row>
    <row r="60" spans="1:13" x14ac:dyDescent="0.25">
      <c r="A60" s="150" t="s">
        <v>146</v>
      </c>
      <c r="B60" s="142" t="s">
        <v>16</v>
      </c>
      <c r="C60" s="145" t="s">
        <v>17</v>
      </c>
      <c r="D60" s="145" t="s">
        <v>16</v>
      </c>
      <c r="E60" s="145" t="s">
        <v>17</v>
      </c>
      <c r="F60" s="145" t="s">
        <v>470</v>
      </c>
      <c r="G60" s="145" t="s">
        <v>471</v>
      </c>
      <c r="H60" s="141">
        <v>2</v>
      </c>
      <c r="I60" s="145" t="s">
        <v>470</v>
      </c>
      <c r="J60" s="141">
        <v>2</v>
      </c>
      <c r="K60" s="141" t="s">
        <v>20</v>
      </c>
      <c r="L60" s="148" t="s">
        <v>21</v>
      </c>
      <c r="M60" s="501"/>
    </row>
    <row r="61" spans="1:13" ht="15.75" thickBot="1" x14ac:dyDescent="0.3">
      <c r="A61" s="155" t="s">
        <v>369</v>
      </c>
      <c r="B61" s="143" t="s">
        <v>16</v>
      </c>
      <c r="C61" s="146" t="s">
        <v>17</v>
      </c>
      <c r="D61" s="146" t="s">
        <v>16</v>
      </c>
      <c r="E61" s="146" t="s">
        <v>17</v>
      </c>
      <c r="F61" s="146" t="s">
        <v>472</v>
      </c>
      <c r="G61" s="146" t="s">
        <v>473</v>
      </c>
      <c r="H61" s="143">
        <v>2</v>
      </c>
      <c r="I61" s="146" t="s">
        <v>472</v>
      </c>
      <c r="J61" s="143">
        <v>2</v>
      </c>
      <c r="K61" s="143" t="s">
        <v>20</v>
      </c>
      <c r="L61" s="147" t="s">
        <v>21</v>
      </c>
      <c r="M61" s="501"/>
    </row>
    <row r="62" spans="1:13" x14ac:dyDescent="0.25">
      <c r="A62" s="156" t="s">
        <v>474</v>
      </c>
      <c r="B62" s="141" t="s">
        <v>16</v>
      </c>
      <c r="C62" s="144" t="s">
        <v>17</v>
      </c>
      <c r="D62" s="144" t="s">
        <v>16</v>
      </c>
      <c r="E62" s="144" t="s">
        <v>17</v>
      </c>
      <c r="F62" s="144" t="s">
        <v>475</v>
      </c>
      <c r="G62" s="144" t="s">
        <v>475</v>
      </c>
      <c r="H62" s="141">
        <v>1</v>
      </c>
      <c r="I62" s="144" t="s">
        <v>475</v>
      </c>
      <c r="J62" s="141">
        <v>1</v>
      </c>
      <c r="K62" s="141" t="s">
        <v>33</v>
      </c>
      <c r="L62" s="148" t="s">
        <v>34</v>
      </c>
      <c r="M62" s="501"/>
    </row>
    <row r="63" spans="1:13" x14ac:dyDescent="0.25">
      <c r="A63" s="150" t="s">
        <v>146</v>
      </c>
      <c r="B63" s="142" t="s">
        <v>16</v>
      </c>
      <c r="C63" s="145" t="s">
        <v>17</v>
      </c>
      <c r="D63" s="145" t="s">
        <v>16</v>
      </c>
      <c r="E63" s="145" t="s">
        <v>17</v>
      </c>
      <c r="F63" s="145" t="s">
        <v>476</v>
      </c>
      <c r="G63" s="145" t="s">
        <v>477</v>
      </c>
      <c r="H63" s="141">
        <v>2</v>
      </c>
      <c r="I63" s="145" t="s">
        <v>476</v>
      </c>
      <c r="J63" s="141">
        <v>2</v>
      </c>
      <c r="K63" s="141" t="s">
        <v>20</v>
      </c>
      <c r="L63" s="148" t="s">
        <v>21</v>
      </c>
      <c r="M63" s="501"/>
    </row>
    <row r="64" spans="1:13" ht="15.75" thickBot="1" x14ac:dyDescent="0.3">
      <c r="A64" s="155" t="s">
        <v>369</v>
      </c>
      <c r="B64" s="143" t="s">
        <v>16</v>
      </c>
      <c r="C64" s="146" t="s">
        <v>17</v>
      </c>
      <c r="D64" s="146" t="s">
        <v>16</v>
      </c>
      <c r="E64" s="146" t="s">
        <v>17</v>
      </c>
      <c r="F64" s="146" t="s">
        <v>478</v>
      </c>
      <c r="G64" s="146" t="s">
        <v>479</v>
      </c>
      <c r="H64" s="143">
        <v>2</v>
      </c>
      <c r="I64" s="146" t="s">
        <v>478</v>
      </c>
      <c r="J64" s="143">
        <v>2</v>
      </c>
      <c r="K64" s="143" t="s">
        <v>20</v>
      </c>
      <c r="L64" s="147" t="s">
        <v>21</v>
      </c>
      <c r="M64" s="501"/>
    </row>
    <row r="65" spans="1:13" x14ac:dyDescent="0.25">
      <c r="A65" s="156" t="s">
        <v>480</v>
      </c>
      <c r="B65" s="141" t="s">
        <v>16</v>
      </c>
      <c r="C65" s="144" t="s">
        <v>17</v>
      </c>
      <c r="D65" s="144" t="s">
        <v>16</v>
      </c>
      <c r="E65" s="144" t="s">
        <v>17</v>
      </c>
      <c r="F65" s="144" t="s">
        <v>481</v>
      </c>
      <c r="G65" s="144" t="s">
        <v>481</v>
      </c>
      <c r="H65" s="141">
        <v>1</v>
      </c>
      <c r="I65" s="144" t="s">
        <v>481</v>
      </c>
      <c r="J65" s="141">
        <v>1</v>
      </c>
      <c r="K65" s="141" t="s">
        <v>33</v>
      </c>
      <c r="L65" s="148" t="s">
        <v>34</v>
      </c>
      <c r="M65" s="501"/>
    </row>
    <row r="66" spans="1:13" x14ac:dyDescent="0.25">
      <c r="A66" s="150" t="s">
        <v>146</v>
      </c>
      <c r="B66" s="142" t="s">
        <v>16</v>
      </c>
      <c r="C66" s="145" t="s">
        <v>17</v>
      </c>
      <c r="D66" s="145" t="s">
        <v>16</v>
      </c>
      <c r="E66" s="145" t="s">
        <v>17</v>
      </c>
      <c r="F66" s="145" t="s">
        <v>482</v>
      </c>
      <c r="G66" s="145" t="s">
        <v>483</v>
      </c>
      <c r="H66" s="141">
        <v>2</v>
      </c>
      <c r="I66" s="145" t="s">
        <v>482</v>
      </c>
      <c r="J66" s="141">
        <v>2</v>
      </c>
      <c r="K66" s="141" t="s">
        <v>20</v>
      </c>
      <c r="L66" s="148" t="s">
        <v>21</v>
      </c>
      <c r="M66" s="501"/>
    </row>
    <row r="67" spans="1:13" ht="15.75" thickBot="1" x14ac:dyDescent="0.3">
      <c r="A67" s="155" t="s">
        <v>369</v>
      </c>
      <c r="B67" s="143" t="s">
        <v>16</v>
      </c>
      <c r="C67" s="146" t="s">
        <v>17</v>
      </c>
      <c r="D67" s="146" t="s">
        <v>16</v>
      </c>
      <c r="E67" s="146" t="s">
        <v>17</v>
      </c>
      <c r="F67" s="146" t="s">
        <v>484</v>
      </c>
      <c r="G67" s="146" t="s">
        <v>485</v>
      </c>
      <c r="H67" s="143">
        <v>2</v>
      </c>
      <c r="I67" s="146" t="s">
        <v>484</v>
      </c>
      <c r="J67" s="143">
        <v>2</v>
      </c>
      <c r="K67" s="143" t="s">
        <v>20</v>
      </c>
      <c r="L67" s="147" t="s">
        <v>21</v>
      </c>
      <c r="M67" s="501"/>
    </row>
    <row r="68" spans="1:13" x14ac:dyDescent="0.25">
      <c r="A68" s="156" t="s">
        <v>486</v>
      </c>
      <c r="B68" s="141" t="s">
        <v>16</v>
      </c>
      <c r="C68" s="144" t="s">
        <v>17</v>
      </c>
      <c r="D68" s="144" t="s">
        <v>16</v>
      </c>
      <c r="E68" s="144" t="s">
        <v>17</v>
      </c>
      <c r="F68" s="144" t="s">
        <v>487</v>
      </c>
      <c r="G68" s="144" t="s">
        <v>487</v>
      </c>
      <c r="H68" s="141">
        <v>1</v>
      </c>
      <c r="I68" s="144" t="s">
        <v>487</v>
      </c>
      <c r="J68" s="141">
        <v>1</v>
      </c>
      <c r="K68" s="141" t="s">
        <v>33</v>
      </c>
      <c r="L68" s="148" t="s">
        <v>34</v>
      </c>
      <c r="M68" s="501"/>
    </row>
    <row r="69" spans="1:13" x14ac:dyDescent="0.25">
      <c r="A69" s="150" t="s">
        <v>146</v>
      </c>
      <c r="B69" s="142" t="s">
        <v>16</v>
      </c>
      <c r="C69" s="145" t="s">
        <v>17</v>
      </c>
      <c r="D69" s="145" t="s">
        <v>16</v>
      </c>
      <c r="E69" s="145" t="s">
        <v>17</v>
      </c>
      <c r="F69" s="145" t="s">
        <v>488</v>
      </c>
      <c r="G69" s="145" t="s">
        <v>489</v>
      </c>
      <c r="H69" s="141">
        <v>2</v>
      </c>
      <c r="I69" s="145" t="s">
        <v>488</v>
      </c>
      <c r="J69" s="141">
        <v>2</v>
      </c>
      <c r="K69" s="141" t="s">
        <v>20</v>
      </c>
      <c r="L69" s="148" t="s">
        <v>21</v>
      </c>
      <c r="M69" s="501"/>
    </row>
    <row r="70" spans="1:13" ht="15.75" thickBot="1" x14ac:dyDescent="0.3">
      <c r="A70" s="155" t="s">
        <v>369</v>
      </c>
      <c r="B70" s="143" t="s">
        <v>16</v>
      </c>
      <c r="C70" s="146" t="s">
        <v>17</v>
      </c>
      <c r="D70" s="146" t="s">
        <v>16</v>
      </c>
      <c r="E70" s="146" t="s">
        <v>17</v>
      </c>
      <c r="F70" s="146" t="s">
        <v>490</v>
      </c>
      <c r="G70" s="146" t="s">
        <v>491</v>
      </c>
      <c r="H70" s="143">
        <v>2</v>
      </c>
      <c r="I70" s="146" t="s">
        <v>490</v>
      </c>
      <c r="J70" s="143">
        <v>2</v>
      </c>
      <c r="K70" s="143" t="s">
        <v>20</v>
      </c>
      <c r="L70" s="147" t="s">
        <v>21</v>
      </c>
      <c r="M70" s="501"/>
    </row>
    <row r="71" spans="1:13" x14ac:dyDescent="0.25">
      <c r="A71" s="156" t="s">
        <v>492</v>
      </c>
      <c r="B71" s="141" t="s">
        <v>16</v>
      </c>
      <c r="C71" s="144" t="s">
        <v>17</v>
      </c>
      <c r="D71" s="144" t="s">
        <v>16</v>
      </c>
      <c r="E71" s="144" t="s">
        <v>17</v>
      </c>
      <c r="F71" s="144" t="s">
        <v>493</v>
      </c>
      <c r="G71" s="144" t="s">
        <v>493</v>
      </c>
      <c r="H71" s="141">
        <v>1</v>
      </c>
      <c r="I71" s="144" t="s">
        <v>493</v>
      </c>
      <c r="J71" s="141">
        <v>1</v>
      </c>
      <c r="K71" s="141" t="s">
        <v>33</v>
      </c>
      <c r="L71" s="148" t="s">
        <v>34</v>
      </c>
      <c r="M71" s="501"/>
    </row>
    <row r="72" spans="1:13" x14ac:dyDescent="0.25">
      <c r="A72" s="150" t="s">
        <v>146</v>
      </c>
      <c r="B72" s="142" t="s">
        <v>16</v>
      </c>
      <c r="C72" s="145" t="s">
        <v>17</v>
      </c>
      <c r="D72" s="145" t="s">
        <v>16</v>
      </c>
      <c r="E72" s="145" t="s">
        <v>17</v>
      </c>
      <c r="F72" s="145" t="s">
        <v>494</v>
      </c>
      <c r="G72" s="145" t="s">
        <v>495</v>
      </c>
      <c r="H72" s="141">
        <v>2</v>
      </c>
      <c r="I72" s="145" t="s">
        <v>494</v>
      </c>
      <c r="J72" s="141">
        <v>2</v>
      </c>
      <c r="K72" s="141" t="s">
        <v>20</v>
      </c>
      <c r="L72" s="148" t="s">
        <v>21</v>
      </c>
      <c r="M72" s="501"/>
    </row>
    <row r="73" spans="1:13" ht="15.75" thickBot="1" x14ac:dyDescent="0.3">
      <c r="A73" s="155" t="s">
        <v>369</v>
      </c>
      <c r="B73" s="143" t="s">
        <v>16</v>
      </c>
      <c r="C73" s="146" t="s">
        <v>17</v>
      </c>
      <c r="D73" s="146" t="s">
        <v>16</v>
      </c>
      <c r="E73" s="146" t="s">
        <v>17</v>
      </c>
      <c r="F73" s="146" t="s">
        <v>496</v>
      </c>
      <c r="G73" s="146" t="s">
        <v>497</v>
      </c>
      <c r="H73" s="143">
        <v>2</v>
      </c>
      <c r="I73" s="146" t="s">
        <v>496</v>
      </c>
      <c r="J73" s="143">
        <v>2</v>
      </c>
      <c r="K73" s="143" t="s">
        <v>20</v>
      </c>
      <c r="L73" s="147" t="s">
        <v>21</v>
      </c>
      <c r="M73" s="501"/>
    </row>
    <row r="74" spans="1:13" x14ac:dyDescent="0.25">
      <c r="A74" s="156" t="s">
        <v>498</v>
      </c>
      <c r="B74" s="141" t="s">
        <v>16</v>
      </c>
      <c r="C74" s="144" t="s">
        <v>17</v>
      </c>
      <c r="D74" s="144" t="s">
        <v>16</v>
      </c>
      <c r="E74" s="144" t="s">
        <v>17</v>
      </c>
      <c r="F74" s="144" t="s">
        <v>499</v>
      </c>
      <c r="G74" s="144" t="s">
        <v>499</v>
      </c>
      <c r="H74" s="141">
        <v>1</v>
      </c>
      <c r="I74" s="144" t="s">
        <v>499</v>
      </c>
      <c r="J74" s="141">
        <v>1</v>
      </c>
      <c r="K74" s="141" t="s">
        <v>33</v>
      </c>
      <c r="L74" s="148" t="s">
        <v>34</v>
      </c>
      <c r="M74" s="501"/>
    </row>
    <row r="75" spans="1:13" x14ac:dyDescent="0.25">
      <c r="A75" s="150" t="s">
        <v>146</v>
      </c>
      <c r="B75" s="142" t="s">
        <v>16</v>
      </c>
      <c r="C75" s="145" t="s">
        <v>17</v>
      </c>
      <c r="D75" s="145" t="s">
        <v>16</v>
      </c>
      <c r="E75" s="145" t="s">
        <v>17</v>
      </c>
      <c r="F75" s="145" t="s">
        <v>500</v>
      </c>
      <c r="G75" s="145" t="s">
        <v>501</v>
      </c>
      <c r="H75" s="141">
        <v>2</v>
      </c>
      <c r="I75" s="145" t="s">
        <v>500</v>
      </c>
      <c r="J75" s="141">
        <v>2</v>
      </c>
      <c r="K75" s="141" t="s">
        <v>20</v>
      </c>
      <c r="L75" s="148" t="s">
        <v>21</v>
      </c>
      <c r="M75" s="501"/>
    </row>
    <row r="76" spans="1:13" ht="15.75" thickBot="1" x14ac:dyDescent="0.3">
      <c r="A76" s="155" t="s">
        <v>369</v>
      </c>
      <c r="B76" s="143" t="s">
        <v>16</v>
      </c>
      <c r="C76" s="146" t="s">
        <v>17</v>
      </c>
      <c r="D76" s="146" t="s">
        <v>16</v>
      </c>
      <c r="E76" s="146" t="s">
        <v>17</v>
      </c>
      <c r="F76" s="146" t="s">
        <v>502</v>
      </c>
      <c r="G76" s="146" t="s">
        <v>503</v>
      </c>
      <c r="H76" s="143">
        <v>2</v>
      </c>
      <c r="I76" s="146" t="s">
        <v>502</v>
      </c>
      <c r="J76" s="143">
        <v>2</v>
      </c>
      <c r="K76" s="143" t="s">
        <v>20</v>
      </c>
      <c r="L76" s="147" t="s">
        <v>21</v>
      </c>
      <c r="M76" s="501"/>
    </row>
    <row r="77" spans="1:13" x14ac:dyDescent="0.25">
      <c r="A77" s="156" t="s">
        <v>504</v>
      </c>
      <c r="B77" s="141" t="s">
        <v>16</v>
      </c>
      <c r="C77" s="144" t="s">
        <v>17</v>
      </c>
      <c r="D77" s="144" t="s">
        <v>16</v>
      </c>
      <c r="E77" s="144" t="s">
        <v>17</v>
      </c>
      <c r="F77" s="144" t="s">
        <v>505</v>
      </c>
      <c r="G77" s="144" t="s">
        <v>505</v>
      </c>
      <c r="H77" s="141">
        <v>1</v>
      </c>
      <c r="I77" s="144" t="s">
        <v>505</v>
      </c>
      <c r="J77" s="141">
        <v>1</v>
      </c>
      <c r="K77" s="141" t="s">
        <v>33</v>
      </c>
      <c r="L77" s="148" t="s">
        <v>34</v>
      </c>
      <c r="M77" s="501"/>
    </row>
    <row r="78" spans="1:13" x14ac:dyDescent="0.25">
      <c r="A78" s="150" t="s">
        <v>146</v>
      </c>
      <c r="B78" s="142" t="s">
        <v>16</v>
      </c>
      <c r="C78" s="145" t="s">
        <v>17</v>
      </c>
      <c r="D78" s="145" t="s">
        <v>16</v>
      </c>
      <c r="E78" s="144" t="s">
        <v>17</v>
      </c>
      <c r="F78" s="145" t="s">
        <v>506</v>
      </c>
      <c r="G78" s="145" t="s">
        <v>507</v>
      </c>
      <c r="H78" s="141">
        <v>2</v>
      </c>
      <c r="I78" s="145" t="s">
        <v>506</v>
      </c>
      <c r="J78" s="141">
        <v>2</v>
      </c>
      <c r="K78" s="141" t="s">
        <v>20</v>
      </c>
      <c r="L78" s="148" t="s">
        <v>21</v>
      </c>
      <c r="M78" s="501"/>
    </row>
    <row r="79" spans="1:13" ht="15.75" thickBot="1" x14ac:dyDescent="0.3">
      <c r="A79" s="155" t="s">
        <v>369</v>
      </c>
      <c r="B79" s="143" t="s">
        <v>16</v>
      </c>
      <c r="C79" s="146" t="s">
        <v>17</v>
      </c>
      <c r="D79" s="146" t="s">
        <v>16</v>
      </c>
      <c r="E79" s="146" t="s">
        <v>17</v>
      </c>
      <c r="F79" s="146" t="s">
        <v>508</v>
      </c>
      <c r="G79" s="146" t="s">
        <v>509</v>
      </c>
      <c r="H79" s="143">
        <v>2</v>
      </c>
      <c r="I79" s="146" t="s">
        <v>508</v>
      </c>
      <c r="J79" s="143">
        <v>2</v>
      </c>
      <c r="K79" s="143" t="s">
        <v>20</v>
      </c>
      <c r="L79" s="147" t="s">
        <v>21</v>
      </c>
      <c r="M79" s="501"/>
    </row>
  </sheetData>
  <mergeCells count="3">
    <mergeCell ref="A2:E2"/>
    <mergeCell ref="A4:F4"/>
    <mergeCell ref="A6:L6"/>
  </mergeCells>
  <pageMargins left="0.7" right="0.7" top="0.78740157499999996" bottom="0.78740157499999996" header="0.3" footer="0.3"/>
  <pageSetup paperSize="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1"/>
  <sheetViews>
    <sheetView topLeftCell="A4" workbookViewId="0">
      <selection activeCell="M34" sqref="M34"/>
    </sheetView>
  </sheetViews>
  <sheetFormatPr defaultColWidth="10.85546875" defaultRowHeight="15" x14ac:dyDescent="0.25"/>
  <cols>
    <col min="1" max="1" width="15.140625" customWidth="1"/>
    <col min="2" max="2" width="19.85546875" hidden="1" customWidth="1"/>
    <col min="3" max="3" width="20.42578125" hidden="1" customWidth="1"/>
    <col min="4" max="5" width="23.42578125" customWidth="1"/>
    <col min="6" max="6" width="13.140625" hidden="1" customWidth="1"/>
    <col min="7" max="7" width="13" hidden="1" customWidth="1"/>
    <col min="8" max="8" width="18.7109375" hidden="1" customWidth="1"/>
    <col min="9" max="9" width="13.85546875" customWidth="1"/>
    <col min="10" max="10" width="14.85546875" customWidth="1"/>
    <col min="11" max="11" width="19.28515625" customWidth="1"/>
    <col min="12" max="12" width="25.42578125" customWidth="1"/>
  </cols>
  <sheetData>
    <row r="2" spans="1:13" ht="14.45" x14ac:dyDescent="0.35">
      <c r="A2" s="544"/>
      <c r="B2" s="544"/>
      <c r="C2" s="544"/>
      <c r="D2" s="544"/>
      <c r="E2" s="544"/>
      <c r="F2" s="166"/>
      <c r="G2" s="166"/>
      <c r="H2" s="166"/>
      <c r="I2" s="166"/>
      <c r="J2" s="166"/>
      <c r="K2" s="166"/>
      <c r="L2" s="166"/>
    </row>
    <row r="3" spans="1:13" ht="14.45" x14ac:dyDescent="0.35">
      <c r="A3" s="166"/>
      <c r="B3" s="166"/>
      <c r="C3" s="166"/>
      <c r="D3" s="166"/>
      <c r="E3" s="166"/>
      <c r="F3" s="166"/>
      <c r="G3" s="166" t="s">
        <v>74</v>
      </c>
      <c r="H3" s="166"/>
      <c r="I3" s="166"/>
      <c r="J3" s="166"/>
      <c r="K3" s="166"/>
      <c r="L3" s="166"/>
    </row>
    <row r="4" spans="1:13" ht="14.45" x14ac:dyDescent="0.35">
      <c r="A4" s="544"/>
      <c r="B4" s="544"/>
      <c r="C4" s="544"/>
      <c r="D4" s="544"/>
      <c r="E4" s="544"/>
      <c r="F4" s="544"/>
      <c r="G4" s="167"/>
      <c r="H4" s="166"/>
      <c r="I4" s="166"/>
      <c r="J4" s="166"/>
      <c r="K4" s="166"/>
      <c r="L4" s="166"/>
    </row>
    <row r="5" spans="1:13" thickBot="1" x14ac:dyDescent="0.4">
      <c r="A5" s="167"/>
      <c r="B5" s="167"/>
      <c r="C5" s="167"/>
      <c r="D5" s="167"/>
      <c r="E5" s="167"/>
      <c r="F5" s="167"/>
      <c r="G5" s="167"/>
      <c r="H5" s="166"/>
      <c r="I5" s="166"/>
      <c r="J5" s="166"/>
      <c r="K5" s="166"/>
      <c r="L5" s="166"/>
    </row>
    <row r="6" spans="1:13" thickBot="1" x14ac:dyDescent="0.4">
      <c r="A6" s="539"/>
      <c r="B6" s="539"/>
      <c r="C6" s="539"/>
      <c r="D6" s="539"/>
      <c r="E6" s="539"/>
      <c r="F6" s="539"/>
      <c r="G6" s="539"/>
      <c r="H6" s="539"/>
      <c r="I6" s="539"/>
      <c r="J6" s="539"/>
      <c r="K6" s="539"/>
      <c r="L6" s="540"/>
    </row>
    <row r="7" spans="1:13" thickBot="1" x14ac:dyDescent="0.4">
      <c r="A7" s="168" t="s">
        <v>2</v>
      </c>
      <c r="B7" s="168" t="s">
        <v>3</v>
      </c>
      <c r="C7" s="168" t="s">
        <v>4</v>
      </c>
      <c r="D7" s="168" t="s">
        <v>5</v>
      </c>
      <c r="E7" s="168" t="s">
        <v>6</v>
      </c>
      <c r="F7" s="168" t="s">
        <v>7</v>
      </c>
      <c r="G7" s="168" t="s">
        <v>8</v>
      </c>
      <c r="H7" s="168" t="s">
        <v>9</v>
      </c>
      <c r="I7" s="168" t="s">
        <v>10</v>
      </c>
      <c r="J7" s="168" t="s">
        <v>11</v>
      </c>
      <c r="K7" s="168" t="s">
        <v>12</v>
      </c>
      <c r="L7" s="170" t="s">
        <v>13</v>
      </c>
      <c r="M7" s="526" t="s">
        <v>860</v>
      </c>
    </row>
    <row r="8" spans="1:13" ht="14.45" x14ac:dyDescent="0.35">
      <c r="A8" s="169" t="s">
        <v>510</v>
      </c>
      <c r="B8" s="160" t="s">
        <v>16</v>
      </c>
      <c r="C8" s="160" t="s">
        <v>17</v>
      </c>
      <c r="D8" s="160" t="s">
        <v>16</v>
      </c>
      <c r="E8" s="160" t="s">
        <v>17</v>
      </c>
      <c r="F8" s="157" t="s">
        <v>511</v>
      </c>
      <c r="G8" s="157" t="s">
        <v>512</v>
      </c>
      <c r="H8" s="157">
        <v>2</v>
      </c>
      <c r="I8" s="157" t="s">
        <v>511</v>
      </c>
      <c r="J8" s="157">
        <v>2</v>
      </c>
      <c r="K8" s="157" t="s">
        <v>20</v>
      </c>
      <c r="L8" s="157" t="s">
        <v>21</v>
      </c>
      <c r="M8" s="530" t="s">
        <v>856</v>
      </c>
    </row>
    <row r="9" spans="1:13" ht="14.45" x14ac:dyDescent="0.35">
      <c r="A9" s="169" t="s">
        <v>513</v>
      </c>
      <c r="B9" s="163" t="s">
        <v>16</v>
      </c>
      <c r="C9" s="163" t="s">
        <v>17</v>
      </c>
      <c r="D9" s="163" t="s">
        <v>16</v>
      </c>
      <c r="E9" s="163" t="s">
        <v>17</v>
      </c>
      <c r="F9" s="449" t="s">
        <v>518</v>
      </c>
      <c r="G9" s="449" t="s">
        <v>519</v>
      </c>
      <c r="H9" s="449">
        <v>2</v>
      </c>
      <c r="I9" s="449" t="s">
        <v>518</v>
      </c>
      <c r="J9" s="449">
        <v>2</v>
      </c>
      <c r="K9" s="448" t="s">
        <v>20</v>
      </c>
      <c r="L9" s="448" t="s">
        <v>21</v>
      </c>
      <c r="M9" s="530" t="s">
        <v>856</v>
      </c>
    </row>
    <row r="10" spans="1:13" ht="14.45" x14ac:dyDescent="0.35">
      <c r="A10" s="169" t="s">
        <v>514</v>
      </c>
      <c r="B10" s="163" t="s">
        <v>16</v>
      </c>
      <c r="C10" s="163" t="s">
        <v>17</v>
      </c>
      <c r="D10" s="163" t="s">
        <v>16</v>
      </c>
      <c r="E10" s="163" t="s">
        <v>17</v>
      </c>
      <c r="F10" s="450" t="s">
        <v>525</v>
      </c>
      <c r="G10" s="450" t="s">
        <v>526</v>
      </c>
      <c r="H10" s="450">
        <v>2</v>
      </c>
      <c r="I10" s="450" t="s">
        <v>525</v>
      </c>
      <c r="J10" s="450">
        <v>2</v>
      </c>
      <c r="K10" s="157" t="s">
        <v>20</v>
      </c>
      <c r="L10" s="157" t="s">
        <v>21</v>
      </c>
      <c r="M10" s="530" t="s">
        <v>856</v>
      </c>
    </row>
    <row r="11" spans="1:13" ht="14.45" x14ac:dyDescent="0.35">
      <c r="A11" s="169" t="s">
        <v>515</v>
      </c>
      <c r="B11" s="163" t="s">
        <v>16</v>
      </c>
      <c r="C11" s="163" t="s">
        <v>17</v>
      </c>
      <c r="D11" s="163" t="s">
        <v>16</v>
      </c>
      <c r="E11" s="163" t="s">
        <v>17</v>
      </c>
      <c r="F11" s="451" t="s">
        <v>532</v>
      </c>
      <c r="G11" s="451" t="s">
        <v>533</v>
      </c>
      <c r="H11" s="451">
        <v>2</v>
      </c>
      <c r="I11" s="451" t="s">
        <v>532</v>
      </c>
      <c r="J11" s="451">
        <v>2</v>
      </c>
      <c r="K11" s="157" t="s">
        <v>20</v>
      </c>
      <c r="L11" s="157" t="s">
        <v>21</v>
      </c>
      <c r="M11" s="530" t="s">
        <v>856</v>
      </c>
    </row>
    <row r="12" spans="1:13" ht="14.45" x14ac:dyDescent="0.35">
      <c r="A12" s="169" t="s">
        <v>516</v>
      </c>
      <c r="B12" s="163" t="s">
        <v>16</v>
      </c>
      <c r="C12" s="163" t="s">
        <v>17</v>
      </c>
      <c r="D12" s="163" t="s">
        <v>16</v>
      </c>
      <c r="E12" s="163" t="s">
        <v>17</v>
      </c>
      <c r="F12" s="452" t="s">
        <v>539</v>
      </c>
      <c r="G12" s="452" t="s">
        <v>540</v>
      </c>
      <c r="H12" s="452">
        <v>2</v>
      </c>
      <c r="I12" s="452" t="s">
        <v>539</v>
      </c>
      <c r="J12" s="452">
        <v>2</v>
      </c>
      <c r="K12" s="157" t="s">
        <v>20</v>
      </c>
      <c r="L12" s="157" t="s">
        <v>21</v>
      </c>
      <c r="M12" s="530" t="s">
        <v>856</v>
      </c>
    </row>
    <row r="13" spans="1:13" ht="14.45" x14ac:dyDescent="0.35">
      <c r="A13" s="169" t="s">
        <v>517</v>
      </c>
      <c r="B13" s="163" t="s">
        <v>16</v>
      </c>
      <c r="C13" s="163" t="s">
        <v>17</v>
      </c>
      <c r="D13" s="163" t="s">
        <v>16</v>
      </c>
      <c r="E13" s="163" t="s">
        <v>17</v>
      </c>
      <c r="F13" s="453" t="s">
        <v>546</v>
      </c>
      <c r="G13" s="453" t="s">
        <v>547</v>
      </c>
      <c r="H13" s="453">
        <v>2</v>
      </c>
      <c r="I13" s="453" t="s">
        <v>546</v>
      </c>
      <c r="J13" s="453">
        <v>2</v>
      </c>
      <c r="K13" s="157" t="s">
        <v>20</v>
      </c>
      <c r="L13" s="157" t="s">
        <v>21</v>
      </c>
      <c r="M13" s="530" t="s">
        <v>856</v>
      </c>
    </row>
    <row r="14" spans="1:13" ht="14.45" x14ac:dyDescent="0.35">
      <c r="A14" s="169" t="s">
        <v>520</v>
      </c>
      <c r="B14" s="163" t="s">
        <v>16</v>
      </c>
      <c r="C14" s="164" t="s">
        <v>17</v>
      </c>
      <c r="D14" s="163" t="s">
        <v>16</v>
      </c>
      <c r="E14" s="163" t="s">
        <v>17</v>
      </c>
      <c r="F14" s="454" t="s">
        <v>734</v>
      </c>
      <c r="G14" s="454" t="s">
        <v>735</v>
      </c>
      <c r="H14" s="454">
        <v>2</v>
      </c>
      <c r="I14" s="454" t="s">
        <v>734</v>
      </c>
      <c r="J14" s="454">
        <v>2</v>
      </c>
      <c r="K14" s="157" t="s">
        <v>20</v>
      </c>
      <c r="L14" s="157" t="s">
        <v>21</v>
      </c>
      <c r="M14" s="530" t="s">
        <v>856</v>
      </c>
    </row>
    <row r="15" spans="1:13" ht="14.45" x14ac:dyDescent="0.35">
      <c r="A15" s="169" t="s">
        <v>521</v>
      </c>
      <c r="B15" s="163" t="s">
        <v>16</v>
      </c>
      <c r="C15" s="163" t="s">
        <v>17</v>
      </c>
      <c r="D15" s="163" t="s">
        <v>16</v>
      </c>
      <c r="E15" s="163" t="s">
        <v>17</v>
      </c>
      <c r="F15" s="455" t="s">
        <v>736</v>
      </c>
      <c r="G15" s="455" t="s">
        <v>737</v>
      </c>
      <c r="H15" s="455">
        <v>2</v>
      </c>
      <c r="I15" s="455" t="s">
        <v>736</v>
      </c>
      <c r="J15" s="455">
        <v>2</v>
      </c>
      <c r="K15" s="157" t="s">
        <v>20</v>
      </c>
      <c r="L15" s="157" t="s">
        <v>21</v>
      </c>
    </row>
    <row r="16" spans="1:13" ht="14.45" x14ac:dyDescent="0.35">
      <c r="A16" s="169" t="s">
        <v>522</v>
      </c>
      <c r="B16" s="163" t="s">
        <v>16</v>
      </c>
      <c r="C16" s="163" t="s">
        <v>17</v>
      </c>
      <c r="D16" s="163" t="s">
        <v>16</v>
      </c>
      <c r="E16" s="163" t="s">
        <v>17</v>
      </c>
      <c r="F16" s="456" t="s">
        <v>738</v>
      </c>
      <c r="G16" s="456" t="s">
        <v>739</v>
      </c>
      <c r="H16" s="456">
        <v>2</v>
      </c>
      <c r="I16" s="456" t="s">
        <v>738</v>
      </c>
      <c r="J16" s="456">
        <v>2</v>
      </c>
      <c r="K16" s="157" t="s">
        <v>20</v>
      </c>
      <c r="L16" s="157" t="s">
        <v>21</v>
      </c>
      <c r="M16" s="530" t="s">
        <v>856</v>
      </c>
    </row>
    <row r="17" spans="1:13" ht="14.45" x14ac:dyDescent="0.35">
      <c r="A17" s="169" t="s">
        <v>523</v>
      </c>
      <c r="B17" s="163" t="s">
        <v>16</v>
      </c>
      <c r="C17" s="163" t="s">
        <v>17</v>
      </c>
      <c r="D17" s="163" t="s">
        <v>16</v>
      </c>
      <c r="E17" s="163" t="s">
        <v>17</v>
      </c>
      <c r="F17" s="457" t="s">
        <v>740</v>
      </c>
      <c r="G17" s="457" t="s">
        <v>741</v>
      </c>
      <c r="H17" s="457">
        <v>2</v>
      </c>
      <c r="I17" s="457" t="s">
        <v>740</v>
      </c>
      <c r="J17" s="457">
        <v>2</v>
      </c>
      <c r="K17" s="157" t="s">
        <v>20</v>
      </c>
      <c r="L17" s="157" t="s">
        <v>21</v>
      </c>
      <c r="M17" s="530" t="s">
        <v>856</v>
      </c>
    </row>
    <row r="18" spans="1:13" ht="14.45" x14ac:dyDescent="0.35">
      <c r="A18" s="169" t="s">
        <v>524</v>
      </c>
      <c r="B18" s="163" t="s">
        <v>16</v>
      </c>
      <c r="C18" s="163" t="s">
        <v>17</v>
      </c>
      <c r="D18" s="163" t="s">
        <v>16</v>
      </c>
      <c r="E18" s="163" t="s">
        <v>17</v>
      </c>
      <c r="F18" s="458" t="s">
        <v>742</v>
      </c>
      <c r="G18" s="458" t="s">
        <v>743</v>
      </c>
      <c r="H18" s="458">
        <v>2</v>
      </c>
      <c r="I18" s="458" t="s">
        <v>742</v>
      </c>
      <c r="J18" s="458">
        <v>2</v>
      </c>
      <c r="K18" s="157" t="s">
        <v>20</v>
      </c>
      <c r="L18" s="157" t="s">
        <v>21</v>
      </c>
      <c r="M18" s="530" t="s">
        <v>856</v>
      </c>
    </row>
    <row r="19" spans="1:13" ht="14.45" x14ac:dyDescent="0.35">
      <c r="A19" s="169" t="s">
        <v>527</v>
      </c>
      <c r="B19" s="163" t="s">
        <v>16</v>
      </c>
      <c r="C19" s="163" t="s">
        <v>17</v>
      </c>
      <c r="D19" s="163" t="s">
        <v>16</v>
      </c>
      <c r="E19" s="163" t="s">
        <v>17</v>
      </c>
      <c r="F19" s="459" t="s">
        <v>744</v>
      </c>
      <c r="G19" s="459" t="s">
        <v>745</v>
      </c>
      <c r="H19" s="459">
        <v>2</v>
      </c>
      <c r="I19" s="459" t="s">
        <v>744</v>
      </c>
      <c r="J19" s="459">
        <v>2</v>
      </c>
      <c r="K19" s="157" t="s">
        <v>20</v>
      </c>
      <c r="L19" s="157" t="s">
        <v>21</v>
      </c>
      <c r="M19" s="530" t="s">
        <v>856</v>
      </c>
    </row>
    <row r="20" spans="1:13" ht="14.45" x14ac:dyDescent="0.35">
      <c r="A20" s="169" t="s">
        <v>528</v>
      </c>
      <c r="B20" s="163" t="s">
        <v>16</v>
      </c>
      <c r="C20" s="163" t="s">
        <v>17</v>
      </c>
      <c r="D20" s="164" t="s">
        <v>16</v>
      </c>
      <c r="E20" s="163" t="s">
        <v>17</v>
      </c>
      <c r="F20" s="460" t="s">
        <v>746</v>
      </c>
      <c r="G20" s="460" t="s">
        <v>747</v>
      </c>
      <c r="H20" s="460">
        <v>2</v>
      </c>
      <c r="I20" s="460" t="s">
        <v>746</v>
      </c>
      <c r="J20" s="460">
        <v>2</v>
      </c>
      <c r="K20" s="157" t="s">
        <v>20</v>
      </c>
      <c r="L20" s="157" t="s">
        <v>21</v>
      </c>
    </row>
    <row r="21" spans="1:13" ht="14.45" x14ac:dyDescent="0.35">
      <c r="A21" s="169" t="s">
        <v>529</v>
      </c>
      <c r="B21" s="163" t="s">
        <v>16</v>
      </c>
      <c r="C21" s="163" t="s">
        <v>17</v>
      </c>
      <c r="D21" s="163" t="s">
        <v>16</v>
      </c>
      <c r="E21" s="163" t="s">
        <v>17</v>
      </c>
      <c r="F21" s="461" t="s">
        <v>748</v>
      </c>
      <c r="G21" s="461" t="s">
        <v>749</v>
      </c>
      <c r="H21" s="461">
        <v>2</v>
      </c>
      <c r="I21" s="461" t="s">
        <v>748</v>
      </c>
      <c r="J21" s="461">
        <v>2</v>
      </c>
      <c r="K21" s="157" t="s">
        <v>20</v>
      </c>
      <c r="L21" s="157" t="s">
        <v>21</v>
      </c>
    </row>
    <row r="22" spans="1:13" ht="14.45" x14ac:dyDescent="0.35">
      <c r="A22" s="169" t="s">
        <v>530</v>
      </c>
      <c r="B22" s="163" t="s">
        <v>16</v>
      </c>
      <c r="C22" s="163" t="s">
        <v>17</v>
      </c>
      <c r="D22" s="163" t="s">
        <v>16</v>
      </c>
      <c r="E22" s="164" t="s">
        <v>17</v>
      </c>
      <c r="F22" s="462" t="s">
        <v>750</v>
      </c>
      <c r="G22" s="462" t="s">
        <v>751</v>
      </c>
      <c r="H22" s="462">
        <v>2</v>
      </c>
      <c r="I22" s="462" t="s">
        <v>750</v>
      </c>
      <c r="J22" s="462">
        <v>2</v>
      </c>
      <c r="K22" s="157" t="s">
        <v>20</v>
      </c>
      <c r="L22" s="157" t="s">
        <v>21</v>
      </c>
    </row>
    <row r="23" spans="1:13" ht="14.45" x14ac:dyDescent="0.35">
      <c r="A23" s="169" t="s">
        <v>531</v>
      </c>
      <c r="B23" s="163" t="s">
        <v>16</v>
      </c>
      <c r="C23" s="163" t="s">
        <v>17</v>
      </c>
      <c r="D23" s="163" t="s">
        <v>16</v>
      </c>
      <c r="E23" s="163" t="s">
        <v>17</v>
      </c>
      <c r="F23" s="463" t="s">
        <v>752</v>
      </c>
      <c r="G23" s="463" t="s">
        <v>753</v>
      </c>
      <c r="H23" s="463">
        <v>2</v>
      </c>
      <c r="I23" s="463" t="s">
        <v>752</v>
      </c>
      <c r="J23" s="463">
        <v>2</v>
      </c>
      <c r="K23" s="157" t="s">
        <v>20</v>
      </c>
      <c r="L23" s="157" t="s">
        <v>21</v>
      </c>
    </row>
    <row r="24" spans="1:13" ht="14.45" x14ac:dyDescent="0.35">
      <c r="A24" s="169" t="s">
        <v>534</v>
      </c>
      <c r="B24" s="163" t="s">
        <v>16</v>
      </c>
      <c r="C24" s="163" t="s">
        <v>17</v>
      </c>
      <c r="D24" s="163" t="s">
        <v>16</v>
      </c>
      <c r="E24" s="163" t="s">
        <v>17</v>
      </c>
      <c r="F24" s="464" t="s">
        <v>754</v>
      </c>
      <c r="G24" s="464" t="s">
        <v>755</v>
      </c>
      <c r="H24" s="464">
        <v>2</v>
      </c>
      <c r="I24" s="464" t="s">
        <v>754</v>
      </c>
      <c r="J24" s="464">
        <v>2</v>
      </c>
      <c r="K24" s="157" t="s">
        <v>20</v>
      </c>
      <c r="L24" s="157" t="s">
        <v>21</v>
      </c>
    </row>
    <row r="25" spans="1:13" ht="14.45" x14ac:dyDescent="0.35">
      <c r="A25" s="169" t="s">
        <v>535</v>
      </c>
      <c r="B25" s="163" t="s">
        <v>16</v>
      </c>
      <c r="C25" s="163" t="s">
        <v>17</v>
      </c>
      <c r="D25" s="163" t="s">
        <v>16</v>
      </c>
      <c r="E25" s="163" t="s">
        <v>17</v>
      </c>
      <c r="F25" s="465" t="s">
        <v>756</v>
      </c>
      <c r="G25" s="465" t="s">
        <v>757</v>
      </c>
      <c r="H25" s="465">
        <v>2</v>
      </c>
      <c r="I25" s="465" t="s">
        <v>756</v>
      </c>
      <c r="J25" s="465">
        <v>2</v>
      </c>
      <c r="K25" s="157" t="s">
        <v>20</v>
      </c>
      <c r="L25" s="157" t="s">
        <v>21</v>
      </c>
    </row>
    <row r="26" spans="1:13" ht="14.45" x14ac:dyDescent="0.35">
      <c r="A26" s="169" t="s">
        <v>536</v>
      </c>
      <c r="B26" s="163" t="s">
        <v>16</v>
      </c>
      <c r="C26" s="163" t="s">
        <v>17</v>
      </c>
      <c r="D26" s="163" t="s">
        <v>16</v>
      </c>
      <c r="E26" s="163" t="s">
        <v>17</v>
      </c>
      <c r="F26" s="466" t="s">
        <v>758</v>
      </c>
      <c r="G26" s="466" t="s">
        <v>759</v>
      </c>
      <c r="H26" s="466">
        <v>2</v>
      </c>
      <c r="I26" s="466" t="s">
        <v>758</v>
      </c>
      <c r="J26" s="466">
        <v>2</v>
      </c>
      <c r="K26" s="157" t="s">
        <v>20</v>
      </c>
      <c r="L26" s="157" t="s">
        <v>21</v>
      </c>
    </row>
    <row r="27" spans="1:13" ht="14.45" x14ac:dyDescent="0.35">
      <c r="A27" s="169" t="s">
        <v>537</v>
      </c>
      <c r="B27" s="163" t="s">
        <v>16</v>
      </c>
      <c r="C27" s="163" t="s">
        <v>17</v>
      </c>
      <c r="D27" s="163" t="s">
        <v>16</v>
      </c>
      <c r="E27" s="163" t="s">
        <v>17</v>
      </c>
      <c r="F27" s="467" t="s">
        <v>760</v>
      </c>
      <c r="G27" s="467" t="s">
        <v>761</v>
      </c>
      <c r="H27" s="467">
        <v>2</v>
      </c>
      <c r="I27" s="467" t="s">
        <v>760</v>
      </c>
      <c r="J27" s="467">
        <v>2</v>
      </c>
      <c r="K27" s="157" t="s">
        <v>20</v>
      </c>
      <c r="L27" s="157" t="s">
        <v>21</v>
      </c>
    </row>
    <row r="28" spans="1:13" ht="14.45" x14ac:dyDescent="0.35">
      <c r="A28" s="169" t="s">
        <v>538</v>
      </c>
      <c r="B28" s="163" t="s">
        <v>16</v>
      </c>
      <c r="C28" s="163" t="s">
        <v>17</v>
      </c>
      <c r="D28" s="163" t="s">
        <v>16</v>
      </c>
      <c r="E28" s="163" t="s">
        <v>17</v>
      </c>
      <c r="F28" s="468" t="s">
        <v>762</v>
      </c>
      <c r="G28" s="468" t="s">
        <v>763</v>
      </c>
      <c r="H28" s="468">
        <v>2</v>
      </c>
      <c r="I28" s="468" t="s">
        <v>762</v>
      </c>
      <c r="J28" s="468">
        <v>2</v>
      </c>
      <c r="K28" s="157" t="s">
        <v>20</v>
      </c>
      <c r="L28" s="157" t="s">
        <v>21</v>
      </c>
    </row>
    <row r="29" spans="1:13" ht="14.45" x14ac:dyDescent="0.35">
      <c r="A29" s="169" t="s">
        <v>541</v>
      </c>
      <c r="B29" s="163" t="s">
        <v>16</v>
      </c>
      <c r="C29" s="163" t="s">
        <v>17</v>
      </c>
      <c r="D29" s="163" t="s">
        <v>16</v>
      </c>
      <c r="E29" s="163" t="s">
        <v>17</v>
      </c>
      <c r="F29" s="469" t="s">
        <v>764</v>
      </c>
      <c r="G29" s="469" t="s">
        <v>765</v>
      </c>
      <c r="H29" s="469">
        <v>2</v>
      </c>
      <c r="I29" s="469" t="s">
        <v>764</v>
      </c>
      <c r="J29" s="469">
        <v>2</v>
      </c>
      <c r="K29" s="157" t="s">
        <v>20</v>
      </c>
      <c r="L29" s="157" t="s">
        <v>21</v>
      </c>
    </row>
    <row r="30" spans="1:13" ht="14.45" x14ac:dyDescent="0.35">
      <c r="A30" s="169" t="s">
        <v>542</v>
      </c>
      <c r="B30" s="163" t="s">
        <v>16</v>
      </c>
      <c r="C30" s="163" t="s">
        <v>17</v>
      </c>
      <c r="D30" s="163" t="s">
        <v>16</v>
      </c>
      <c r="E30" s="163" t="s">
        <v>17</v>
      </c>
      <c r="F30" s="470" t="s">
        <v>766</v>
      </c>
      <c r="G30" s="470" t="s">
        <v>767</v>
      </c>
      <c r="H30" s="470">
        <v>2</v>
      </c>
      <c r="I30" s="470" t="s">
        <v>766</v>
      </c>
      <c r="J30" s="470">
        <v>2</v>
      </c>
      <c r="K30" s="157" t="s">
        <v>20</v>
      </c>
      <c r="L30" s="157" t="s">
        <v>21</v>
      </c>
    </row>
    <row r="31" spans="1:13" ht="14.45" x14ac:dyDescent="0.35">
      <c r="A31" s="169" t="s">
        <v>543</v>
      </c>
      <c r="B31" s="163" t="s">
        <v>16</v>
      </c>
      <c r="C31" s="163" t="s">
        <v>17</v>
      </c>
      <c r="D31" s="163" t="s">
        <v>16</v>
      </c>
      <c r="E31" s="163" t="s">
        <v>17</v>
      </c>
      <c r="F31" s="471" t="s">
        <v>768</v>
      </c>
      <c r="G31" s="471" t="s">
        <v>769</v>
      </c>
      <c r="H31" s="471">
        <v>2</v>
      </c>
      <c r="I31" s="471" t="s">
        <v>768</v>
      </c>
      <c r="J31" s="471">
        <v>2</v>
      </c>
      <c r="K31" s="157" t="s">
        <v>20</v>
      </c>
      <c r="L31" s="157" t="s">
        <v>21</v>
      </c>
    </row>
    <row r="32" spans="1:13" ht="14.45" x14ac:dyDescent="0.35">
      <c r="A32" s="169" t="s">
        <v>544</v>
      </c>
      <c r="B32" s="163" t="s">
        <v>16</v>
      </c>
      <c r="C32" s="163" t="s">
        <v>17</v>
      </c>
      <c r="D32" s="163" t="s">
        <v>16</v>
      </c>
      <c r="E32" s="163" t="s">
        <v>17</v>
      </c>
      <c r="F32" s="472" t="s">
        <v>770</v>
      </c>
      <c r="G32" s="472" t="s">
        <v>771</v>
      </c>
      <c r="H32" s="472">
        <v>2</v>
      </c>
      <c r="I32" s="472" t="s">
        <v>770</v>
      </c>
      <c r="J32" s="472">
        <v>2</v>
      </c>
      <c r="K32" s="157" t="s">
        <v>20</v>
      </c>
      <c r="L32" s="157" t="s">
        <v>21</v>
      </c>
    </row>
    <row r="33" spans="1:13" ht="14.45" x14ac:dyDescent="0.35">
      <c r="A33" s="169" t="s">
        <v>545</v>
      </c>
      <c r="B33" s="163" t="s">
        <v>16</v>
      </c>
      <c r="C33" s="163" t="s">
        <v>17</v>
      </c>
      <c r="D33" s="163" t="s">
        <v>16</v>
      </c>
      <c r="E33" s="163" t="s">
        <v>17</v>
      </c>
      <c r="F33" s="473" t="s">
        <v>772</v>
      </c>
      <c r="G33" s="473" t="s">
        <v>773</v>
      </c>
      <c r="H33" s="473">
        <v>2</v>
      </c>
      <c r="I33" s="473" t="s">
        <v>772</v>
      </c>
      <c r="J33" s="473">
        <v>2</v>
      </c>
      <c r="K33" s="157" t="s">
        <v>20</v>
      </c>
      <c r="L33" s="157" t="s">
        <v>21</v>
      </c>
    </row>
    <row r="34" spans="1:13" ht="14.45" x14ac:dyDescent="0.35">
      <c r="A34" s="169" t="s">
        <v>548</v>
      </c>
      <c r="B34" s="163" t="s">
        <v>16</v>
      </c>
      <c r="C34" s="163" t="s">
        <v>17</v>
      </c>
      <c r="D34" s="163" t="s">
        <v>16</v>
      </c>
      <c r="E34" s="163" t="s">
        <v>17</v>
      </c>
      <c r="F34" s="474" t="s">
        <v>774</v>
      </c>
      <c r="G34" s="474" t="s">
        <v>775</v>
      </c>
      <c r="H34" s="474">
        <v>2</v>
      </c>
      <c r="I34" s="474" t="s">
        <v>774</v>
      </c>
      <c r="J34" s="474">
        <v>2</v>
      </c>
      <c r="K34" s="157" t="s">
        <v>20</v>
      </c>
      <c r="L34" s="157" t="s">
        <v>21</v>
      </c>
      <c r="M34" s="530" t="s">
        <v>856</v>
      </c>
    </row>
    <row r="35" spans="1:13" ht="14.45" x14ac:dyDescent="0.35">
      <c r="A35" s="169" t="s">
        <v>549</v>
      </c>
      <c r="B35" s="163" t="s">
        <v>16</v>
      </c>
      <c r="C35" s="163" t="s">
        <v>17</v>
      </c>
      <c r="D35" s="163" t="s">
        <v>16</v>
      </c>
      <c r="E35" s="163" t="s">
        <v>17</v>
      </c>
      <c r="F35" s="475" t="s">
        <v>776</v>
      </c>
      <c r="G35" s="475" t="s">
        <v>777</v>
      </c>
      <c r="H35" s="475">
        <v>2</v>
      </c>
      <c r="I35" s="475" t="s">
        <v>776</v>
      </c>
      <c r="J35" s="475">
        <v>2</v>
      </c>
      <c r="K35" s="157" t="s">
        <v>20</v>
      </c>
      <c r="L35" s="157" t="s">
        <v>21</v>
      </c>
    </row>
    <row r="36" spans="1:13" ht="14.45" x14ac:dyDescent="0.35">
      <c r="A36" s="169" t="s">
        <v>550</v>
      </c>
      <c r="B36" s="163" t="s">
        <v>16</v>
      </c>
      <c r="C36" s="163" t="s">
        <v>17</v>
      </c>
      <c r="D36" s="163" t="s">
        <v>16</v>
      </c>
      <c r="E36" s="163" t="s">
        <v>17</v>
      </c>
      <c r="F36" s="476" t="s">
        <v>778</v>
      </c>
      <c r="G36" s="476" t="s">
        <v>779</v>
      </c>
      <c r="H36" s="476">
        <v>2</v>
      </c>
      <c r="I36" s="476" t="s">
        <v>778</v>
      </c>
      <c r="J36" s="476">
        <v>2</v>
      </c>
      <c r="K36" s="157" t="s">
        <v>20</v>
      </c>
      <c r="L36" s="157" t="s">
        <v>21</v>
      </c>
    </row>
    <row r="37" spans="1:13" ht="14.45" x14ac:dyDescent="0.35">
      <c r="A37" s="169" t="s">
        <v>551</v>
      </c>
      <c r="B37" s="163" t="s">
        <v>16</v>
      </c>
      <c r="C37" s="163" t="s">
        <v>17</v>
      </c>
      <c r="D37" s="163" t="s">
        <v>16</v>
      </c>
      <c r="E37" s="163" t="s">
        <v>17</v>
      </c>
      <c r="F37" s="477" t="s">
        <v>780</v>
      </c>
      <c r="G37" s="477" t="s">
        <v>781</v>
      </c>
      <c r="H37" s="477">
        <v>2</v>
      </c>
      <c r="I37" s="477" t="s">
        <v>780</v>
      </c>
      <c r="J37" s="477">
        <v>2</v>
      </c>
      <c r="K37" s="157" t="s">
        <v>20</v>
      </c>
      <c r="L37" s="157" t="s">
        <v>21</v>
      </c>
    </row>
    <row r="38" spans="1:13" ht="14.45" x14ac:dyDescent="0.35">
      <c r="A38" s="172"/>
      <c r="B38" s="161"/>
      <c r="C38" s="161"/>
      <c r="D38" s="161"/>
      <c r="E38" s="161"/>
      <c r="F38" s="158"/>
      <c r="G38" s="158"/>
      <c r="H38" s="158"/>
      <c r="I38" s="158"/>
      <c r="J38" s="158"/>
      <c r="K38" s="158"/>
      <c r="L38" s="158"/>
    </row>
    <row r="39" spans="1:13" x14ac:dyDescent="0.25">
      <c r="A39" s="173"/>
      <c r="B39" s="161"/>
      <c r="C39" s="161"/>
      <c r="D39" s="161"/>
      <c r="E39" s="161"/>
      <c r="F39" s="158"/>
      <c r="G39" s="158"/>
      <c r="H39" s="158"/>
      <c r="I39" s="158"/>
      <c r="J39" s="158"/>
      <c r="K39" s="158"/>
      <c r="L39" s="158"/>
    </row>
    <row r="40" spans="1:13" x14ac:dyDescent="0.25">
      <c r="A40" s="165"/>
      <c r="B40" s="161"/>
      <c r="C40" s="161"/>
      <c r="D40" s="161"/>
      <c r="E40" s="161"/>
      <c r="F40" s="158"/>
      <c r="G40" s="158"/>
      <c r="H40" s="158"/>
      <c r="I40" s="158"/>
      <c r="J40" s="158"/>
      <c r="K40" s="158"/>
      <c r="L40" s="158"/>
    </row>
    <row r="41" spans="1:13" ht="15.75" thickBot="1" x14ac:dyDescent="0.3">
      <c r="A41" s="171"/>
      <c r="B41" s="162"/>
      <c r="C41" s="162"/>
      <c r="D41" s="162"/>
      <c r="E41" s="162"/>
      <c r="F41" s="159"/>
      <c r="G41" s="159"/>
      <c r="H41" s="159"/>
      <c r="I41" s="159"/>
      <c r="J41" s="159"/>
      <c r="K41" s="159"/>
      <c r="L41" s="159"/>
    </row>
  </sheetData>
  <mergeCells count="3">
    <mergeCell ref="A2:E2"/>
    <mergeCell ref="A4:F4"/>
    <mergeCell ref="A6:L6"/>
  </mergeCells>
  <pageMargins left="0.7" right="0.7" top="0.78740157499999996" bottom="0.78740157499999996" header="0.3" footer="0.3"/>
  <pageSetup paperSize="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N12" sqref="N12"/>
    </sheetView>
  </sheetViews>
  <sheetFormatPr defaultColWidth="10.85546875" defaultRowHeight="15" x14ac:dyDescent="0.25"/>
  <cols>
    <col min="2" max="2" width="20.42578125" customWidth="1"/>
    <col min="3" max="3" width="20.28515625" hidden="1" customWidth="1"/>
    <col min="4" max="4" width="19.140625" hidden="1" customWidth="1"/>
    <col min="5" max="5" width="22.28515625" customWidth="1"/>
    <col min="6" max="6" width="20.5703125" customWidth="1"/>
    <col min="7" max="7" width="13.85546875" hidden="1" customWidth="1"/>
    <col min="8" max="8" width="13.42578125" hidden="1" customWidth="1"/>
    <col min="9" max="9" width="19" hidden="1" customWidth="1"/>
    <col min="10" max="10" width="15" customWidth="1"/>
    <col min="11" max="11" width="15.28515625" customWidth="1"/>
    <col min="12" max="12" width="18.42578125" customWidth="1"/>
    <col min="13" max="13" width="25.85546875" customWidth="1"/>
  </cols>
  <sheetData>
    <row r="1" spans="1:14" ht="14.45" x14ac:dyDescent="0.35">
      <c r="A1" s="175"/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</row>
    <row r="2" spans="1:14" ht="14.45" x14ac:dyDescent="0.35">
      <c r="A2" s="544"/>
      <c r="B2" s="544"/>
      <c r="C2" s="544"/>
      <c r="D2" s="544"/>
      <c r="E2" s="544"/>
      <c r="F2" s="544"/>
      <c r="G2" s="189"/>
      <c r="H2" s="189"/>
      <c r="I2" s="189"/>
      <c r="J2" s="189"/>
      <c r="K2" s="189"/>
      <c r="L2" s="189"/>
      <c r="M2" s="189"/>
    </row>
    <row r="3" spans="1:14" ht="14.45" x14ac:dyDescent="0.35">
      <c r="A3" s="189"/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</row>
    <row r="4" spans="1:14" ht="14.45" x14ac:dyDescent="0.35">
      <c r="A4" s="544"/>
      <c r="B4" s="544"/>
      <c r="C4" s="544"/>
      <c r="D4" s="544"/>
      <c r="E4" s="544"/>
      <c r="F4" s="544"/>
      <c r="G4" s="544"/>
      <c r="H4" s="190"/>
      <c r="I4" s="189"/>
      <c r="J4" s="189"/>
      <c r="K4" s="189"/>
      <c r="L4" s="189"/>
      <c r="M4" s="189"/>
    </row>
    <row r="5" spans="1:14" ht="14.45" x14ac:dyDescent="0.35">
      <c r="A5" s="546" t="s">
        <v>552</v>
      </c>
      <c r="B5" s="546"/>
      <c r="C5" s="546"/>
      <c r="D5" s="175"/>
      <c r="E5" s="177" t="s">
        <v>553</v>
      </c>
      <c r="F5" s="175"/>
      <c r="G5" s="175"/>
      <c r="H5" s="175"/>
      <c r="I5" s="175"/>
      <c r="J5" s="175"/>
      <c r="K5" s="175"/>
      <c r="L5" s="175"/>
      <c r="M5" s="175"/>
    </row>
    <row r="6" spans="1:14" ht="14.45" x14ac:dyDescent="0.35">
      <c r="A6" s="175"/>
      <c r="B6" s="177"/>
      <c r="C6" s="175"/>
      <c r="D6" s="175"/>
      <c r="E6" s="177" t="s">
        <v>74</v>
      </c>
      <c r="F6" s="175"/>
      <c r="G6" s="175"/>
      <c r="H6" s="175"/>
      <c r="I6" s="175"/>
      <c r="J6" s="175"/>
      <c r="K6" s="175"/>
      <c r="L6" s="175"/>
      <c r="M6" s="175"/>
    </row>
    <row r="7" spans="1:14" ht="14.45" x14ac:dyDescent="0.35">
      <c r="A7" s="546" t="s">
        <v>554</v>
      </c>
      <c r="B7" s="546"/>
      <c r="C7" s="546"/>
      <c r="D7" s="546"/>
      <c r="E7" s="178"/>
      <c r="F7" s="175"/>
      <c r="G7" s="175"/>
      <c r="H7" s="175"/>
      <c r="I7" s="175"/>
      <c r="J7" s="175"/>
      <c r="K7" s="175"/>
      <c r="L7" s="175"/>
      <c r="M7" s="175"/>
    </row>
    <row r="8" spans="1:14" thickBot="1" x14ac:dyDescent="0.4">
      <c r="A8" s="178"/>
      <c r="B8" s="178"/>
      <c r="C8" s="178"/>
      <c r="D8" s="178"/>
      <c r="E8" s="178"/>
      <c r="F8" s="175"/>
      <c r="G8" s="175"/>
      <c r="H8" s="175"/>
      <c r="I8" s="175"/>
      <c r="J8" s="175"/>
      <c r="K8" s="175"/>
      <c r="L8" s="175"/>
      <c r="M8" s="175"/>
    </row>
    <row r="9" spans="1:14" ht="14.45" x14ac:dyDescent="0.35">
      <c r="A9" s="547"/>
      <c r="B9" s="548"/>
      <c r="C9" s="548"/>
      <c r="D9" s="548"/>
      <c r="E9" s="548"/>
      <c r="F9" s="548"/>
      <c r="G9" s="548"/>
      <c r="H9" s="548"/>
      <c r="I9" s="549"/>
      <c r="J9" s="175"/>
      <c r="K9" s="175"/>
      <c r="L9" s="175"/>
      <c r="M9" s="175"/>
    </row>
    <row r="10" spans="1:14" thickBot="1" x14ac:dyDescent="0.4">
      <c r="A10" s="203"/>
      <c r="B10" s="183" t="s">
        <v>2</v>
      </c>
      <c r="C10" s="183" t="s">
        <v>555</v>
      </c>
      <c r="D10" s="183" t="s">
        <v>556</v>
      </c>
      <c r="E10" s="183" t="s">
        <v>557</v>
      </c>
      <c r="F10" s="183" t="s">
        <v>558</v>
      </c>
      <c r="G10" s="183" t="s">
        <v>7</v>
      </c>
      <c r="H10" s="183" t="s">
        <v>8</v>
      </c>
      <c r="I10" s="183" t="s">
        <v>9</v>
      </c>
      <c r="J10" s="183" t="s">
        <v>10</v>
      </c>
      <c r="K10" s="183" t="s">
        <v>11</v>
      </c>
      <c r="L10" s="183" t="s">
        <v>12</v>
      </c>
      <c r="M10" s="204" t="s">
        <v>13</v>
      </c>
      <c r="N10" s="526" t="s">
        <v>853</v>
      </c>
    </row>
    <row r="11" spans="1:14" ht="14.45" x14ac:dyDescent="0.35">
      <c r="A11" s="174"/>
      <c r="B11" s="192"/>
      <c r="C11" s="180"/>
      <c r="D11" s="180"/>
      <c r="E11" s="180"/>
      <c r="F11" s="180"/>
      <c r="G11" s="187"/>
      <c r="H11" s="187"/>
      <c r="I11" s="187"/>
      <c r="J11" s="187"/>
      <c r="K11" s="187"/>
      <c r="L11" s="196"/>
      <c r="M11" s="197"/>
    </row>
    <row r="12" spans="1:14" ht="14.45" x14ac:dyDescent="0.35">
      <c r="A12" s="174"/>
      <c r="B12" s="193" t="s">
        <v>559</v>
      </c>
      <c r="C12" s="188" t="s">
        <v>16</v>
      </c>
      <c r="D12" s="188" t="s">
        <v>17</v>
      </c>
      <c r="E12" s="188" t="s">
        <v>16</v>
      </c>
      <c r="F12" s="188" t="s">
        <v>17</v>
      </c>
      <c r="G12" s="187" t="s">
        <v>560</v>
      </c>
      <c r="H12" s="187" t="s">
        <v>561</v>
      </c>
      <c r="I12" s="184">
        <v>2</v>
      </c>
      <c r="J12" s="187" t="s">
        <v>560</v>
      </c>
      <c r="K12" s="184">
        <v>2</v>
      </c>
      <c r="L12" s="185" t="s">
        <v>80</v>
      </c>
      <c r="M12" s="186" t="s">
        <v>80</v>
      </c>
      <c r="N12" s="530" t="s">
        <v>856</v>
      </c>
    </row>
    <row r="13" spans="1:14" ht="14.45" x14ac:dyDescent="0.35">
      <c r="A13" s="174"/>
      <c r="B13" s="191"/>
      <c r="C13" s="205"/>
      <c r="D13" s="205"/>
      <c r="E13" s="206"/>
      <c r="F13" s="205"/>
      <c r="G13" s="187"/>
      <c r="H13" s="187"/>
      <c r="I13" s="181"/>
      <c r="J13" s="187"/>
      <c r="K13" s="181"/>
      <c r="L13" s="181"/>
      <c r="M13" s="182"/>
    </row>
    <row r="14" spans="1:14" ht="14.45" x14ac:dyDescent="0.35">
      <c r="A14" s="174"/>
      <c r="B14" s="198"/>
      <c r="C14" s="176"/>
      <c r="D14" s="176"/>
      <c r="E14" s="176"/>
      <c r="F14" s="176"/>
      <c r="G14" s="187"/>
      <c r="H14" s="187"/>
      <c r="I14" s="186"/>
      <c r="J14" s="187"/>
      <c r="K14" s="179"/>
      <c r="L14" s="176"/>
      <c r="M14" s="195"/>
    </row>
    <row r="15" spans="1:14" ht="14.45" x14ac:dyDescent="0.35">
      <c r="A15" s="174"/>
      <c r="B15" s="194" t="s">
        <v>562</v>
      </c>
      <c r="C15" s="199" t="s">
        <v>17</v>
      </c>
      <c r="D15" s="199" t="s">
        <v>17</v>
      </c>
      <c r="E15" s="200" t="s">
        <v>17</v>
      </c>
      <c r="F15" s="199" t="s">
        <v>17</v>
      </c>
      <c r="G15" s="480" t="s">
        <v>782</v>
      </c>
      <c r="H15" s="480" t="s">
        <v>783</v>
      </c>
      <c r="I15" s="479">
        <v>2</v>
      </c>
      <c r="J15" s="480" t="s">
        <v>782</v>
      </c>
      <c r="K15" s="478">
        <v>2</v>
      </c>
      <c r="L15" s="201" t="s">
        <v>20</v>
      </c>
      <c r="M15" s="202" t="s">
        <v>20</v>
      </c>
      <c r="N15" s="530" t="s">
        <v>856</v>
      </c>
    </row>
    <row r="16" spans="1:14" ht="14.45" x14ac:dyDescent="0.35">
      <c r="A16" s="174"/>
      <c r="B16" s="194" t="s">
        <v>563</v>
      </c>
      <c r="C16" s="199" t="s">
        <v>17</v>
      </c>
      <c r="D16" s="199" t="s">
        <v>17</v>
      </c>
      <c r="E16" s="200" t="s">
        <v>17</v>
      </c>
      <c r="F16" s="199" t="s">
        <v>17</v>
      </c>
      <c r="G16" s="487" t="s">
        <v>784</v>
      </c>
      <c r="H16" s="487" t="s">
        <v>785</v>
      </c>
      <c r="I16" s="486">
        <v>2</v>
      </c>
      <c r="J16" s="487" t="s">
        <v>784</v>
      </c>
      <c r="K16" s="482">
        <v>2</v>
      </c>
      <c r="L16" s="201" t="s">
        <v>20</v>
      </c>
      <c r="M16" s="202" t="s">
        <v>20</v>
      </c>
      <c r="N16" s="530" t="s">
        <v>856</v>
      </c>
    </row>
  </sheetData>
  <mergeCells count="5">
    <mergeCell ref="A2:F2"/>
    <mergeCell ref="A4:G4"/>
    <mergeCell ref="A5:C5"/>
    <mergeCell ref="A7:D7"/>
    <mergeCell ref="A9:I9"/>
  </mergeCells>
  <pageMargins left="0.7" right="0.7" top="0.78740157499999996" bottom="0.78740157499999996" header="0.3" footer="0.3"/>
  <pageSetup paperSize="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6"/>
  <sheetViews>
    <sheetView workbookViewId="0">
      <selection activeCell="M38" sqref="M38"/>
    </sheetView>
  </sheetViews>
  <sheetFormatPr defaultColWidth="10.85546875" defaultRowHeight="15" x14ac:dyDescent="0.25"/>
  <cols>
    <col min="1" max="1" width="14.85546875" customWidth="1"/>
    <col min="2" max="2" width="20" hidden="1" customWidth="1"/>
    <col min="3" max="3" width="20.5703125" hidden="1" customWidth="1"/>
    <col min="4" max="4" width="23" customWidth="1"/>
    <col min="5" max="5" width="22.140625" customWidth="1"/>
    <col min="6" max="7" width="13" hidden="1" customWidth="1"/>
    <col min="8" max="8" width="18.140625" hidden="1" customWidth="1"/>
    <col min="9" max="9" width="13.85546875" customWidth="1"/>
    <col min="10" max="10" width="13.5703125" customWidth="1"/>
    <col min="11" max="11" width="19.5703125" customWidth="1"/>
    <col min="12" max="12" width="25.5703125" customWidth="1"/>
    <col min="13" max="13" width="36.140625" customWidth="1"/>
  </cols>
  <sheetData>
    <row r="2" spans="1:13" ht="14.45" x14ac:dyDescent="0.35">
      <c r="A2" s="544"/>
      <c r="B2" s="544"/>
      <c r="C2" s="544"/>
      <c r="D2" s="544"/>
      <c r="E2" s="544"/>
      <c r="F2" s="230"/>
      <c r="G2" s="230"/>
      <c r="H2" s="230"/>
      <c r="I2" s="230"/>
      <c r="J2" s="230"/>
      <c r="K2" s="230"/>
      <c r="L2" s="230"/>
    </row>
    <row r="3" spans="1:13" ht="14.45" x14ac:dyDescent="0.35">
      <c r="A3" s="230"/>
      <c r="B3" s="230"/>
      <c r="C3" s="230"/>
      <c r="D3" s="230"/>
      <c r="E3" s="230"/>
      <c r="F3" s="230"/>
      <c r="G3" s="230" t="s">
        <v>74</v>
      </c>
      <c r="H3" s="230"/>
      <c r="I3" s="230"/>
      <c r="J3" s="230"/>
      <c r="K3" s="230"/>
      <c r="L3" s="230"/>
    </row>
    <row r="4" spans="1:13" ht="14.45" x14ac:dyDescent="0.35">
      <c r="A4" s="544"/>
      <c r="B4" s="544"/>
      <c r="C4" s="544"/>
      <c r="D4" s="544"/>
      <c r="E4" s="544"/>
      <c r="F4" s="544"/>
      <c r="G4" s="231"/>
      <c r="H4" s="230"/>
      <c r="I4" s="230"/>
      <c r="J4" s="230"/>
      <c r="K4" s="230"/>
      <c r="L4" s="230"/>
    </row>
    <row r="5" spans="1:13" thickBot="1" x14ac:dyDescent="0.4">
      <c r="A5" s="231"/>
      <c r="B5" s="231"/>
      <c r="C5" s="231"/>
      <c r="D5" s="231"/>
      <c r="E5" s="231"/>
      <c r="F5" s="231"/>
      <c r="G5" s="231"/>
      <c r="H5" s="230"/>
      <c r="I5" s="230"/>
      <c r="J5" s="230"/>
      <c r="K5" s="230"/>
      <c r="L5" s="230"/>
    </row>
    <row r="6" spans="1:13" thickBot="1" x14ac:dyDescent="0.4">
      <c r="A6" s="539"/>
      <c r="B6" s="539"/>
      <c r="C6" s="539"/>
      <c r="D6" s="539"/>
      <c r="E6" s="539"/>
      <c r="F6" s="539"/>
      <c r="G6" s="539"/>
      <c r="H6" s="539"/>
      <c r="I6" s="539"/>
      <c r="J6" s="539"/>
      <c r="K6" s="539"/>
      <c r="L6" s="540"/>
    </row>
    <row r="7" spans="1:13" thickBot="1" x14ac:dyDescent="0.4">
      <c r="A7" s="239" t="s">
        <v>2</v>
      </c>
      <c r="B7" s="232" t="s">
        <v>3</v>
      </c>
      <c r="C7" s="232" t="s">
        <v>4</v>
      </c>
      <c r="D7" s="232" t="s">
        <v>5</v>
      </c>
      <c r="E7" s="232" t="s">
        <v>6</v>
      </c>
      <c r="F7" s="239" t="s">
        <v>7</v>
      </c>
      <c r="G7" s="239" t="s">
        <v>8</v>
      </c>
      <c r="H7" s="239" t="s">
        <v>9</v>
      </c>
      <c r="I7" s="239" t="s">
        <v>10</v>
      </c>
      <c r="J7" s="239" t="s">
        <v>11</v>
      </c>
      <c r="K7" s="239" t="s">
        <v>12</v>
      </c>
      <c r="L7" s="240" t="s">
        <v>13</v>
      </c>
      <c r="M7" s="526" t="s">
        <v>853</v>
      </c>
    </row>
    <row r="8" spans="1:13" thickBot="1" x14ac:dyDescent="0.4">
      <c r="A8" s="241" t="s">
        <v>564</v>
      </c>
      <c r="B8" s="226" t="s">
        <v>17</v>
      </c>
      <c r="C8" s="226" t="s">
        <v>17</v>
      </c>
      <c r="D8" s="226" t="s">
        <v>17</v>
      </c>
      <c r="E8" s="226" t="s">
        <v>17</v>
      </c>
      <c r="F8" s="212" t="s">
        <v>565</v>
      </c>
      <c r="G8" s="212" t="s">
        <v>565</v>
      </c>
      <c r="H8" s="212">
        <v>1</v>
      </c>
      <c r="I8" s="212" t="s">
        <v>565</v>
      </c>
      <c r="J8" s="212">
        <v>1</v>
      </c>
      <c r="K8" s="212" t="s">
        <v>33</v>
      </c>
      <c r="L8" s="214" t="s">
        <v>34</v>
      </c>
      <c r="M8" s="532" t="s">
        <v>861</v>
      </c>
    </row>
    <row r="9" spans="1:13" ht="25.5" x14ac:dyDescent="0.35">
      <c r="A9" s="244" t="s">
        <v>566</v>
      </c>
      <c r="B9" s="245" t="s">
        <v>17</v>
      </c>
      <c r="C9" s="245" t="s">
        <v>17</v>
      </c>
      <c r="D9" s="245" t="s">
        <v>17</v>
      </c>
      <c r="E9" s="245" t="s">
        <v>17</v>
      </c>
      <c r="F9" s="246" t="s">
        <v>567</v>
      </c>
      <c r="G9" s="246" t="s">
        <v>567</v>
      </c>
      <c r="H9" s="246">
        <v>1</v>
      </c>
      <c r="I9" s="246" t="s">
        <v>567</v>
      </c>
      <c r="J9" s="246">
        <v>1</v>
      </c>
      <c r="K9" s="208" t="s">
        <v>33</v>
      </c>
      <c r="L9" s="209" t="s">
        <v>34</v>
      </c>
      <c r="M9" s="531" t="s">
        <v>861</v>
      </c>
    </row>
    <row r="10" spans="1:13" ht="24.95" x14ac:dyDescent="0.35">
      <c r="A10" s="233" t="s">
        <v>568</v>
      </c>
      <c r="B10" s="220" t="s">
        <v>17</v>
      </c>
      <c r="C10" s="220" t="s">
        <v>17</v>
      </c>
      <c r="D10" s="220" t="s">
        <v>17</v>
      </c>
      <c r="E10" s="220" t="s">
        <v>17</v>
      </c>
      <c r="F10" s="246" t="s">
        <v>569</v>
      </c>
      <c r="G10" s="207" t="s">
        <v>569</v>
      </c>
      <c r="H10" s="208">
        <v>1</v>
      </c>
      <c r="I10" s="246" t="s">
        <v>569</v>
      </c>
      <c r="J10" s="208">
        <v>1</v>
      </c>
      <c r="K10" s="207" t="s">
        <v>33</v>
      </c>
      <c r="L10" s="213" t="s">
        <v>34</v>
      </c>
      <c r="M10" s="531" t="s">
        <v>862</v>
      </c>
    </row>
    <row r="11" spans="1:13" thickBot="1" x14ac:dyDescent="0.4">
      <c r="A11" s="242" t="s">
        <v>570</v>
      </c>
      <c r="B11" s="219" t="s">
        <v>17</v>
      </c>
      <c r="C11" s="219" t="s">
        <v>17</v>
      </c>
      <c r="D11" s="219" t="s">
        <v>17</v>
      </c>
      <c r="E11" s="219" t="s">
        <v>17</v>
      </c>
      <c r="F11" s="247" t="s">
        <v>571</v>
      </c>
      <c r="G11" s="210" t="s">
        <v>572</v>
      </c>
      <c r="H11" s="210">
        <v>2</v>
      </c>
      <c r="I11" s="247" t="s">
        <v>571</v>
      </c>
      <c r="J11" s="210">
        <v>2</v>
      </c>
      <c r="K11" s="210" t="s">
        <v>20</v>
      </c>
      <c r="L11" s="211" t="s">
        <v>21</v>
      </c>
      <c r="M11" s="532" t="s">
        <v>863</v>
      </c>
    </row>
    <row r="12" spans="1:13" ht="25.5" x14ac:dyDescent="0.35">
      <c r="A12" s="236" t="s">
        <v>573</v>
      </c>
      <c r="B12" s="500" t="s">
        <v>17</v>
      </c>
      <c r="C12" s="500" t="s">
        <v>17</v>
      </c>
      <c r="D12" s="500" t="s">
        <v>17</v>
      </c>
      <c r="E12" s="500" t="s">
        <v>17</v>
      </c>
      <c r="F12" s="498" t="s">
        <v>786</v>
      </c>
      <c r="G12" s="492" t="s">
        <v>786</v>
      </c>
      <c r="H12" s="499">
        <v>1</v>
      </c>
      <c r="I12" s="498" t="s">
        <v>786</v>
      </c>
      <c r="J12" s="499">
        <v>1</v>
      </c>
      <c r="K12" s="483" t="s">
        <v>32</v>
      </c>
      <c r="L12" s="221" t="s">
        <v>20</v>
      </c>
      <c r="M12" s="531" t="s">
        <v>864</v>
      </c>
    </row>
    <row r="13" spans="1:13" ht="26.45" x14ac:dyDescent="0.35">
      <c r="A13" s="238" t="s">
        <v>574</v>
      </c>
      <c r="B13" s="491" t="s">
        <v>17</v>
      </c>
      <c r="C13" s="491" t="s">
        <v>17</v>
      </c>
      <c r="D13" s="491" t="s">
        <v>17</v>
      </c>
      <c r="E13" s="491" t="s">
        <v>17</v>
      </c>
      <c r="F13" s="493" t="s">
        <v>787</v>
      </c>
      <c r="G13" s="491" t="s">
        <v>787</v>
      </c>
      <c r="H13" s="495">
        <v>1</v>
      </c>
      <c r="I13" s="496" t="s">
        <v>787</v>
      </c>
      <c r="J13" s="495">
        <v>1</v>
      </c>
      <c r="K13" s="481" t="s">
        <v>32</v>
      </c>
      <c r="L13" s="215" t="s">
        <v>20</v>
      </c>
      <c r="M13" t="s">
        <v>868</v>
      </c>
    </row>
    <row r="14" spans="1:13" ht="14.45" x14ac:dyDescent="0.35">
      <c r="A14" s="227" t="s">
        <v>575</v>
      </c>
      <c r="B14" s="491" t="s">
        <v>17</v>
      </c>
      <c r="C14" s="491" t="s">
        <v>17</v>
      </c>
      <c r="D14" s="491" t="s">
        <v>17</v>
      </c>
      <c r="E14" s="491" t="s">
        <v>17</v>
      </c>
      <c r="F14" s="493" t="s">
        <v>788</v>
      </c>
      <c r="G14" s="491" t="s">
        <v>788</v>
      </c>
      <c r="H14" s="495">
        <v>1</v>
      </c>
      <c r="I14" s="496" t="s">
        <v>788</v>
      </c>
      <c r="J14" s="495">
        <v>1</v>
      </c>
      <c r="K14" s="481" t="s">
        <v>32</v>
      </c>
      <c r="L14" s="215" t="s">
        <v>20</v>
      </c>
      <c r="M14" s="501" t="s">
        <v>868</v>
      </c>
    </row>
    <row r="15" spans="1:13" ht="14.45" x14ac:dyDescent="0.35">
      <c r="A15" s="243" t="s">
        <v>576</v>
      </c>
      <c r="B15" s="491" t="s">
        <v>17</v>
      </c>
      <c r="C15" s="491" t="s">
        <v>17</v>
      </c>
      <c r="D15" s="491" t="s">
        <v>17</v>
      </c>
      <c r="E15" s="491" t="s">
        <v>17</v>
      </c>
      <c r="F15" s="493" t="s">
        <v>789</v>
      </c>
      <c r="G15" s="491" t="s">
        <v>789</v>
      </c>
      <c r="H15" s="489">
        <v>1</v>
      </c>
      <c r="I15" s="493" t="s">
        <v>789</v>
      </c>
      <c r="J15" s="489">
        <v>1</v>
      </c>
      <c r="K15" s="481" t="s">
        <v>33</v>
      </c>
      <c r="L15" s="215" t="s">
        <v>34</v>
      </c>
      <c r="M15" s="501" t="s">
        <v>869</v>
      </c>
    </row>
    <row r="16" spans="1:13" ht="26.45" x14ac:dyDescent="0.35">
      <c r="A16" s="238" t="s">
        <v>577</v>
      </c>
      <c r="B16" s="491" t="s">
        <v>17</v>
      </c>
      <c r="C16" s="491" t="s">
        <v>17</v>
      </c>
      <c r="D16" s="491" t="s">
        <v>17</v>
      </c>
      <c r="E16" s="491" t="s">
        <v>17</v>
      </c>
      <c r="F16" s="493" t="s">
        <v>790</v>
      </c>
      <c r="G16" s="491" t="s">
        <v>790</v>
      </c>
      <c r="H16" s="490">
        <v>1</v>
      </c>
      <c r="I16" s="494" t="s">
        <v>790</v>
      </c>
      <c r="J16" s="497">
        <v>1</v>
      </c>
      <c r="K16" s="485" t="s">
        <v>32</v>
      </c>
      <c r="L16" s="225" t="s">
        <v>20</v>
      </c>
      <c r="M16" s="501" t="s">
        <v>868</v>
      </c>
    </row>
    <row r="17" spans="1:13" ht="14.45" x14ac:dyDescent="0.35">
      <c r="A17" s="227" t="s">
        <v>578</v>
      </c>
      <c r="B17" s="491" t="s">
        <v>17</v>
      </c>
      <c r="C17" s="491" t="s">
        <v>17</v>
      </c>
      <c r="D17" s="491" t="s">
        <v>17</v>
      </c>
      <c r="E17" s="491" t="s">
        <v>17</v>
      </c>
      <c r="F17" s="493" t="s">
        <v>791</v>
      </c>
      <c r="G17" s="491" t="s">
        <v>791</v>
      </c>
      <c r="H17" s="490">
        <v>1</v>
      </c>
      <c r="I17" s="494" t="s">
        <v>791</v>
      </c>
      <c r="J17" s="490">
        <v>1</v>
      </c>
      <c r="K17" s="484" t="s">
        <v>32</v>
      </c>
      <c r="L17" s="222" t="s">
        <v>20</v>
      </c>
      <c r="M17" s="501" t="s">
        <v>868</v>
      </c>
    </row>
    <row r="18" spans="1:13" ht="14.45" x14ac:dyDescent="0.35">
      <c r="A18" s="227" t="s">
        <v>579</v>
      </c>
      <c r="B18" s="491" t="s">
        <v>17</v>
      </c>
      <c r="C18" s="491" t="s">
        <v>17</v>
      </c>
      <c r="D18" s="491" t="s">
        <v>17</v>
      </c>
      <c r="E18" s="491" t="s">
        <v>17</v>
      </c>
      <c r="F18" s="493" t="s">
        <v>792</v>
      </c>
      <c r="G18" s="491" t="s">
        <v>793</v>
      </c>
      <c r="H18" s="490">
        <v>1</v>
      </c>
      <c r="I18" s="494" t="s">
        <v>792</v>
      </c>
      <c r="J18" s="490">
        <v>2</v>
      </c>
      <c r="K18" s="488" t="s">
        <v>20</v>
      </c>
      <c r="L18" s="229" t="s">
        <v>21</v>
      </c>
      <c r="M18" t="s">
        <v>865</v>
      </c>
    </row>
    <row r="19" spans="1:13" ht="14.45" x14ac:dyDescent="0.35">
      <c r="A19" s="233" t="s">
        <v>580</v>
      </c>
      <c r="B19" s="491" t="s">
        <v>17</v>
      </c>
      <c r="C19" s="491" t="s">
        <v>17</v>
      </c>
      <c r="D19" s="491" t="s">
        <v>17</v>
      </c>
      <c r="E19" s="491" t="s">
        <v>17</v>
      </c>
      <c r="F19" s="493" t="s">
        <v>794</v>
      </c>
      <c r="G19" s="491" t="s">
        <v>794</v>
      </c>
      <c r="H19" s="489">
        <v>1</v>
      </c>
      <c r="I19" s="493" t="s">
        <v>794</v>
      </c>
      <c r="J19" s="489">
        <v>1</v>
      </c>
      <c r="K19" s="481" t="s">
        <v>32</v>
      </c>
      <c r="L19" s="215" t="s">
        <v>20</v>
      </c>
      <c r="M19" s="501" t="s">
        <v>868</v>
      </c>
    </row>
    <row r="20" spans="1:13" ht="51" x14ac:dyDescent="0.35">
      <c r="A20" s="237" t="s">
        <v>581</v>
      </c>
      <c r="B20" s="514" t="s">
        <v>17</v>
      </c>
      <c r="C20" s="514" t="s">
        <v>17</v>
      </c>
      <c r="D20" s="514" t="s">
        <v>17</v>
      </c>
      <c r="E20" s="514" t="s">
        <v>17</v>
      </c>
      <c r="F20" s="508" t="s">
        <v>795</v>
      </c>
      <c r="G20" s="505" t="s">
        <v>795</v>
      </c>
      <c r="H20" s="505">
        <v>1</v>
      </c>
      <c r="I20" s="508" t="s">
        <v>795</v>
      </c>
      <c r="J20" s="505">
        <v>1</v>
      </c>
      <c r="K20" s="218" t="s">
        <v>33</v>
      </c>
      <c r="L20" s="213" t="s">
        <v>34</v>
      </c>
      <c r="M20" s="501" t="s">
        <v>868</v>
      </c>
    </row>
    <row r="21" spans="1:13" ht="14.45" x14ac:dyDescent="0.35">
      <c r="A21" s="233" t="s">
        <v>582</v>
      </c>
      <c r="B21" s="512" t="s">
        <v>17</v>
      </c>
      <c r="C21" s="512" t="s">
        <v>17</v>
      </c>
      <c r="D21" s="512" t="s">
        <v>17</v>
      </c>
      <c r="E21" s="512" t="s">
        <v>17</v>
      </c>
      <c r="F21" s="508" t="s">
        <v>796</v>
      </c>
      <c r="G21" s="506" t="s">
        <v>797</v>
      </c>
      <c r="H21" s="502">
        <v>16</v>
      </c>
      <c r="I21" s="508" t="s">
        <v>796</v>
      </c>
      <c r="J21" s="502">
        <v>16</v>
      </c>
      <c r="K21" s="216" t="s">
        <v>583</v>
      </c>
      <c r="L21" s="223" t="s">
        <v>584</v>
      </c>
    </row>
    <row r="22" spans="1:13" ht="14.45" x14ac:dyDescent="0.35">
      <c r="A22" s="233" t="s">
        <v>585</v>
      </c>
      <c r="B22" s="512" t="s">
        <v>17</v>
      </c>
      <c r="C22" s="512" t="s">
        <v>17</v>
      </c>
      <c r="D22" s="512" t="s">
        <v>17</v>
      </c>
      <c r="E22" s="512" t="s">
        <v>17</v>
      </c>
      <c r="F22" s="508" t="s">
        <v>798</v>
      </c>
      <c r="G22" s="506" t="s">
        <v>799</v>
      </c>
      <c r="H22" s="502">
        <v>16</v>
      </c>
      <c r="I22" s="508" t="s">
        <v>798</v>
      </c>
      <c r="J22" s="502">
        <v>16</v>
      </c>
      <c r="K22" s="216" t="s">
        <v>583</v>
      </c>
      <c r="L22" s="223" t="s">
        <v>584</v>
      </c>
    </row>
    <row r="23" spans="1:13" ht="14.45" x14ac:dyDescent="0.35">
      <c r="A23" s="233" t="s">
        <v>586</v>
      </c>
      <c r="B23" s="512" t="s">
        <v>17</v>
      </c>
      <c r="C23" s="512" t="s">
        <v>17</v>
      </c>
      <c r="D23" s="512" t="s">
        <v>17</v>
      </c>
      <c r="E23" s="512" t="s">
        <v>17</v>
      </c>
      <c r="F23" s="508" t="s">
        <v>800</v>
      </c>
      <c r="G23" s="506" t="s">
        <v>801</v>
      </c>
      <c r="H23" s="502">
        <v>16</v>
      </c>
      <c r="I23" s="508" t="s">
        <v>800</v>
      </c>
      <c r="J23" s="502">
        <v>16</v>
      </c>
      <c r="K23" s="216" t="s">
        <v>583</v>
      </c>
      <c r="L23" s="223" t="s">
        <v>584</v>
      </c>
    </row>
    <row r="24" spans="1:13" ht="24.95" x14ac:dyDescent="0.35">
      <c r="A24" s="233" t="s">
        <v>587</v>
      </c>
      <c r="B24" s="512" t="s">
        <v>17</v>
      </c>
      <c r="C24" s="512" t="s">
        <v>17</v>
      </c>
      <c r="D24" s="512" t="s">
        <v>17</v>
      </c>
      <c r="E24" s="512" t="s">
        <v>17</v>
      </c>
      <c r="F24" s="508" t="s">
        <v>802</v>
      </c>
      <c r="G24" s="506" t="s">
        <v>802</v>
      </c>
      <c r="H24" s="504">
        <v>1</v>
      </c>
      <c r="I24" s="510" t="s">
        <v>802</v>
      </c>
      <c r="J24" s="504">
        <v>1</v>
      </c>
      <c r="K24" s="228" t="s">
        <v>33</v>
      </c>
      <c r="L24" s="229" t="s">
        <v>34</v>
      </c>
      <c r="M24" s="530" t="s">
        <v>856</v>
      </c>
    </row>
    <row r="25" spans="1:13" ht="39" x14ac:dyDescent="0.35">
      <c r="A25" s="235" t="s">
        <v>588</v>
      </c>
      <c r="B25" s="512" t="s">
        <v>17</v>
      </c>
      <c r="C25" s="512" t="s">
        <v>17</v>
      </c>
      <c r="D25" s="512" t="s">
        <v>17</v>
      </c>
      <c r="E25" s="512" t="s">
        <v>17</v>
      </c>
      <c r="F25" s="508" t="s">
        <v>803</v>
      </c>
      <c r="G25" s="506" t="s">
        <v>804</v>
      </c>
      <c r="H25" s="504">
        <v>2</v>
      </c>
      <c r="I25" s="511" t="s">
        <v>803</v>
      </c>
      <c r="J25" s="504">
        <v>2</v>
      </c>
      <c r="K25" s="248" t="s">
        <v>589</v>
      </c>
      <c r="L25" s="249" t="s">
        <v>590</v>
      </c>
      <c r="M25" s="530" t="s">
        <v>898</v>
      </c>
    </row>
    <row r="26" spans="1:13" ht="14.45" x14ac:dyDescent="0.35">
      <c r="A26" s="233" t="s">
        <v>591</v>
      </c>
      <c r="B26" s="512" t="s">
        <v>17</v>
      </c>
      <c r="C26" s="512" t="s">
        <v>17</v>
      </c>
      <c r="D26" s="512" t="s">
        <v>17</v>
      </c>
      <c r="E26" s="512" t="s">
        <v>17</v>
      </c>
      <c r="F26" s="508" t="s">
        <v>805</v>
      </c>
      <c r="G26" s="506" t="s">
        <v>805</v>
      </c>
      <c r="H26" s="502">
        <v>1</v>
      </c>
      <c r="I26" s="508" t="s">
        <v>805</v>
      </c>
      <c r="J26" s="502">
        <v>1</v>
      </c>
      <c r="K26" s="216" t="s">
        <v>32</v>
      </c>
      <c r="L26" s="223" t="s">
        <v>20</v>
      </c>
      <c r="M26" s="531" t="s">
        <v>866</v>
      </c>
    </row>
    <row r="27" spans="1:13" x14ac:dyDescent="0.25">
      <c r="A27" s="233" t="s">
        <v>592</v>
      </c>
      <c r="B27" s="512" t="s">
        <v>17</v>
      </c>
      <c r="C27" s="512" t="s">
        <v>17</v>
      </c>
      <c r="D27" s="512" t="s">
        <v>17</v>
      </c>
      <c r="E27" s="512" t="s">
        <v>17</v>
      </c>
      <c r="F27" s="508" t="s">
        <v>806</v>
      </c>
      <c r="G27" s="506" t="s">
        <v>807</v>
      </c>
      <c r="H27" s="504">
        <v>2</v>
      </c>
      <c r="I27" s="508" t="s">
        <v>806</v>
      </c>
      <c r="J27" s="504">
        <v>2</v>
      </c>
      <c r="K27" s="248" t="s">
        <v>589</v>
      </c>
      <c r="L27" s="249" t="s">
        <v>590</v>
      </c>
      <c r="M27" s="531" t="s">
        <v>867</v>
      </c>
    </row>
    <row r="28" spans="1:13" x14ac:dyDescent="0.25">
      <c r="A28" s="233" t="s">
        <v>593</v>
      </c>
      <c r="B28" s="512" t="s">
        <v>17</v>
      </c>
      <c r="C28" s="512" t="s">
        <v>17</v>
      </c>
      <c r="D28" s="512" t="s">
        <v>17</v>
      </c>
      <c r="E28" s="512" t="s">
        <v>17</v>
      </c>
      <c r="F28" s="508" t="s">
        <v>808</v>
      </c>
      <c r="G28" s="506" t="s">
        <v>808</v>
      </c>
      <c r="H28" s="502">
        <v>1</v>
      </c>
      <c r="I28" s="508" t="s">
        <v>808</v>
      </c>
      <c r="J28" s="502">
        <v>1</v>
      </c>
      <c r="K28" s="216" t="s">
        <v>32</v>
      </c>
      <c r="L28" s="223" t="s">
        <v>20</v>
      </c>
      <c r="M28" s="531" t="s">
        <v>865</v>
      </c>
    </row>
    <row r="29" spans="1:13" x14ac:dyDescent="0.25">
      <c r="A29" s="233" t="s">
        <v>594</v>
      </c>
      <c r="B29" s="512" t="s">
        <v>17</v>
      </c>
      <c r="C29" s="512" t="s">
        <v>17</v>
      </c>
      <c r="D29" s="512" t="s">
        <v>17</v>
      </c>
      <c r="E29" s="512" t="s">
        <v>17</v>
      </c>
      <c r="F29" s="508" t="s">
        <v>809</v>
      </c>
      <c r="G29" s="506" t="s">
        <v>809</v>
      </c>
      <c r="H29" s="502">
        <v>1</v>
      </c>
      <c r="I29" s="508" t="s">
        <v>809</v>
      </c>
      <c r="J29" s="502">
        <v>1</v>
      </c>
      <c r="K29" s="216" t="s">
        <v>32</v>
      </c>
      <c r="L29" s="223" t="s">
        <v>20</v>
      </c>
      <c r="M29" s="531" t="s">
        <v>897</v>
      </c>
    </row>
    <row r="30" spans="1:13" x14ac:dyDescent="0.25">
      <c r="A30" s="233" t="s">
        <v>595</v>
      </c>
      <c r="B30" s="512" t="s">
        <v>17</v>
      </c>
      <c r="C30" s="512" t="s">
        <v>17</v>
      </c>
      <c r="D30" s="512" t="s">
        <v>17</v>
      </c>
      <c r="E30" s="512" t="s">
        <v>17</v>
      </c>
      <c r="F30" s="508" t="s">
        <v>810</v>
      </c>
      <c r="G30" s="506" t="s">
        <v>810</v>
      </c>
      <c r="H30" s="502">
        <v>1</v>
      </c>
      <c r="I30" s="508" t="s">
        <v>810</v>
      </c>
      <c r="J30" s="502">
        <v>1</v>
      </c>
      <c r="K30" s="216" t="s">
        <v>32</v>
      </c>
      <c r="L30" s="223" t="s">
        <v>20</v>
      </c>
      <c r="M30" s="531" t="s">
        <v>873</v>
      </c>
    </row>
    <row r="31" spans="1:13" ht="38.25" x14ac:dyDescent="0.25">
      <c r="A31" s="235" t="s">
        <v>596</v>
      </c>
      <c r="B31" s="512" t="s">
        <v>17</v>
      </c>
      <c r="C31" s="512" t="s">
        <v>17</v>
      </c>
      <c r="D31" s="512" t="s">
        <v>17</v>
      </c>
      <c r="E31" s="512" t="s">
        <v>17</v>
      </c>
      <c r="F31" s="508" t="s">
        <v>811</v>
      </c>
      <c r="G31" s="506" t="s">
        <v>812</v>
      </c>
      <c r="H31" s="504">
        <v>2</v>
      </c>
      <c r="I31" s="508" t="s">
        <v>811</v>
      </c>
      <c r="J31" s="504">
        <v>2</v>
      </c>
      <c r="K31" s="248" t="s">
        <v>589</v>
      </c>
      <c r="L31" s="249" t="s">
        <v>589</v>
      </c>
      <c r="M31" s="530" t="s">
        <v>899</v>
      </c>
    </row>
    <row r="32" spans="1:13" x14ac:dyDescent="0.25">
      <c r="A32" s="233" t="s">
        <v>591</v>
      </c>
      <c r="B32" s="512" t="s">
        <v>17</v>
      </c>
      <c r="C32" s="512" t="s">
        <v>17</v>
      </c>
      <c r="D32" s="512" t="s">
        <v>17</v>
      </c>
      <c r="E32" s="512" t="s">
        <v>17</v>
      </c>
      <c r="F32" s="508" t="s">
        <v>813</v>
      </c>
      <c r="G32" s="506" t="s">
        <v>813</v>
      </c>
      <c r="H32" s="502">
        <v>1</v>
      </c>
      <c r="I32" s="508" t="s">
        <v>813</v>
      </c>
      <c r="J32" s="502">
        <v>1</v>
      </c>
      <c r="K32" s="216" t="s">
        <v>32</v>
      </c>
      <c r="L32" s="223" t="s">
        <v>20</v>
      </c>
      <c r="M32" s="531" t="s">
        <v>865</v>
      </c>
    </row>
    <row r="33" spans="1:13" x14ac:dyDescent="0.25">
      <c r="A33" s="233" t="s">
        <v>592</v>
      </c>
      <c r="B33" s="512" t="s">
        <v>17</v>
      </c>
      <c r="C33" s="512" t="s">
        <v>17</v>
      </c>
      <c r="D33" s="512" t="s">
        <v>17</v>
      </c>
      <c r="E33" s="512" t="s">
        <v>17</v>
      </c>
      <c r="F33" s="508" t="s">
        <v>814</v>
      </c>
      <c r="G33" s="506" t="s">
        <v>815</v>
      </c>
      <c r="H33" s="504">
        <v>2</v>
      </c>
      <c r="I33" s="508" t="s">
        <v>814</v>
      </c>
      <c r="J33" s="504">
        <v>2</v>
      </c>
      <c r="K33" s="248" t="s">
        <v>589</v>
      </c>
      <c r="L33" s="249" t="s">
        <v>589</v>
      </c>
      <c r="M33" s="531" t="s">
        <v>900</v>
      </c>
    </row>
    <row r="34" spans="1:13" x14ac:dyDescent="0.25">
      <c r="A34" s="233" t="s">
        <v>593</v>
      </c>
      <c r="B34" s="512" t="s">
        <v>17</v>
      </c>
      <c r="C34" s="512" t="s">
        <v>17</v>
      </c>
      <c r="D34" s="512" t="s">
        <v>17</v>
      </c>
      <c r="E34" s="512" t="s">
        <v>17</v>
      </c>
      <c r="F34" s="508" t="s">
        <v>816</v>
      </c>
      <c r="G34" s="506" t="s">
        <v>816</v>
      </c>
      <c r="H34" s="502">
        <v>1</v>
      </c>
      <c r="I34" s="508" t="s">
        <v>816</v>
      </c>
      <c r="J34" s="502">
        <v>1</v>
      </c>
      <c r="K34" s="216" t="s">
        <v>32</v>
      </c>
      <c r="L34" s="223" t="s">
        <v>20</v>
      </c>
      <c r="M34" s="531" t="s">
        <v>865</v>
      </c>
    </row>
    <row r="35" spans="1:13" x14ac:dyDescent="0.25">
      <c r="A35" s="233" t="s">
        <v>594</v>
      </c>
      <c r="B35" s="512" t="s">
        <v>17</v>
      </c>
      <c r="C35" s="512" t="s">
        <v>17</v>
      </c>
      <c r="D35" s="512" t="s">
        <v>17</v>
      </c>
      <c r="E35" s="512" t="s">
        <v>17</v>
      </c>
      <c r="F35" s="508" t="s">
        <v>817</v>
      </c>
      <c r="G35" s="506" t="s">
        <v>817</v>
      </c>
      <c r="H35" s="502">
        <v>1</v>
      </c>
      <c r="I35" s="508" t="s">
        <v>817</v>
      </c>
      <c r="J35" s="502">
        <v>1</v>
      </c>
      <c r="K35" s="216" t="s">
        <v>32</v>
      </c>
      <c r="L35" s="223" t="s">
        <v>20</v>
      </c>
      <c r="M35" s="531" t="s">
        <v>897</v>
      </c>
    </row>
    <row r="36" spans="1:13" ht="15.75" thickBot="1" x14ac:dyDescent="0.3">
      <c r="A36" s="234" t="s">
        <v>595</v>
      </c>
      <c r="B36" s="513" t="s">
        <v>17</v>
      </c>
      <c r="C36" s="513" t="s">
        <v>17</v>
      </c>
      <c r="D36" s="513" t="s">
        <v>17</v>
      </c>
      <c r="E36" s="513" t="s">
        <v>17</v>
      </c>
      <c r="F36" s="509" t="s">
        <v>818</v>
      </c>
      <c r="G36" s="507" t="s">
        <v>818</v>
      </c>
      <c r="H36" s="503">
        <v>1</v>
      </c>
      <c r="I36" s="509" t="s">
        <v>818</v>
      </c>
      <c r="J36" s="503">
        <v>1</v>
      </c>
      <c r="K36" s="217" t="s">
        <v>32</v>
      </c>
      <c r="L36" s="224" t="s">
        <v>20</v>
      </c>
      <c r="M36" s="531" t="s">
        <v>873</v>
      </c>
    </row>
  </sheetData>
  <mergeCells count="3">
    <mergeCell ref="A2:E2"/>
    <mergeCell ref="A4:F4"/>
    <mergeCell ref="A6:L6"/>
  </mergeCells>
  <pageMargins left="0.7" right="0.7" top="0.78740157499999996" bottom="0.78740157499999996" header="0.3" footer="0.3"/>
  <pageSetup paperSize="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opLeftCell="A4" workbookViewId="0">
      <selection activeCell="M12" sqref="M12"/>
    </sheetView>
  </sheetViews>
  <sheetFormatPr defaultColWidth="10.85546875" defaultRowHeight="15" x14ac:dyDescent="0.25"/>
  <cols>
    <col min="1" max="1" width="18" customWidth="1"/>
    <col min="2" max="2" width="19.85546875" hidden="1" customWidth="1"/>
    <col min="3" max="3" width="20.140625" hidden="1" customWidth="1"/>
    <col min="4" max="4" width="26" hidden="1" customWidth="1"/>
    <col min="5" max="5" width="22.140625" customWidth="1"/>
    <col min="6" max="6" width="12.7109375" customWidth="1"/>
    <col min="7" max="7" width="12.5703125" customWidth="1"/>
    <col min="8" max="8" width="18.85546875" customWidth="1"/>
    <col min="9" max="9" width="14.85546875" customWidth="1"/>
    <col min="10" max="10" width="13.7109375" customWidth="1"/>
    <col min="11" max="11" width="18.42578125" customWidth="1"/>
    <col min="12" max="12" width="26.140625" customWidth="1"/>
  </cols>
  <sheetData>
    <row r="1" spans="1:17" ht="14.45" x14ac:dyDescent="0.35">
      <c r="A1" s="250"/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</row>
    <row r="2" spans="1:17" ht="14.45" x14ac:dyDescent="0.35">
      <c r="A2" s="544"/>
      <c r="B2" s="544"/>
      <c r="C2" s="544"/>
      <c r="D2" s="544"/>
      <c r="E2" s="544"/>
      <c r="F2" s="263"/>
      <c r="G2" s="263"/>
      <c r="H2" s="263"/>
      <c r="I2" s="263"/>
      <c r="J2" s="263"/>
      <c r="K2" s="263"/>
      <c r="L2" s="263"/>
    </row>
    <row r="3" spans="1:17" ht="14.45" x14ac:dyDescent="0.35">
      <c r="A3" s="263"/>
      <c r="B3" s="263"/>
      <c r="C3" s="263"/>
      <c r="D3" s="263"/>
      <c r="E3" s="263"/>
      <c r="F3" s="263"/>
      <c r="G3" s="263" t="s">
        <v>74</v>
      </c>
      <c r="H3" s="263"/>
      <c r="I3" s="263"/>
      <c r="J3" s="263"/>
      <c r="K3" s="263"/>
      <c r="L3" s="263"/>
    </row>
    <row r="4" spans="1:17" ht="14.45" x14ac:dyDescent="0.35">
      <c r="A4" s="544"/>
      <c r="B4" s="544"/>
      <c r="C4" s="544"/>
      <c r="D4" s="544"/>
      <c r="E4" s="544"/>
      <c r="F4" s="544"/>
      <c r="G4" s="264"/>
      <c r="H4" s="263"/>
      <c r="I4" s="263"/>
      <c r="J4" s="263"/>
      <c r="K4" s="263"/>
      <c r="L4" s="263"/>
    </row>
    <row r="5" spans="1:17" thickBot="1" x14ac:dyDescent="0.4">
      <c r="A5" s="264"/>
      <c r="B5" s="264"/>
      <c r="C5" s="264"/>
      <c r="D5" s="264"/>
      <c r="E5" s="264"/>
      <c r="F5" s="264"/>
      <c r="G5" s="264"/>
      <c r="H5" s="263"/>
      <c r="I5" s="263"/>
      <c r="J5" s="263"/>
      <c r="K5" s="263"/>
      <c r="L5" s="263"/>
    </row>
    <row r="6" spans="1:17" thickBot="1" x14ac:dyDescent="0.4">
      <c r="A6" s="539"/>
      <c r="B6" s="539"/>
      <c r="C6" s="539"/>
      <c r="D6" s="539"/>
      <c r="E6" s="539"/>
      <c r="F6" s="539"/>
      <c r="G6" s="539"/>
      <c r="H6" s="539"/>
      <c r="I6" s="539"/>
      <c r="J6" s="539"/>
      <c r="K6" s="539"/>
      <c r="L6" s="540"/>
    </row>
    <row r="7" spans="1:17" thickBot="1" x14ac:dyDescent="0.4">
      <c r="A7" s="267" t="s">
        <v>2</v>
      </c>
      <c r="B7" s="265" t="s">
        <v>3</v>
      </c>
      <c r="C7" s="265" t="s">
        <v>4</v>
      </c>
      <c r="D7" s="265" t="s">
        <v>5</v>
      </c>
      <c r="E7" s="265" t="s">
        <v>6</v>
      </c>
      <c r="F7" s="267" t="s">
        <v>7</v>
      </c>
      <c r="G7" s="267" t="s">
        <v>8</v>
      </c>
      <c r="H7" s="267" t="s">
        <v>9</v>
      </c>
      <c r="I7" s="267" t="s">
        <v>10</v>
      </c>
      <c r="J7" s="267" t="s">
        <v>11</v>
      </c>
      <c r="K7" s="267" t="s">
        <v>12</v>
      </c>
      <c r="L7" s="268" t="s">
        <v>13</v>
      </c>
      <c r="M7" s="526" t="s">
        <v>853</v>
      </c>
    </row>
    <row r="8" spans="1:17" ht="14.45" x14ac:dyDescent="0.35">
      <c r="A8" s="269"/>
      <c r="B8" s="261"/>
      <c r="C8" s="261"/>
      <c r="D8" s="261"/>
      <c r="E8" s="261"/>
      <c r="F8" s="257"/>
      <c r="G8" s="257"/>
      <c r="H8" s="270"/>
      <c r="I8" s="257"/>
      <c r="J8" s="270"/>
      <c r="K8" s="258"/>
      <c r="L8" s="259"/>
    </row>
    <row r="9" spans="1:17" ht="14.45" x14ac:dyDescent="0.35">
      <c r="A9" s="262"/>
      <c r="B9" s="253"/>
      <c r="C9" s="253"/>
      <c r="D9" s="253"/>
      <c r="E9" s="253"/>
      <c r="F9" s="254"/>
      <c r="G9" s="254"/>
      <c r="H9" s="271"/>
      <c r="I9" s="254"/>
      <c r="J9" s="271"/>
      <c r="K9" s="255"/>
      <c r="L9" s="256"/>
    </row>
    <row r="10" spans="1:17" ht="26.1" x14ac:dyDescent="0.35">
      <c r="A10" s="266" t="s">
        <v>597</v>
      </c>
      <c r="B10" s="260" t="s">
        <v>17</v>
      </c>
      <c r="C10" s="260" t="s">
        <v>17</v>
      </c>
      <c r="D10" s="260" t="s">
        <v>17</v>
      </c>
      <c r="E10" s="260" t="s">
        <v>17</v>
      </c>
      <c r="F10" s="254">
        <v>2604</v>
      </c>
      <c r="G10" s="254">
        <v>2605</v>
      </c>
      <c r="H10" s="271">
        <v>2</v>
      </c>
      <c r="I10" s="254">
        <v>2604</v>
      </c>
      <c r="J10" s="271">
        <v>2</v>
      </c>
      <c r="K10" s="255" t="s">
        <v>20</v>
      </c>
      <c r="L10" s="523" t="s">
        <v>21</v>
      </c>
      <c r="M10" s="531" t="s">
        <v>870</v>
      </c>
    </row>
    <row r="11" spans="1:17" s="518" customFormat="1" ht="16.5" customHeight="1" x14ac:dyDescent="0.35">
      <c r="A11" s="524" t="s">
        <v>819</v>
      </c>
      <c r="B11" s="205" t="s">
        <v>17</v>
      </c>
      <c r="C11" s="205" t="s">
        <v>17</v>
      </c>
      <c r="D11" s="206" t="s">
        <v>16</v>
      </c>
      <c r="E11" s="205" t="s">
        <v>17</v>
      </c>
      <c r="F11" s="515">
        <v>2623</v>
      </c>
      <c r="G11" s="515">
        <v>2623</v>
      </c>
      <c r="H11" s="515">
        <v>1</v>
      </c>
      <c r="I11" s="254">
        <f t="shared" ref="I11" si="0">F11</f>
        <v>2623</v>
      </c>
      <c r="J11" s="254">
        <v>1</v>
      </c>
      <c r="K11" s="521" t="s">
        <v>820</v>
      </c>
      <c r="L11" s="516" t="s">
        <v>821</v>
      </c>
      <c r="M11" s="533" t="s">
        <v>896</v>
      </c>
      <c r="N11" s="522"/>
      <c r="O11" s="517"/>
      <c r="P11" s="18"/>
      <c r="Q11" s="18"/>
    </row>
    <row r="13" spans="1:17" ht="14.45" x14ac:dyDescent="0.35">
      <c r="A13" s="252"/>
      <c r="B13" s="252"/>
      <c r="C13" s="252"/>
      <c r="D13" s="252"/>
      <c r="E13" s="252"/>
    </row>
    <row r="14" spans="1:17" ht="14.45" x14ac:dyDescent="0.35">
      <c r="E14" s="252"/>
      <c r="F14" s="252"/>
      <c r="G14" s="252" t="s">
        <v>822</v>
      </c>
      <c r="H14" s="252" t="s">
        <v>823</v>
      </c>
    </row>
    <row r="15" spans="1:17" ht="14.45" x14ac:dyDescent="0.35">
      <c r="E15" s="519" t="s">
        <v>819</v>
      </c>
      <c r="F15" s="252" t="s">
        <v>851</v>
      </c>
      <c r="G15" s="252" t="s">
        <v>824</v>
      </c>
      <c r="H15" s="252"/>
    </row>
    <row r="16" spans="1:17" ht="14.45" x14ac:dyDescent="0.35">
      <c r="E16" s="252"/>
      <c r="F16" s="520">
        <v>0</v>
      </c>
      <c r="G16" s="252" t="s">
        <v>825</v>
      </c>
      <c r="H16" s="252" t="s">
        <v>826</v>
      </c>
    </row>
    <row r="17" spans="5:8" ht="14.45" x14ac:dyDescent="0.35">
      <c r="E17" s="252"/>
      <c r="F17" s="520">
        <v>1</v>
      </c>
      <c r="G17" s="252" t="s">
        <v>827</v>
      </c>
      <c r="H17" s="252" t="s">
        <v>843</v>
      </c>
    </row>
    <row r="18" spans="5:8" ht="14.45" x14ac:dyDescent="0.35">
      <c r="E18" s="252"/>
      <c r="F18" s="520">
        <v>2</v>
      </c>
      <c r="G18" s="252" t="s">
        <v>828</v>
      </c>
      <c r="H18" s="252" t="s">
        <v>829</v>
      </c>
    </row>
    <row r="19" spans="5:8" ht="14.45" x14ac:dyDescent="0.35">
      <c r="E19" s="252"/>
      <c r="F19" s="520">
        <v>3</v>
      </c>
      <c r="G19" s="252" t="s">
        <v>830</v>
      </c>
      <c r="H19" s="252" t="s">
        <v>831</v>
      </c>
    </row>
    <row r="20" spans="5:8" ht="14.45" x14ac:dyDescent="0.35">
      <c r="E20" s="252"/>
      <c r="F20" s="520">
        <v>4</v>
      </c>
      <c r="G20" s="252" t="s">
        <v>832</v>
      </c>
      <c r="H20" s="252" t="s">
        <v>844</v>
      </c>
    </row>
    <row r="21" spans="5:8" ht="14.45" x14ac:dyDescent="0.35">
      <c r="E21" s="252"/>
      <c r="F21" s="520">
        <v>5</v>
      </c>
      <c r="G21" s="252" t="s">
        <v>833</v>
      </c>
      <c r="H21" s="252" t="s">
        <v>833</v>
      </c>
    </row>
    <row r="22" spans="5:8" ht="14.45" x14ac:dyDescent="0.35">
      <c r="E22" s="252"/>
      <c r="F22" s="520">
        <v>6</v>
      </c>
      <c r="G22" s="252" t="s">
        <v>834</v>
      </c>
      <c r="H22" s="252" t="s">
        <v>845</v>
      </c>
    </row>
    <row r="23" spans="5:8" ht="14.45" x14ac:dyDescent="0.35">
      <c r="E23" s="252"/>
      <c r="F23" s="520">
        <v>7</v>
      </c>
      <c r="G23" s="252" t="s">
        <v>835</v>
      </c>
      <c r="H23" s="252" t="s">
        <v>846</v>
      </c>
    </row>
    <row r="24" spans="5:8" x14ac:dyDescent="0.25">
      <c r="E24" s="252"/>
      <c r="F24" s="520">
        <v>8</v>
      </c>
      <c r="G24" s="252" t="s">
        <v>836</v>
      </c>
      <c r="H24" s="252" t="s">
        <v>847</v>
      </c>
    </row>
    <row r="25" spans="5:8" ht="14.45" x14ac:dyDescent="0.35">
      <c r="E25" s="252"/>
      <c r="F25" s="520">
        <v>9</v>
      </c>
      <c r="G25" s="252" t="s">
        <v>837</v>
      </c>
      <c r="H25" s="252" t="s">
        <v>838</v>
      </c>
    </row>
    <row r="26" spans="5:8" x14ac:dyDescent="0.25">
      <c r="E26" s="252"/>
      <c r="F26" s="520">
        <v>10</v>
      </c>
      <c r="G26" s="252" t="s">
        <v>839</v>
      </c>
      <c r="H26" s="252" t="s">
        <v>848</v>
      </c>
    </row>
    <row r="27" spans="5:8" ht="14.45" x14ac:dyDescent="0.35">
      <c r="E27" s="252"/>
      <c r="F27" s="520">
        <v>11</v>
      </c>
      <c r="G27" s="252" t="s">
        <v>840</v>
      </c>
      <c r="H27" s="252" t="s">
        <v>840</v>
      </c>
    </row>
    <row r="28" spans="5:8" ht="14.45" x14ac:dyDescent="0.35">
      <c r="E28" s="252"/>
      <c r="F28" s="520">
        <v>12</v>
      </c>
      <c r="G28" s="252" t="s">
        <v>841</v>
      </c>
      <c r="H28" s="252" t="s">
        <v>849</v>
      </c>
    </row>
    <row r="29" spans="5:8" x14ac:dyDescent="0.25">
      <c r="E29" s="252"/>
      <c r="F29" s="520">
        <v>13</v>
      </c>
      <c r="G29" s="252" t="s">
        <v>842</v>
      </c>
      <c r="H29" s="252" t="s">
        <v>850</v>
      </c>
    </row>
  </sheetData>
  <mergeCells count="3">
    <mergeCell ref="A2:E2"/>
    <mergeCell ref="A4:F4"/>
    <mergeCell ref="A6:L6"/>
  </mergeCells>
  <pageMargins left="0.7" right="0.7" top="0.78740157499999996" bottom="0.78740157499999996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Pressures 1000-13FF</vt:lpstr>
      <vt:lpstr>Temperatures 1400-17FF</vt:lpstr>
      <vt:lpstr>Other values 1800-19FF</vt:lpstr>
      <vt:lpstr>Digital inputs 1A00-1BFF</vt:lpstr>
      <vt:lpstr>Digital outputs 1C00-1DFF</vt:lpstr>
      <vt:lpstr>Analog inputs 1E00-1FFF</vt:lpstr>
      <vt:lpstr>Reserve 2200-23FF</vt:lpstr>
      <vt:lpstr>Modes and menue 2400-25FF</vt:lpstr>
      <vt:lpstr>Timer,DisplayService 2600-27FF</vt:lpstr>
    </vt:vector>
  </TitlesOfParts>
  <Company>J.P. Sauer &amp; Sohn Maschinenbau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Rahn</dc:creator>
  <cp:lastModifiedBy>Konrad Gajewski</cp:lastModifiedBy>
  <cp:lastPrinted>2022-10-31T10:02:41Z</cp:lastPrinted>
  <dcterms:created xsi:type="dcterms:W3CDTF">2022-04-28T09:34:32Z</dcterms:created>
  <dcterms:modified xsi:type="dcterms:W3CDTF">2022-11-03T15:27:37Z</dcterms:modified>
</cp:coreProperties>
</file>