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419B20DE-EF8F-4EDF-B173-B7EE108D0DB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39" i="3" l="1"/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<sst xmlns="http://schemas.openxmlformats.org/spreadsheetml/2006/main" count="225" uniqueCount="150">
  <si>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</si>
  <si>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</si>
  <si>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</si>
  <si>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</si>
  <si>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</si>
  <si>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</si>
  <si>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</si>
  <si>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</si>
  <si>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</si>
  <si>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</si>
  <si>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</si>
  <si>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</si>
  <si>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</si>
  <si>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</si>
  <si>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</si>
  <si>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</si>
  <si>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</si>
  <si>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</si>
  <si>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</si>
  <si>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</si>
  <si>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</si>
  <si>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</si>
  <si>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</si>
  <si>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</si>
  <si>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</si>
  <si>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</si>
  <si>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</si>
  <si>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</si>
  <si>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</si>
  <si>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</si>
  <si>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</si>
  <si>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</si>
  <si>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</si>
  <si>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</si>
  <si>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</si>
  <si>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</si>
  <si>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</si>
  <si>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</si>
  <si>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</si>
  <si>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</si>
  <si>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</si>
  <si>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</si>
  <si>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</si>
  <si>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</si>
  <si>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</si>
  <si>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</si>
  <si>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</si>
  <si>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</si>
  <si>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</si>
  <si>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</si>
  <si>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</si>
  <si>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</si>
  <si>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</si>
  <si>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</si>
  <si>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</si>
  <si>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</si>
  <si>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</si>
  <si>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</si>
  <si>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</si>
  <si>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</si>
  <si>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</si>
  <si>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</si>
  <si>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</si>
  <si>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</si>
  <si>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</si>
  <si>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</si>
  <si>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</si>
  <si>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</si>
  <si>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</si>
  <si>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</si>
  <si>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</si>
  <si>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</si>
  <si>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</si>
  <si>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</si>
  <si>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</si>
  <si>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</si>
  <si>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</si>
  <si>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</si>
  <si>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</si>
  <si>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</si>
  <si>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</si>
  <si>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</si>
  <si>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</si>
  <si>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</si>
  <si>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</si>
  <si>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</si>
  <si>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</si>
  <si>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</si>
  <si>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</si>
  <si>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</si>
  <si>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</si>
  <si>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</si>
  <si>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</si>
  <si>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</si>
  <si>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</si>
  <si>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</si>
  <si>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</si>
  <si>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</si>
  <si>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</si>
  <si>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</si>
  <si>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</si>
  <si>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</si>
  <si>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</si>
  <si>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</si>
  <si>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</si>
  <si>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</si>
  <si>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</si>
  <si>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</si>
  <si>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</si>
  <si>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</si>
  <si>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</si>
  <si>
    <t>STUDIO</t>
  </si>
  <si>
    <t>PREPARAZIONE ESAME</t>
  </si>
  <si>
    <t>Ampliamento Agenti + Training + Documentazione</t>
  </si>
  <si>
    <t>Aggiunta del secondo agente + session training da 7_1 (forced and repeat) a 7_9</t>
  </si>
  <si>
    <t>Aggiunta della seconda macchina in senso opposto nella scena, accorgimenti vari in particolar modo ai raggi del Ray Perception Sensor per una tenuta di strada e rilevamento pedoni ottimale - test relativi con modifiche alterne e pedoni/step differenti con notevoli miglioramenti nel comportamento complessivo + relativo ampliamento documentazione sessione di training 7.</t>
  </si>
  <si>
    <t>Bug Analisys + training + documentazione</t>
  </si>
  <si>
    <t>Modifiche sistemi di raggi auto e Reward + training dopo modifiche</t>
  </si>
  <si>
    <t>Modifiche come da documentazione Training Sessione 7 dei sistemi di raggi dell'agente - Bug Analisys per rotazioni incorrette tra i walk limit durante la ripartenza + training da 7_10 a 7_14  (da finire) + documentazione</t>
  </si>
  <si>
    <t>Nuova sessione di test + documentazione</t>
  </si>
  <si>
    <t>Sostenuti nuovi test (Parking-NS3-{1-2-3-4}) con ottimi risultati. Aggiunta documentazione sui nuovi test della sessione NS3.</t>
  </si>
  <si>
    <t>Sostenuti nuovi test (Parking-NS3-{5-6-7-8}) con ottimi risultati. Aggiunta documentazione sui nuovi test della sessione NS3. Ridefiniti gli spawn.</t>
  </si>
  <si>
    <t>Conclusi I test della sessione Parking-NS3. L'ultimo test ha comportato la ridefinizione completa degli spawn, in modo da testare principalmente la retromarcia.</t>
  </si>
  <si>
    <t>Ottimizzazione sistema di raggi + nuovi test</t>
  </si>
  <si>
    <t>Test finali sessione 7 - Documentazione + nuovo prototipo agente jeep da assestare</t>
  </si>
  <si>
    <t>training session finali sessione 7 e creazione e primi test 3 scena crosswalk</t>
  </si>
  <si>
    <t>Risolti i bug nel respawn dei pedoni con funzionamento più ottimale con più copie dell'environment - Creazione scena di croswalk 3 con due attraversamenti - training finale 7_18 per sessione 7, inizio training sessione 8 su terza scena + documentazione per le due sessioni.</t>
  </si>
  <si>
    <t>Training - New Features - documentation e bug analysis</t>
  </si>
  <si>
    <t>Nuova sessione di training + nuove aggiunte</t>
  </si>
  <si>
    <t>Training Crosswalk sessione 9 (WalkingNS1)</t>
  </si>
  <si>
    <t>Separazione raggi end-game da walklimit e nuova sessione di training con ottimi risultati sul movimento e scarsi sul riconoscimento dei pedoni</t>
  </si>
  <si>
    <t>Training-meeting + documentation</t>
  </si>
  <si>
    <t>Continuazione sessione di training 9 + documentazione associata</t>
  </si>
  <si>
    <t>Piccolo cambiamento di codice per determinare meglio il riconoscimento dei pedoni, training da 9_6 a 9_9 e documentazione testuale e visiva associate.</t>
  </si>
  <si>
    <t>Training parcheggio</t>
  </si>
  <si>
    <t>Aggiunti nuovi test per il parcheggio</t>
  </si>
  <si>
    <t>Migliorata stabilità dell'auto nel parcheggio completo</t>
  </si>
  <si>
    <t>Formazione su ML-Agents</t>
  </si>
  <si>
    <t>Formazione tramite tutorial e documentazione</t>
  </si>
  <si>
    <t>Test pratico su ML-Agents</t>
  </si>
  <si>
    <t>Costruito un piccolo progetto di test su ML-Agents</t>
  </si>
  <si>
    <t>Esempio dei pinguini</t>
  </si>
  <si>
    <t>Esempio della sfera verso un target</t>
  </si>
  <si>
    <t>Esempio di una macchina che corre per un circuito chiuso seguendo dei checkpoint</t>
  </si>
  <si>
    <t>Installazione delle utilities, ambiente, setting dell'environment e prova di creazione di un progetto</t>
  </si>
  <si>
    <t>Approfondimenti sulle funzionalità di ML-Agents, in particolare i metodi di base dell'agente, componenti di sensoristica e prove di avvio di un training</t>
  </si>
  <si>
    <t>Tutorial addestramento dei pinguini in una scena di test</t>
  </si>
  <si>
    <t xml:space="preserve"> Training - Debug finali scena cross Walk 3</t>
  </si>
  <si>
    <t>Continazione e terminazione sessione di training 9 -  accorgimenti su scena</t>
  </si>
  <si>
    <t>Ottimizzazioni di oggetti di scena per migliorare la traiettiria dell'auto, session training 9_10 - faild + 9_11/9_12, documentazione testuale e video finale dopo il training.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</si>
</sst>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9" fillId="7" borderId="2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abSelected="1" workbookViewId="0">
      <selection activeCell="B100" sqref="B100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6</v>
      </c>
      <c r="C2" s="36">
        <f>TabellaEstesaAbate!E4</f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6</v>
      </c>
      <c r="C4" s="36">
        <f>TabellaEstesaAbate!E6</f>
        <v>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4</v>
      </c>
      <c r="C8" s="36">
        <f>TabellaEstesaAbate!E10</f>
        <v>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6</v>
      </c>
      <c r="C10" s="36">
        <f>TabellaEstesaAbate!E12</f>
        <v>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8</v>
      </c>
      <c r="C11" s="36">
        <f>TabellaEstesaAbate!E13</f>
        <v>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8</v>
      </c>
      <c r="C14" s="36">
        <f>TabellaEstesaAbate!E16</f>
        <v>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8</v>
      </c>
      <c r="C24" s="36">
        <f>TabellaEstesaAbate!E26</f>
        <v>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8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8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8</v>
      </c>
      <c r="C37" s="36">
        <f>TabellaEstesaAbate!E39</f>
        <v>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8</v>
      </c>
      <c r="C38" s="36">
        <f>TabellaEstesaAbate!E40</f>
        <v>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8</v>
      </c>
      <c r="C39" s="36">
        <f>TabellaEstesaAbate!E41</f>
        <v>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8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8</v>
      </c>
      <c r="C42" s="36">
        <f>TabellaEstesaAbate!E44</f>
        <v>8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8</v>
      </c>
      <c r="C43" s="36">
        <f>TabellaEstesaAbate!E45</f>
        <v>8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8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198</v>
      </c>
      <c r="C100" s="37">
        <f>SUM(C2:C99)</f>
        <v>198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zoomScaleNormal="100" workbookViewId="0">
      <selection activeCell="G68" sqref="G68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198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198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59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opLeftCell="E34" zoomScale="85" zoomScaleNormal="85" workbookViewId="0">
      <selection activeCell="J63" sqref="J63"/>
    </sheetView>
  </sheetViews>
  <sheetFormatPr defaultColWidth="12.59765625" defaultRowHeight="15" customHeight="1" x14ac:dyDescent="0.25"/>
  <cols>
    <col min="1" max="1" width="14.8984375" customWidth="1"/>
    <col min="2" max="2" width="44.69921875" bestFit="1" customWidth="1"/>
    <col min="3" max="3" width="66.59765625" bestFit="1" customWidth="1"/>
    <col min="4" max="4" width="213" customWidth="1"/>
    <col min="5" max="5" width="16.19921875" customWidth="1"/>
    <col min="6" max="23" width="5.69921875" customWidth="1"/>
  </cols>
  <sheetData>
    <row r="1" spans="1:9" ht="14.4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55" t="s">
        <v>137</v>
      </c>
      <c r="C4" s="44" t="s">
        <v>138</v>
      </c>
      <c r="D4" s="44" t="s">
        <v>144</v>
      </c>
      <c r="E4" s="45">
        <v>6</v>
      </c>
    </row>
    <row r="5" spans="1:9" ht="14.25" customHeight="1" x14ac:dyDescent="0.3">
      <c r="A5" s="30">
        <f>riassuntoOreProgetto!A3</f>
        <v>43979</v>
      </c>
      <c r="B5" s="55"/>
      <c r="C5" s="44"/>
      <c r="D5" s="46"/>
      <c r="E5" s="45"/>
    </row>
    <row r="6" spans="1:9" ht="14.25" customHeight="1" x14ac:dyDescent="0.3">
      <c r="A6" s="30">
        <f>riassuntoOreProgetto!A4</f>
        <v>43980</v>
      </c>
      <c r="B6" s="55" t="s">
        <v>137</v>
      </c>
      <c r="C6" s="44" t="s">
        <v>138</v>
      </c>
      <c r="D6" s="46" t="s">
        <v>145</v>
      </c>
      <c r="E6" s="45">
        <v>6</v>
      </c>
    </row>
    <row r="7" spans="1:9" ht="14.25" customHeight="1" x14ac:dyDescent="0.3">
      <c r="A7" s="30">
        <f>riassuntoOreProgetto!A5</f>
        <v>43981</v>
      </c>
      <c r="B7" s="55"/>
      <c r="C7" s="44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52" t="s">
        <v>65</v>
      </c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52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56" t="s">
        <v>139</v>
      </c>
      <c r="C10" s="46" t="s">
        <v>140</v>
      </c>
      <c r="D10" s="46" t="s">
        <v>146</v>
      </c>
      <c r="E10" s="45">
        <v>4</v>
      </c>
    </row>
    <row r="11" spans="1:9" ht="14.25" customHeight="1" x14ac:dyDescent="0.3">
      <c r="A11" s="30">
        <f>riassuntoOreProgetto!A9</f>
        <v>43985</v>
      </c>
      <c r="B11" s="5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56" t="s">
        <v>139</v>
      </c>
      <c r="C12" s="46" t="s">
        <v>140</v>
      </c>
      <c r="D12" s="46" t="s">
        <v>142</v>
      </c>
      <c r="E12" s="45">
        <v>6</v>
      </c>
    </row>
    <row r="13" spans="1:9" ht="14.25" customHeight="1" x14ac:dyDescent="0.3">
      <c r="A13" s="30">
        <f>riassuntoOreProgetto!A11</f>
        <v>43987</v>
      </c>
      <c r="B13" s="56" t="s">
        <v>139</v>
      </c>
      <c r="C13" s="46" t="s">
        <v>140</v>
      </c>
      <c r="D13" s="46" t="s">
        <v>143</v>
      </c>
      <c r="E13" s="49">
        <v>8</v>
      </c>
    </row>
    <row r="14" spans="1:9" ht="14.25" customHeight="1" x14ac:dyDescent="0.3">
      <c r="A14" s="30">
        <f>riassuntoOreProgetto!A12</f>
        <v>43988</v>
      </c>
      <c r="B14" s="52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52" t="s">
        <v>65</v>
      </c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8</v>
      </c>
    </row>
    <row r="17" spans="1:5" ht="14.25" customHeight="1" x14ac:dyDescent="0.3">
      <c r="A17" s="30">
        <f>riassuntoOreProgetto!A15</f>
        <v>43991</v>
      </c>
      <c r="B17" s="5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52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3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3">
      <c r="A20" s="30">
        <f>riassuntoOreProgetto!A18</f>
        <v>43994</v>
      </c>
      <c r="B20" s="52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3">
      <c r="A21" s="30">
        <f>riassuntoOreProgetto!A19</f>
        <v>43995</v>
      </c>
      <c r="B21" s="52" t="s">
        <v>64</v>
      </c>
      <c r="C21" s="57"/>
      <c r="D21" s="47"/>
      <c r="E21" s="49"/>
    </row>
    <row r="22" spans="1:5" ht="14.25" customHeight="1" x14ac:dyDescent="0.3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3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3">
      <c r="A24" s="30">
        <f>riassuntoOreProgetto!A22</f>
        <v>43998</v>
      </c>
      <c r="B24" s="56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3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3">
      <c r="A26" s="30">
        <f>riassuntoOreProgetto!A24</f>
        <v>44000</v>
      </c>
      <c r="B26" s="52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3">
      <c r="A27" s="30">
        <f>riassuntoOreProgetto!A25</f>
        <v>44001</v>
      </c>
      <c r="B27" s="56" t="s">
        <v>74</v>
      </c>
      <c r="C27" s="46" t="s">
        <v>75</v>
      </c>
      <c r="D27" s="46" t="s">
        <v>76</v>
      </c>
      <c r="E27" s="45">
        <v>8</v>
      </c>
    </row>
    <row r="28" spans="1:5" ht="14.25" customHeight="1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5" ht="14.25" customHeight="1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52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3">
      <c r="A31" s="30">
        <f>riassuntoOreProgetto!A29</f>
        <v>44005</v>
      </c>
      <c r="B31" s="56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3">
      <c r="A32" s="30">
        <f>riassuntoOreProgetto!A30</f>
        <v>44006</v>
      </c>
      <c r="B32" s="56" t="s">
        <v>91</v>
      </c>
      <c r="C32" s="46" t="s">
        <v>92</v>
      </c>
      <c r="D32" s="46" t="s">
        <v>94</v>
      </c>
      <c r="E32" s="45">
        <v>8</v>
      </c>
    </row>
    <row r="33" spans="1:10" ht="14.25" customHeight="1" x14ac:dyDescent="0.3">
      <c r="A33" s="30">
        <f>riassuntoOreProgetto!A31</f>
        <v>44007</v>
      </c>
      <c r="B33" s="52" t="s">
        <v>95</v>
      </c>
      <c r="C33" s="47" t="s">
        <v>96</v>
      </c>
      <c r="D33" s="47" t="s">
        <v>97</v>
      </c>
      <c r="E33" s="45">
        <v>8</v>
      </c>
    </row>
    <row r="34" spans="1:10" ht="14.25" customHeight="1" x14ac:dyDescent="0.3">
      <c r="A34" s="30">
        <f>riassuntoOreProgetto!A32</f>
        <v>44008</v>
      </c>
      <c r="B34" s="52" t="s">
        <v>103</v>
      </c>
      <c r="C34" s="47" t="s">
        <v>104</v>
      </c>
      <c r="D34" s="47" t="s">
        <v>105</v>
      </c>
      <c r="E34" s="45">
        <v>8</v>
      </c>
    </row>
    <row r="35" spans="1:10" ht="14.25" customHeight="1" x14ac:dyDescent="0.3">
      <c r="A35" s="30">
        <f>riassuntoOreProgetto!A33</f>
        <v>44009</v>
      </c>
      <c r="B35" s="52" t="s">
        <v>111</v>
      </c>
      <c r="C35" s="47"/>
      <c r="D35" s="47"/>
      <c r="E35" s="45"/>
    </row>
    <row r="36" spans="1:10" ht="14.25" customHeight="1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10" ht="14.25" customHeight="1" x14ac:dyDescent="0.3">
      <c r="A37" s="30">
        <f>riassuntoOreProgetto!A35</f>
        <v>44011</v>
      </c>
      <c r="B37" s="52" t="s">
        <v>112</v>
      </c>
      <c r="C37" s="47"/>
      <c r="D37" s="47"/>
      <c r="E37" s="45"/>
    </row>
    <row r="38" spans="1:10" ht="14.25" customHeight="1" x14ac:dyDescent="0.3">
      <c r="A38" s="30">
        <f>riassuntoOreProgetto!A36</f>
        <v>44012</v>
      </c>
      <c r="B38" s="56" t="s">
        <v>66</v>
      </c>
      <c r="C38" s="46"/>
      <c r="D38" s="46"/>
      <c r="E38" s="45"/>
    </row>
    <row r="39" spans="1:10" ht="13.95" customHeight="1" x14ac:dyDescent="0.3">
      <c r="A39" s="30">
        <f>riassuntoOreProgetto!A37</f>
        <v>44013</v>
      </c>
      <c r="B39" s="56" t="s">
        <v>113</v>
      </c>
      <c r="C39" s="46" t="s">
        <v>114</v>
      </c>
      <c r="D39" s="46" t="s">
        <v>115</v>
      </c>
      <c r="E39" s="45">
        <v>8</v>
      </c>
      <c r="J39" s="42"/>
    </row>
    <row r="40" spans="1:10" ht="14.25" customHeight="1" x14ac:dyDescent="0.3">
      <c r="A40" s="30">
        <f>riassuntoOreProgetto!A38</f>
        <v>44014</v>
      </c>
      <c r="B40" s="52" t="s">
        <v>116</v>
      </c>
      <c r="C40" s="47" t="s">
        <v>117</v>
      </c>
      <c r="D40" s="47" t="s">
        <v>118</v>
      </c>
      <c r="E40" s="49">
        <v>8</v>
      </c>
    </row>
    <row r="41" spans="1:10" ht="14.25" customHeight="1" x14ac:dyDescent="0.3">
      <c r="A41" s="30">
        <f>riassuntoOreProgetto!A39</f>
        <v>44015</v>
      </c>
      <c r="B41" s="52" t="s">
        <v>116</v>
      </c>
      <c r="C41" s="47" t="s">
        <v>123</v>
      </c>
      <c r="D41" s="47" t="s">
        <v>124</v>
      </c>
      <c r="E41" s="49">
        <v>8</v>
      </c>
    </row>
    <row r="42" spans="1:10" ht="14.25" customHeight="1" x14ac:dyDescent="0.3">
      <c r="A42" s="30">
        <f>riassuntoOreProgetto!A40</f>
        <v>44016</v>
      </c>
      <c r="B42" s="52" t="s">
        <v>127</v>
      </c>
      <c r="C42" s="47" t="s">
        <v>125</v>
      </c>
      <c r="D42" s="47" t="s">
        <v>126</v>
      </c>
      <c r="E42" s="49">
        <v>8</v>
      </c>
    </row>
    <row r="43" spans="1:10" ht="14.25" customHeight="1" x14ac:dyDescent="0.3">
      <c r="A43" s="30">
        <f>riassuntoOreProgetto!A41</f>
        <v>44017</v>
      </c>
      <c r="B43" s="52" t="s">
        <v>65</v>
      </c>
      <c r="C43" s="47"/>
      <c r="D43" s="47"/>
      <c r="E43" s="49"/>
    </row>
    <row r="44" spans="1:10" ht="14.25" customHeight="1" x14ac:dyDescent="0.3">
      <c r="A44" s="30">
        <f>riassuntoOreProgetto!A42</f>
        <v>44018</v>
      </c>
      <c r="B44" s="47" t="s">
        <v>128</v>
      </c>
      <c r="C44" s="47" t="s">
        <v>129</v>
      </c>
      <c r="D44" s="47" t="s">
        <v>130</v>
      </c>
      <c r="E44" s="49">
        <v>8</v>
      </c>
    </row>
    <row r="45" spans="1:10" ht="14.25" customHeight="1" x14ac:dyDescent="0.3">
      <c r="A45" s="30">
        <f>riassuntoOreProgetto!A43</f>
        <v>44019</v>
      </c>
      <c r="B45" s="46" t="s">
        <v>131</v>
      </c>
      <c r="C45" s="46" t="s">
        <v>132</v>
      </c>
      <c r="D45" s="46" t="s">
        <v>133</v>
      </c>
      <c r="E45" s="45">
        <v>8</v>
      </c>
    </row>
    <row r="46" spans="1:10" ht="14.25" customHeight="1" x14ac:dyDescent="0.3">
      <c r="A46" s="30">
        <f>riassuntoOreProgetto!A44</f>
        <v>44020</v>
      </c>
      <c r="B46" s="46" t="s">
        <v>147</v>
      </c>
      <c r="C46" s="46" t="s">
        <v>148</v>
      </c>
      <c r="D46" s="46" t="s">
        <v>149</v>
      </c>
      <c r="E46" s="45">
        <v>8</v>
      </c>
    </row>
    <row r="47" spans="1:10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10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zoomScale="85" zoomScaleNormal="85" workbookViewId="0">
      <selection activeCell="B4" sqref="B4:D15"/>
    </sheetView>
  </sheetViews>
  <sheetFormatPr defaultRowHeight="13.8" x14ac:dyDescent="0.25"/>
  <cols>
    <col min="1" max="1" width="9.5" bestFit="1" customWidth="1"/>
    <col min="2" max="2" width="21.59765625" customWidth="1"/>
    <col min="3" max="3" width="45.0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4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5" t="s">
        <v>137</v>
      </c>
      <c r="C4" s="44" t="s">
        <v>138</v>
      </c>
      <c r="D4" s="44" t="s">
        <v>144</v>
      </c>
      <c r="E4" s="45">
        <v>4</v>
      </c>
    </row>
    <row r="5" spans="1:5" ht="14.4" x14ac:dyDescent="0.3">
      <c r="A5" s="30">
        <f>riassuntoOreProgetto!A3</f>
        <v>43979</v>
      </c>
      <c r="B5" s="55"/>
      <c r="C5" s="44"/>
      <c r="D5" s="46"/>
      <c r="E5" s="45"/>
    </row>
    <row r="6" spans="1:5" ht="14.4" x14ac:dyDescent="0.3">
      <c r="A6" s="30">
        <f>riassuntoOreProgetto!A4</f>
        <v>43980</v>
      </c>
      <c r="B6" s="55" t="s">
        <v>137</v>
      </c>
      <c r="C6" s="44" t="s">
        <v>138</v>
      </c>
      <c r="D6" s="46" t="s">
        <v>145</v>
      </c>
      <c r="E6" s="45">
        <v>6</v>
      </c>
    </row>
    <row r="7" spans="1:5" ht="14.4" x14ac:dyDescent="0.3">
      <c r="A7" s="30">
        <f>riassuntoOreProgetto!A5</f>
        <v>43981</v>
      </c>
      <c r="B7" s="55"/>
      <c r="C7" s="44"/>
      <c r="D7" s="46"/>
      <c r="E7" s="45"/>
    </row>
    <row r="8" spans="1:5" ht="14.4" x14ac:dyDescent="0.3">
      <c r="A8" s="30">
        <f>riassuntoOreProgetto!A6</f>
        <v>43982</v>
      </c>
      <c r="B8" s="52" t="s">
        <v>65</v>
      </c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6" t="s">
        <v>139</v>
      </c>
      <c r="C10" s="46" t="s">
        <v>140</v>
      </c>
      <c r="D10" s="46" t="s">
        <v>141</v>
      </c>
      <c r="E10" s="45">
        <v>4</v>
      </c>
    </row>
    <row r="11" spans="1:5" ht="14.4" x14ac:dyDescent="0.3">
      <c r="A11" s="30">
        <f>riassuntoOreProgetto!A9</f>
        <v>43985</v>
      </c>
      <c r="B11" s="56"/>
      <c r="C11" s="46"/>
      <c r="D11" s="46"/>
      <c r="E11" s="45"/>
    </row>
    <row r="12" spans="1:5" ht="14.4" x14ac:dyDescent="0.3">
      <c r="A12" s="30">
        <f>riassuntoOreProgetto!A10</f>
        <v>43986</v>
      </c>
      <c r="B12" s="56" t="s">
        <v>139</v>
      </c>
      <c r="C12" s="46" t="s">
        <v>140</v>
      </c>
      <c r="D12" s="46" t="s">
        <v>142</v>
      </c>
      <c r="E12" s="45">
        <v>6</v>
      </c>
    </row>
    <row r="13" spans="1:5" ht="14.4" x14ac:dyDescent="0.3">
      <c r="A13" s="30">
        <f>riassuntoOreProgetto!A11</f>
        <v>43987</v>
      </c>
      <c r="B13" s="56" t="s">
        <v>139</v>
      </c>
      <c r="C13" s="46" t="s">
        <v>140</v>
      </c>
      <c r="D13" s="46" t="s">
        <v>143</v>
      </c>
      <c r="E13" s="49">
        <v>8</v>
      </c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 t="s">
        <v>65</v>
      </c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8</v>
      </c>
    </row>
    <row r="17" spans="1:7" ht="14.4" x14ac:dyDescent="0.3">
      <c r="A17" s="30">
        <f>riassuntoOreProgetto!A15</f>
        <v>43991</v>
      </c>
      <c r="B17" s="56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4.4" x14ac:dyDescent="0.3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4.4" x14ac:dyDescent="0.3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4.4" x14ac:dyDescent="0.3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4.4" x14ac:dyDescent="0.3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4.4" x14ac:dyDescent="0.3">
      <c r="A23" s="30">
        <f>riassuntoOreProgetto!A21</f>
        <v>43997</v>
      </c>
      <c r="B23" s="56" t="s">
        <v>66</v>
      </c>
      <c r="C23" s="56" t="s">
        <v>66</v>
      </c>
      <c r="D23" s="56" t="s">
        <v>66</v>
      </c>
      <c r="E23" s="45"/>
    </row>
    <row r="24" spans="1:7" ht="14.4" x14ac:dyDescent="0.3">
      <c r="A24" s="30">
        <f>riassuntoOreProgetto!A22</f>
        <v>43998</v>
      </c>
      <c r="B24" s="56" t="s">
        <v>67</v>
      </c>
      <c r="C24" s="47" t="s">
        <v>68</v>
      </c>
      <c r="D24" s="46" t="s">
        <v>69</v>
      </c>
      <c r="E24" s="45">
        <v>8</v>
      </c>
    </row>
    <row r="25" spans="1:7" ht="14.4" x14ac:dyDescent="0.3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4.4" x14ac:dyDescent="0.3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2</v>
      </c>
    </row>
    <row r="27" spans="1:7" ht="14.4" x14ac:dyDescent="0.3">
      <c r="A27" s="30">
        <f>riassuntoOreProgetto!A25</f>
        <v>44001</v>
      </c>
      <c r="B27" s="56" t="s">
        <v>66</v>
      </c>
      <c r="C27" s="56" t="s">
        <v>66</v>
      </c>
      <c r="D27" s="56" t="s">
        <v>66</v>
      </c>
      <c r="E27" s="45"/>
    </row>
    <row r="28" spans="1:7" ht="14.4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4.4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4.4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4.4" x14ac:dyDescent="0.3">
      <c r="A31" s="30">
        <f>riassuntoOreProgetto!A29</f>
        <v>44005</v>
      </c>
      <c r="B31" s="56" t="s">
        <v>88</v>
      </c>
      <c r="C31" s="46" t="s">
        <v>89</v>
      </c>
      <c r="D31" s="46" t="s">
        <v>90</v>
      </c>
      <c r="E31" s="45">
        <v>8</v>
      </c>
    </row>
    <row r="32" spans="1:7" ht="14.4" x14ac:dyDescent="0.3">
      <c r="A32" s="30">
        <f>riassuntoOreProgetto!A30</f>
        <v>44006</v>
      </c>
      <c r="B32" s="56" t="s">
        <v>91</v>
      </c>
      <c r="C32" s="46" t="s">
        <v>92</v>
      </c>
      <c r="D32" s="46" t="s">
        <v>93</v>
      </c>
      <c r="E32" s="45">
        <v>8</v>
      </c>
    </row>
    <row r="33" spans="1:5" ht="14.4" x14ac:dyDescent="0.3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4.4" x14ac:dyDescent="0.3">
      <c r="A34" s="30">
        <f>riassuntoOreProgetto!A32</f>
        <v>44008</v>
      </c>
      <c r="B34" s="52" t="s">
        <v>102</v>
      </c>
      <c r="C34" s="47" t="s">
        <v>101</v>
      </c>
      <c r="D34" s="47" t="s">
        <v>109</v>
      </c>
      <c r="E34" s="45">
        <v>8</v>
      </c>
    </row>
    <row r="35" spans="1:5" ht="14.4" x14ac:dyDescent="0.3">
      <c r="A35" s="30">
        <f>riassuntoOreProgetto!A33</f>
        <v>44009</v>
      </c>
      <c r="B35" s="52" t="s">
        <v>102</v>
      </c>
      <c r="C35" s="47" t="s">
        <v>106</v>
      </c>
      <c r="D35" s="47" t="s">
        <v>108</v>
      </c>
      <c r="E35" s="45">
        <v>8</v>
      </c>
    </row>
    <row r="36" spans="1:5" ht="14.4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4.4" x14ac:dyDescent="0.3">
      <c r="A37" s="30">
        <f>riassuntoOreProgetto!A35</f>
        <v>44011</v>
      </c>
      <c r="B37" s="52" t="s">
        <v>102</v>
      </c>
      <c r="C37" s="47" t="s">
        <v>106</v>
      </c>
      <c r="D37" s="47" t="s">
        <v>107</v>
      </c>
      <c r="E37" s="45">
        <v>8</v>
      </c>
    </row>
    <row r="38" spans="1:5" ht="14.4" x14ac:dyDescent="0.3">
      <c r="A38" s="30">
        <f>riassuntoOreProgetto!A36</f>
        <v>44012</v>
      </c>
      <c r="B38" s="52" t="s">
        <v>102</v>
      </c>
      <c r="C38" s="47" t="s">
        <v>106</v>
      </c>
      <c r="D38" s="47" t="s">
        <v>110</v>
      </c>
      <c r="E38" s="45">
        <v>8</v>
      </c>
    </row>
    <row r="39" spans="1:5" ht="14.4" x14ac:dyDescent="0.3">
      <c r="A39" s="30">
        <f>riassuntoOreProgetto!A37</f>
        <v>44013</v>
      </c>
      <c r="B39" s="52" t="s">
        <v>102</v>
      </c>
      <c r="C39" s="47" t="s">
        <v>119</v>
      </c>
      <c r="D39" s="47" t="s">
        <v>120</v>
      </c>
      <c r="E39" s="45">
        <v>8</v>
      </c>
    </row>
    <row r="40" spans="1:5" ht="14.4" x14ac:dyDescent="0.3">
      <c r="A40" s="30">
        <f>riassuntoOreProgetto!A38</f>
        <v>44014</v>
      </c>
      <c r="B40" s="52" t="s">
        <v>102</v>
      </c>
      <c r="C40" s="47" t="s">
        <v>106</v>
      </c>
      <c r="D40" s="47" t="s">
        <v>121</v>
      </c>
      <c r="E40" s="49">
        <v>8</v>
      </c>
    </row>
    <row r="41" spans="1:5" ht="14.4" x14ac:dyDescent="0.3">
      <c r="A41" s="30">
        <f>riassuntoOreProgetto!A39</f>
        <v>44015</v>
      </c>
      <c r="B41" s="52" t="s">
        <v>102</v>
      </c>
      <c r="C41" s="47" t="s">
        <v>106</v>
      </c>
      <c r="D41" s="47" t="s">
        <v>122</v>
      </c>
      <c r="E41" s="49">
        <v>8</v>
      </c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47" t="s">
        <v>128</v>
      </c>
      <c r="C44" s="47" t="s">
        <v>129</v>
      </c>
      <c r="D44" s="47" t="s">
        <v>130</v>
      </c>
      <c r="E44" s="49">
        <v>8</v>
      </c>
    </row>
    <row r="45" spans="1:5" ht="14.4" x14ac:dyDescent="0.3">
      <c r="A45" s="30">
        <f>riassuntoOreProgetto!A43</f>
        <v>44019</v>
      </c>
      <c r="B45" s="56" t="s">
        <v>134</v>
      </c>
      <c r="C45" s="46" t="s">
        <v>135</v>
      </c>
      <c r="D45" s="46" t="s">
        <v>136</v>
      </c>
      <c r="E45" s="45">
        <v>8</v>
      </c>
    </row>
    <row r="46" spans="1:5" ht="14.4" x14ac:dyDescent="0.3">
      <c r="A46" s="30">
        <f>riassuntoOreProgetto!A44</f>
        <v>44020</v>
      </c>
      <c r="B46" s="56"/>
      <c r="C46" s="46"/>
      <c r="D46" s="46"/>
      <c r="E46" s="45"/>
    </row>
    <row r="47" spans="1:5" ht="14.4" x14ac:dyDescent="0.3">
      <c r="A47" s="30">
        <f>riassuntoOreProgetto!A45</f>
        <v>44021</v>
      </c>
      <c r="B47" s="52"/>
      <c r="C47" s="47"/>
      <c r="D47" s="47"/>
      <c r="E47" s="49"/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6"/>
      <c r="C52" s="46"/>
      <c r="D52" s="46"/>
      <c r="E52" s="45"/>
    </row>
    <row r="53" spans="1:5" ht="14.4" x14ac:dyDescent="0.3">
      <c r="A53" s="30">
        <f>riassuntoOreProgetto!A51</f>
        <v>44027</v>
      </c>
      <c r="B53" s="56"/>
      <c r="C53" s="46"/>
      <c r="D53" s="46"/>
      <c r="E53" s="45"/>
    </row>
    <row r="54" spans="1:5" ht="14.4" x14ac:dyDescent="0.3">
      <c r="A54" s="30">
        <f>riassuntoOreProgetto!A52</f>
        <v>44028</v>
      </c>
      <c r="B54" s="56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6"/>
      <c r="C60" s="46"/>
      <c r="D60" s="46"/>
      <c r="E60" s="45"/>
    </row>
    <row r="61" spans="1:5" ht="14.4" x14ac:dyDescent="0.3">
      <c r="A61" s="30">
        <f>riassuntoOreProgetto!A59</f>
        <v>44035</v>
      </c>
      <c r="B61" s="56"/>
      <c r="C61" s="46"/>
      <c r="D61" s="46"/>
      <c r="E61" s="45"/>
    </row>
    <row r="62" spans="1:5" ht="14.4" x14ac:dyDescent="0.3">
      <c r="A62" s="30">
        <f>riassuntoOreProgetto!A60</f>
        <v>44036</v>
      </c>
      <c r="B62" s="56"/>
      <c r="C62" s="46"/>
      <c r="D62" s="46"/>
      <c r="E62" s="45"/>
    </row>
    <row r="63" spans="1:5" ht="14.4" x14ac:dyDescent="0.3">
      <c r="A63" s="30">
        <f>riassuntoOreProgetto!A61</f>
        <v>44037</v>
      </c>
      <c r="B63" s="56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6"/>
      <c r="C65" s="46"/>
      <c r="D65" s="46"/>
      <c r="E65" s="45"/>
    </row>
    <row r="66" spans="1:5" ht="14.4" x14ac:dyDescent="0.3">
      <c r="A66" s="30">
        <f>riassuntoOreProgetto!A64</f>
        <v>44040</v>
      </c>
      <c r="B66" s="56"/>
      <c r="C66" s="46"/>
      <c r="D66" s="47"/>
      <c r="E66" s="45"/>
    </row>
    <row r="67" spans="1:5" ht="14.4" x14ac:dyDescent="0.3">
      <c r="A67" s="30">
        <f>riassuntoOreProgetto!A65</f>
        <v>44041</v>
      </c>
      <c r="B67" s="56"/>
      <c r="C67" s="47"/>
      <c r="D67" s="46"/>
      <c r="E67" s="45"/>
    </row>
    <row r="68" spans="1:5" ht="14.4" x14ac:dyDescent="0.3">
      <c r="A68" s="30">
        <f>riassuntoOreProgetto!A66</f>
        <v>44042</v>
      </c>
      <c r="B68" s="56"/>
      <c r="C68" s="46"/>
      <c r="D68" s="46"/>
      <c r="E68" s="45"/>
    </row>
    <row r="69" spans="1:5" ht="14.4" x14ac:dyDescent="0.3">
      <c r="A69" s="30">
        <f>riassuntoOreProgetto!A67</f>
        <v>44043</v>
      </c>
      <c r="B69" s="56"/>
      <c r="C69" s="46"/>
      <c r="D69" s="46"/>
      <c r="E69" s="45"/>
    </row>
    <row r="70" spans="1:5" ht="14.4" x14ac:dyDescent="0.3">
      <c r="A70" s="30">
        <f>riassuntoOreProgetto!A68</f>
        <v>44044</v>
      </c>
      <c r="B70" s="56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6"/>
      <c r="C72" s="47"/>
      <c r="D72" s="46"/>
      <c r="E72" s="45"/>
    </row>
    <row r="73" spans="1:5" ht="14.4" x14ac:dyDescent="0.3">
      <c r="A73" s="30">
        <f>riassuntoOreProgetto!A71</f>
        <v>44047</v>
      </c>
      <c r="B73" s="56"/>
      <c r="C73" s="46"/>
      <c r="D73" s="46"/>
      <c r="E73" s="45"/>
    </row>
    <row r="74" spans="1:5" ht="14.4" x14ac:dyDescent="0.3">
      <c r="A74" s="30">
        <f>riassuntoOreProgetto!A72</f>
        <v>44048</v>
      </c>
      <c r="B74" s="56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6"/>
      <c r="C76" s="47"/>
      <c r="D76" s="47"/>
      <c r="E76" s="45"/>
    </row>
    <row r="77" spans="1:5" ht="14.4" x14ac:dyDescent="0.3">
      <c r="A77" s="30">
        <f>riassuntoOreProgetto!A75</f>
        <v>44051</v>
      </c>
      <c r="B77" s="56"/>
      <c r="C77" s="46"/>
      <c r="D77" s="47"/>
      <c r="E77" s="45"/>
    </row>
    <row r="78" spans="1:5" ht="14.4" x14ac:dyDescent="0.3">
      <c r="A78" s="30">
        <f>riassuntoOreProgetto!A76</f>
        <v>44052</v>
      </c>
      <c r="B78" s="56"/>
      <c r="C78" s="46"/>
      <c r="D78" s="46"/>
      <c r="E78" s="45"/>
    </row>
    <row r="79" spans="1:5" ht="14.4" x14ac:dyDescent="0.3">
      <c r="A79" s="30">
        <f>riassuntoOreProgetto!A77</f>
        <v>44053</v>
      </c>
      <c r="B79" s="56"/>
      <c r="C79" s="46"/>
      <c r="D79" s="47"/>
      <c r="E79" s="45"/>
    </row>
    <row r="80" spans="1:5" ht="14.4" x14ac:dyDescent="0.3">
      <c r="A80" s="30">
        <f>riassuntoOreProgetto!A78</f>
        <v>44054</v>
      </c>
      <c r="B80" s="56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6"/>
      <c r="C83" s="46"/>
      <c r="D83" s="46"/>
      <c r="E83" s="45"/>
    </row>
    <row r="84" spans="1:5" ht="14.4" x14ac:dyDescent="0.3">
      <c r="A84" s="30">
        <f>riassuntoOreProgetto!A82</f>
        <v>44058</v>
      </c>
      <c r="B84" s="56"/>
      <c r="C84" s="46"/>
      <c r="D84" s="46"/>
      <c r="E84" s="45"/>
    </row>
    <row r="85" spans="1:5" ht="14.4" x14ac:dyDescent="0.3">
      <c r="A85" s="30">
        <f>riassuntoOreProgetto!A83</f>
        <v>44059</v>
      </c>
      <c r="B85" s="56"/>
      <c r="C85" s="46"/>
      <c r="D85" s="46"/>
      <c r="E85" s="45"/>
    </row>
    <row r="86" spans="1:5" ht="14.4" x14ac:dyDescent="0.3">
      <c r="A86" s="30">
        <f>riassuntoOreProgetto!A84</f>
        <v>44060</v>
      </c>
      <c r="B86" s="56"/>
      <c r="C86" s="46"/>
      <c r="D86" s="46"/>
      <c r="E86" s="45"/>
    </row>
    <row r="87" spans="1:5" ht="14.4" x14ac:dyDescent="0.3">
      <c r="A87" s="30">
        <f>riassuntoOreProgetto!A85</f>
        <v>44061</v>
      </c>
      <c r="B87" s="56"/>
      <c r="C87" s="46"/>
      <c r="D87" s="46"/>
      <c r="E87" s="45"/>
    </row>
    <row r="88" spans="1:5" ht="14.4" x14ac:dyDescent="0.3">
      <c r="A88" s="30">
        <f>riassuntoOreProgetto!A86</f>
        <v>44062</v>
      </c>
      <c r="B88" s="56"/>
      <c r="C88" s="46"/>
      <c r="D88" s="46"/>
      <c r="E88" s="45"/>
    </row>
    <row r="89" spans="1:5" ht="14.4" x14ac:dyDescent="0.3">
      <c r="A89" s="30">
        <f>riassuntoOreProgetto!A87</f>
        <v>44063</v>
      </c>
      <c r="B89" s="56"/>
      <c r="C89" s="46"/>
      <c r="D89" s="46"/>
      <c r="E89" s="45"/>
    </row>
    <row r="90" spans="1:5" ht="14.4" x14ac:dyDescent="0.3">
      <c r="A90" s="30">
        <f>riassuntoOreProgetto!A88</f>
        <v>44064</v>
      </c>
      <c r="B90" s="56"/>
      <c r="C90" s="46"/>
      <c r="D90" s="46"/>
      <c r="E90" s="45"/>
    </row>
    <row r="91" spans="1:5" ht="14.4" x14ac:dyDescent="0.3">
      <c r="A91" s="30">
        <f>riassuntoOreProgetto!A89</f>
        <v>44065</v>
      </c>
      <c r="B91" s="56"/>
      <c r="C91" s="46"/>
      <c r="D91" s="46"/>
      <c r="E91" s="45"/>
    </row>
    <row r="92" spans="1:5" ht="14.4" x14ac:dyDescent="0.3">
      <c r="A92" s="30">
        <f>riassuntoOreProgetto!A90</f>
        <v>44066</v>
      </c>
      <c r="B92" s="56"/>
      <c r="C92" s="46"/>
      <c r="D92" s="46"/>
      <c r="E92" s="45"/>
    </row>
    <row r="93" spans="1:5" ht="14.4" x14ac:dyDescent="0.3">
      <c r="A93" s="30">
        <f>riassuntoOreProgetto!A91</f>
        <v>44067</v>
      </c>
      <c r="B93" s="56"/>
      <c r="C93" s="46"/>
      <c r="D93" s="46"/>
      <c r="E93" s="45"/>
    </row>
    <row r="94" spans="1:5" ht="14.4" x14ac:dyDescent="0.3">
      <c r="A94" s="30">
        <f>riassuntoOreProgetto!A92</f>
        <v>44068</v>
      </c>
      <c r="B94" s="56"/>
      <c r="C94" s="46"/>
      <c r="D94" s="46"/>
      <c r="E94" s="45"/>
    </row>
    <row r="95" spans="1:5" ht="14.4" x14ac:dyDescent="0.3">
      <c r="A95" s="30">
        <f>riassuntoOreProgetto!A93</f>
        <v>44069</v>
      </c>
      <c r="B95" s="56"/>
      <c r="C95" s="46"/>
      <c r="D95" s="46"/>
      <c r="E95" s="45"/>
    </row>
    <row r="96" spans="1:5" ht="14.4" x14ac:dyDescent="0.3">
      <c r="A96" s="30">
        <f>riassuntoOreProgetto!A94</f>
        <v>44070</v>
      </c>
      <c r="B96" s="56"/>
      <c r="C96" s="46"/>
      <c r="D96" s="46"/>
      <c r="E96" s="45"/>
    </row>
    <row r="97" spans="1:5" ht="14.4" x14ac:dyDescent="0.3">
      <c r="A97" s="30">
        <f>riassuntoOreProgetto!A95</f>
        <v>44071</v>
      </c>
      <c r="B97" s="56"/>
      <c r="C97" s="46"/>
      <c r="D97" s="46"/>
      <c r="E97" s="45"/>
    </row>
    <row r="98" spans="1:5" ht="14.4" x14ac:dyDescent="0.3">
      <c r="A98" s="30">
        <f>riassuntoOreProgetto!A96</f>
        <v>44072</v>
      </c>
      <c r="B98" s="56"/>
      <c r="C98" s="46"/>
      <c r="D98" s="46"/>
      <c r="E98" s="45"/>
    </row>
    <row r="99" spans="1:5" ht="14.4" x14ac:dyDescent="0.3">
      <c r="A99" s="30">
        <f>riassuntoOreProgetto!A97</f>
        <v>44073</v>
      </c>
      <c r="B99" s="56"/>
      <c r="C99" s="46"/>
      <c r="D99" s="46"/>
      <c r="E99" s="45"/>
    </row>
    <row r="100" spans="1:5" ht="14.4" x14ac:dyDescent="0.3">
      <c r="A100" s="30">
        <f>riassuntoOreProgetto!A98</f>
        <v>44074</v>
      </c>
      <c r="B100" s="56"/>
      <c r="C100" s="46"/>
      <c r="D100" s="46"/>
      <c r="E100" s="45"/>
    </row>
    <row r="101" spans="1:5" ht="14.4" x14ac:dyDescent="0.3">
      <c r="A101" s="30">
        <f>riassuntoOreProgetto!A99</f>
        <v>44075</v>
      </c>
      <c r="B101" s="56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2020-07-08T13:56:28Z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