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9" i="1"/>
  <c r="L48"/>
  <c r="C49"/>
  <c r="C50"/>
  <c r="C51"/>
  <c r="C52"/>
  <c r="C53"/>
  <c r="C48"/>
  <c r="J38"/>
  <c r="J39"/>
  <c r="J40"/>
  <c r="J41"/>
  <c r="J42"/>
  <c r="J37"/>
  <c r="C38"/>
  <c r="C39"/>
  <c r="C40"/>
  <c r="C41"/>
  <c r="C42"/>
  <c r="C37"/>
  <c r="S27"/>
  <c r="Q28"/>
  <c r="Q29"/>
  <c r="Q30"/>
  <c r="Q31"/>
  <c r="Q27"/>
  <c r="Q26"/>
  <c r="J27"/>
  <c r="F31"/>
  <c r="F30"/>
  <c r="F29"/>
  <c r="F28"/>
  <c r="F27"/>
  <c r="H29" s="1"/>
  <c r="F26"/>
  <c r="N20"/>
  <c r="N19"/>
  <c r="N18"/>
  <c r="N17"/>
  <c r="N16"/>
  <c r="N15"/>
  <c r="F20"/>
  <c r="F16"/>
  <c r="F17"/>
  <c r="F18"/>
  <c r="F19"/>
  <c r="F15"/>
  <c r="Q32" l="1"/>
  <c r="Q16"/>
  <c r="P18"/>
</calcChain>
</file>

<file path=xl/sharedStrings.xml><?xml version="1.0" encoding="utf-8"?>
<sst xmlns="http://schemas.openxmlformats.org/spreadsheetml/2006/main" count="129" uniqueCount="54">
  <si>
    <t>sno</t>
  </si>
  <si>
    <t>formulas</t>
  </si>
  <si>
    <t>SUM</t>
  </si>
  <si>
    <t>SUMIF</t>
  </si>
  <si>
    <t>SUM formula</t>
  </si>
  <si>
    <t>company</t>
  </si>
  <si>
    <t>product</t>
  </si>
  <si>
    <t>sale price</t>
  </si>
  <si>
    <t>sale price1</t>
  </si>
  <si>
    <t>total</t>
  </si>
  <si>
    <t>Bpl</t>
  </si>
  <si>
    <t>Lg</t>
  </si>
  <si>
    <t>Nokia</t>
  </si>
  <si>
    <t>DVD</t>
  </si>
  <si>
    <t>Tv</t>
  </si>
  <si>
    <t>Mob</t>
  </si>
  <si>
    <t xml:space="preserve">   1)=SUM(select row which we want to sum of them)</t>
  </si>
  <si>
    <t>SUMIF formula</t>
  </si>
  <si>
    <t xml:space="preserve">   2)=sumif(allcomName,which we want company,total)</t>
  </si>
  <si>
    <t>SUMIFS</t>
  </si>
  <si>
    <t>SUMIFS formula</t>
  </si>
  <si>
    <t>sales</t>
  </si>
  <si>
    <t xml:space="preserve">  3)=sumifs(total,allcomName,which com we want like Lg,all product name ,product which we wanna )</t>
  </si>
  <si>
    <t>SUMPRODUCT</t>
  </si>
  <si>
    <t>SUMPRODUCT formula</t>
  </si>
  <si>
    <t>Qty.</t>
  </si>
  <si>
    <t>Price</t>
  </si>
  <si>
    <t>SUB:TOTAL</t>
  </si>
  <si>
    <t>total sale</t>
  </si>
  <si>
    <t xml:space="preserve">  4) =SUMPRODUCT(select all qty , select all price)</t>
  </si>
  <si>
    <t>SUM SQ formula</t>
  </si>
  <si>
    <t>Value 01</t>
  </si>
  <si>
    <t>Value 02</t>
  </si>
  <si>
    <t>SUM SQ</t>
  </si>
  <si>
    <t>SUMSQ</t>
  </si>
  <si>
    <t xml:space="preserve">   2*2+5*5=29</t>
  </si>
  <si>
    <t>SUMX2MY2</t>
  </si>
  <si>
    <t>SUMX2MY2 formula</t>
  </si>
  <si>
    <t xml:space="preserve">   2*2-5*5</t>
  </si>
  <si>
    <t>SUMX2PY2</t>
  </si>
  <si>
    <t>SUMX2PY2 formula</t>
  </si>
  <si>
    <t xml:space="preserve">  5)=SUMSQ(select value 01 , value 02) , square and sum)</t>
  </si>
  <si>
    <t xml:space="preserve"> 6)=SUMX2MY2(select value01 , select value 02) , we use minus symbol</t>
  </si>
  <si>
    <t>7) =SUMX2PY2(select value 01 , select value 02) , as a matrix use</t>
  </si>
  <si>
    <t>SUMXMY2</t>
  </si>
  <si>
    <t>SUMXMY2 formula</t>
  </si>
  <si>
    <t>value 01</t>
  </si>
  <si>
    <t>value 02</t>
  </si>
  <si>
    <t>6-1=5</t>
  </si>
  <si>
    <t>9-4=5</t>
  </si>
  <si>
    <t>5*5=25</t>
  </si>
  <si>
    <t>25+25=50</t>
  </si>
  <si>
    <t>ANS =</t>
  </si>
  <si>
    <t>8)=SUMXMY2(select value 01 , select value 02) , 1st clumn of 2nd and 2nd column of 1st value we interchange then - then square then add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</si>
</sst>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4" xfId="0" applyFill="1" applyBorder="1" applyAlignment="1">
      <alignment horizontal="right"/>
    </xf>
    <xf numFmtId="0" fontId="0" fillId="0" borderId="5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55"/>
  <sheetViews>
    <sheetView tabSelected="1" workbookViewId="0">
      <selection activeCell="R4" sqref="R4"/>
    </sheetView>
  </sheetViews>
  <sheetFormatPr defaultRowHeight="15"/>
  <cols>
    <col min="2" max="2" width="14" customWidth="1"/>
    <col min="3" max="3" width="11" customWidth="1"/>
    <col min="10" max="10" width="11.28515625" customWidth="1"/>
    <col min="12" max="12" width="10.7109375" customWidth="1"/>
  </cols>
  <sheetData>
    <row r="2" spans="1:17">
      <c r="A2" s="3" t="s">
        <v>0</v>
      </c>
      <c r="B2" s="3" t="s">
        <v>1</v>
      </c>
    </row>
    <row r="3" spans="1:17">
      <c r="A3" s="2">
        <v>1</v>
      </c>
      <c r="B3" s="2" t="s">
        <v>2</v>
      </c>
      <c r="C3" s="1" t="s">
        <v>16</v>
      </c>
      <c r="D3" s="1"/>
      <c r="E3" s="1"/>
      <c r="F3" s="1"/>
      <c r="G3" s="1"/>
      <c r="H3" s="1"/>
    </row>
    <row r="4" spans="1:17">
      <c r="A4" s="2">
        <v>2</v>
      </c>
      <c r="B4" s="2" t="s">
        <v>3</v>
      </c>
      <c r="C4" s="5" t="s">
        <v>18</v>
      </c>
      <c r="D4" s="6"/>
      <c r="E4" s="6"/>
      <c r="F4" s="6"/>
      <c r="G4" s="6"/>
      <c r="H4" s="7"/>
      <c r="I4" s="5"/>
      <c r="J4" s="1"/>
      <c r="K4" s="1"/>
      <c r="L4" s="1"/>
      <c r="M4" s="1"/>
      <c r="N4" s="1"/>
    </row>
    <row r="5" spans="1:17">
      <c r="A5" s="2">
        <v>3</v>
      </c>
      <c r="B5" s="2" t="s">
        <v>19</v>
      </c>
      <c r="C5" s="5" t="s">
        <v>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7">
      <c r="A6" s="2">
        <v>4</v>
      </c>
      <c r="B6" s="2" t="s">
        <v>23</v>
      </c>
      <c r="C6" s="5" t="s">
        <v>29</v>
      </c>
      <c r="D6" s="1"/>
      <c r="E6" s="1"/>
      <c r="F6" s="1"/>
      <c r="G6" s="1"/>
      <c r="H6" s="1"/>
      <c r="I6" s="1"/>
      <c r="J6" s="1"/>
    </row>
    <row r="7" spans="1:17">
      <c r="A7" s="2">
        <v>5</v>
      </c>
      <c r="B7" s="2" t="s">
        <v>34</v>
      </c>
      <c r="C7" s="5" t="s">
        <v>41</v>
      </c>
      <c r="D7" s="1"/>
      <c r="E7" s="1"/>
      <c r="F7" s="1"/>
      <c r="G7" s="1"/>
      <c r="H7" s="1"/>
      <c r="I7" s="1"/>
    </row>
    <row r="8" spans="1:17">
      <c r="A8" s="2">
        <v>6</v>
      </c>
      <c r="B8" s="2" t="s">
        <v>36</v>
      </c>
      <c r="C8" s="5" t="s">
        <v>42</v>
      </c>
      <c r="D8" s="1"/>
      <c r="E8" s="1"/>
      <c r="F8" s="1"/>
      <c r="G8" s="1"/>
      <c r="H8" s="1"/>
      <c r="I8" s="1"/>
    </row>
    <row r="9" spans="1:17">
      <c r="A9" s="2">
        <v>7</v>
      </c>
      <c r="B9" s="2" t="s">
        <v>39</v>
      </c>
      <c r="C9" s="5" t="s">
        <v>43</v>
      </c>
      <c r="D9" s="1"/>
      <c r="E9" s="1"/>
      <c r="F9" s="1"/>
      <c r="G9" s="1"/>
      <c r="H9" s="1"/>
    </row>
    <row r="10" spans="1:17">
      <c r="A10" s="2">
        <v>8</v>
      </c>
      <c r="B10" s="2" t="s">
        <v>44</v>
      </c>
      <c r="C10" s="5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2" spans="1:17">
      <c r="A12" s="4" t="s">
        <v>4</v>
      </c>
      <c r="B12" s="4"/>
      <c r="C12" s="4"/>
      <c r="D12" s="4"/>
      <c r="E12" s="4"/>
      <c r="F12" s="4"/>
      <c r="I12" s="4" t="s">
        <v>17</v>
      </c>
      <c r="J12" s="4"/>
      <c r="K12" s="4"/>
      <c r="L12" s="4"/>
      <c r="M12" s="4"/>
      <c r="N12" s="4"/>
    </row>
    <row r="14" spans="1:17">
      <c r="A14" s="3" t="s">
        <v>0</v>
      </c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  <c r="I14" s="3" t="s">
        <v>0</v>
      </c>
      <c r="J14" s="3" t="s">
        <v>5</v>
      </c>
      <c r="K14" s="3" t="s">
        <v>6</v>
      </c>
      <c r="L14" s="3" t="s">
        <v>7</v>
      </c>
      <c r="M14" s="3" t="s">
        <v>8</v>
      </c>
      <c r="N14" s="3" t="s">
        <v>9</v>
      </c>
    </row>
    <row r="15" spans="1:17">
      <c r="A15" s="2">
        <v>1</v>
      </c>
      <c r="B15" s="2" t="s">
        <v>10</v>
      </c>
      <c r="C15" s="2" t="s">
        <v>15</v>
      </c>
      <c r="D15" s="2">
        <v>12</v>
      </c>
      <c r="E15" s="2">
        <v>45</v>
      </c>
      <c r="F15" s="2">
        <f>SUM(D15:E15)</f>
        <v>57</v>
      </c>
      <c r="I15" s="2">
        <v>1</v>
      </c>
      <c r="J15" s="2" t="s">
        <v>10</v>
      </c>
      <c r="K15" s="2" t="s">
        <v>15</v>
      </c>
      <c r="L15" s="2">
        <v>12</v>
      </c>
      <c r="M15" s="2">
        <v>45</v>
      </c>
      <c r="N15" s="2">
        <f>SUM(L15:M15)</f>
        <v>57</v>
      </c>
      <c r="P15" s="2" t="s">
        <v>5</v>
      </c>
      <c r="Q15" s="2" t="s">
        <v>7</v>
      </c>
    </row>
    <row r="16" spans="1:17">
      <c r="A16" s="2">
        <v>2</v>
      </c>
      <c r="B16" s="2" t="s">
        <v>11</v>
      </c>
      <c r="C16" s="2" t="s">
        <v>14</v>
      </c>
      <c r="D16" s="2">
        <v>34</v>
      </c>
      <c r="E16" s="2">
        <v>67</v>
      </c>
      <c r="F16" s="2">
        <f t="shared" ref="F16:F20" si="0">SUM(D16:E16)</f>
        <v>101</v>
      </c>
      <c r="I16" s="2">
        <v>2</v>
      </c>
      <c r="J16" s="2" t="s">
        <v>11</v>
      </c>
      <c r="K16" s="2" t="s">
        <v>14</v>
      </c>
      <c r="L16" s="2">
        <v>34</v>
      </c>
      <c r="M16" s="2">
        <v>67</v>
      </c>
      <c r="N16" s="2">
        <f t="shared" ref="N16:N20" si="1">SUM(L16:M16)</f>
        <v>101</v>
      </c>
      <c r="P16" s="2" t="s">
        <v>10</v>
      </c>
      <c r="Q16" s="2">
        <f>SUMIF(J15:J20,P16,N15:N20)</f>
        <v>176</v>
      </c>
    </row>
    <row r="17" spans="1:19">
      <c r="A17" s="2">
        <v>3</v>
      </c>
      <c r="B17" s="2" t="s">
        <v>12</v>
      </c>
      <c r="C17" s="2" t="s">
        <v>15</v>
      </c>
      <c r="D17" s="2">
        <v>23</v>
      </c>
      <c r="E17" s="2">
        <v>87</v>
      </c>
      <c r="F17" s="2">
        <f t="shared" si="0"/>
        <v>110</v>
      </c>
      <c r="I17" s="2">
        <v>3</v>
      </c>
      <c r="J17" s="2" t="s">
        <v>12</v>
      </c>
      <c r="K17" s="2" t="s">
        <v>15</v>
      </c>
      <c r="L17" s="2">
        <v>23</v>
      </c>
      <c r="M17" s="2">
        <v>87</v>
      </c>
      <c r="N17" s="2">
        <f t="shared" si="1"/>
        <v>110</v>
      </c>
    </row>
    <row r="18" spans="1:19">
      <c r="A18" s="2">
        <v>4</v>
      </c>
      <c r="B18" s="2" t="s">
        <v>10</v>
      </c>
      <c r="C18" s="2" t="s">
        <v>14</v>
      </c>
      <c r="D18" s="2">
        <v>76</v>
      </c>
      <c r="E18" s="2">
        <v>43</v>
      </c>
      <c r="F18" s="2">
        <f t="shared" si="0"/>
        <v>119</v>
      </c>
      <c r="I18" s="2">
        <v>4</v>
      </c>
      <c r="J18" s="2" t="s">
        <v>10</v>
      </c>
      <c r="K18" s="2" t="s">
        <v>14</v>
      </c>
      <c r="L18" s="2">
        <v>76</v>
      </c>
      <c r="M18" s="2">
        <v>43</v>
      </c>
      <c r="N18" s="2">
        <f t="shared" si="1"/>
        <v>119</v>
      </c>
      <c r="P18">
        <f>N15+N18</f>
        <v>176</v>
      </c>
    </row>
    <row r="19" spans="1:19">
      <c r="A19" s="2">
        <v>5</v>
      </c>
      <c r="B19" s="2" t="s">
        <v>11</v>
      </c>
      <c r="C19" s="2" t="s">
        <v>13</v>
      </c>
      <c r="D19" s="2">
        <v>99</v>
      </c>
      <c r="E19" s="2">
        <v>65</v>
      </c>
      <c r="F19" s="2">
        <f t="shared" si="0"/>
        <v>164</v>
      </c>
      <c r="I19" s="2">
        <v>5</v>
      </c>
      <c r="J19" s="2" t="s">
        <v>11</v>
      </c>
      <c r="K19" s="2" t="s">
        <v>13</v>
      </c>
      <c r="L19" s="2">
        <v>99</v>
      </c>
      <c r="M19" s="2">
        <v>65</v>
      </c>
      <c r="N19" s="2">
        <f t="shared" si="1"/>
        <v>164</v>
      </c>
    </row>
    <row r="20" spans="1:19">
      <c r="A20" s="2">
        <v>6</v>
      </c>
      <c r="B20" s="2" t="s">
        <v>12</v>
      </c>
      <c r="C20" s="2" t="s">
        <v>14</v>
      </c>
      <c r="D20" s="2">
        <v>34</v>
      </c>
      <c r="E20" s="2">
        <v>26</v>
      </c>
      <c r="F20" s="2">
        <f t="shared" si="0"/>
        <v>60</v>
      </c>
      <c r="I20" s="2">
        <v>6</v>
      </c>
      <c r="J20" s="2" t="s">
        <v>12</v>
      </c>
      <c r="K20" s="2" t="s">
        <v>14</v>
      </c>
      <c r="L20" s="2">
        <v>34</v>
      </c>
      <c r="M20" s="2">
        <v>26</v>
      </c>
      <c r="N20" s="2">
        <f t="shared" si="1"/>
        <v>60</v>
      </c>
    </row>
    <row r="22" spans="1:19" ht="13.5" customHeight="1"/>
    <row r="23" spans="1:19">
      <c r="A23" s="4" t="s">
        <v>20</v>
      </c>
      <c r="B23" s="4"/>
      <c r="C23" s="4"/>
      <c r="D23" s="4"/>
      <c r="E23" s="4"/>
      <c r="F23" s="4"/>
      <c r="L23" s="4" t="s">
        <v>24</v>
      </c>
      <c r="M23" s="4"/>
      <c r="N23" s="4"/>
      <c r="O23" s="4"/>
      <c r="P23" s="4"/>
      <c r="Q23" s="4"/>
    </row>
    <row r="25" spans="1:19">
      <c r="A25" s="3" t="s">
        <v>0</v>
      </c>
      <c r="B25" s="3" t="s">
        <v>5</v>
      </c>
      <c r="C25" s="3" t="s">
        <v>6</v>
      </c>
      <c r="D25" s="3" t="s">
        <v>7</v>
      </c>
      <c r="E25" s="3" t="s">
        <v>8</v>
      </c>
      <c r="F25" s="3" t="s">
        <v>9</v>
      </c>
      <c r="L25" s="3" t="s">
        <v>0</v>
      </c>
      <c r="M25" s="3" t="s">
        <v>5</v>
      </c>
      <c r="N25" s="3" t="s">
        <v>6</v>
      </c>
      <c r="O25" s="3" t="s">
        <v>25</v>
      </c>
      <c r="P25" s="3" t="s">
        <v>26</v>
      </c>
      <c r="Q25" s="3" t="s">
        <v>9</v>
      </c>
    </row>
    <row r="26" spans="1:19">
      <c r="A26" s="2">
        <v>1</v>
      </c>
      <c r="B26" s="2" t="s">
        <v>10</v>
      </c>
      <c r="C26" s="2" t="s">
        <v>15</v>
      </c>
      <c r="D26" s="2">
        <v>12</v>
      </c>
      <c r="E26" s="2">
        <v>45</v>
      </c>
      <c r="F26" s="2">
        <f>SUM(D26:E26)</f>
        <v>57</v>
      </c>
      <c r="H26" s="2" t="s">
        <v>5</v>
      </c>
      <c r="I26" s="2" t="s">
        <v>6</v>
      </c>
      <c r="J26" s="2" t="s">
        <v>21</v>
      </c>
      <c r="L26" s="2">
        <v>1</v>
      </c>
      <c r="M26" s="2" t="s">
        <v>10</v>
      </c>
      <c r="N26" s="2" t="s">
        <v>15</v>
      </c>
      <c r="O26" s="2">
        <v>40</v>
      </c>
      <c r="P26" s="2">
        <v>12000</v>
      </c>
      <c r="Q26" s="2">
        <f>O26*P26</f>
        <v>480000</v>
      </c>
      <c r="S26" s="2" t="s">
        <v>28</v>
      </c>
    </row>
    <row r="27" spans="1:19">
      <c r="A27" s="2">
        <v>2</v>
      </c>
      <c r="B27" s="2" t="s">
        <v>11</v>
      </c>
      <c r="C27" s="2" t="s">
        <v>14</v>
      </c>
      <c r="D27" s="2">
        <v>34</v>
      </c>
      <c r="E27" s="2">
        <v>67</v>
      </c>
      <c r="F27" s="2">
        <f t="shared" ref="F27:F31" si="2">SUM(D27:E27)</f>
        <v>101</v>
      </c>
      <c r="H27" s="2" t="s">
        <v>11</v>
      </c>
      <c r="I27" s="2" t="s">
        <v>14</v>
      </c>
      <c r="J27" s="2">
        <f>SUMIFS(F26:F31,B26:B31,H27,C26:C31,I27)</f>
        <v>101</v>
      </c>
      <c r="L27" s="2">
        <v>2</v>
      </c>
      <c r="M27" s="2" t="s">
        <v>11</v>
      </c>
      <c r="N27" s="2" t="s">
        <v>14</v>
      </c>
      <c r="O27" s="2">
        <v>10</v>
      </c>
      <c r="P27" s="2">
        <v>23000</v>
      </c>
      <c r="Q27" s="2">
        <f>O27*P27</f>
        <v>230000</v>
      </c>
      <c r="S27" s="2">
        <f>SUMPRODUCT(O26:O31,P26:P31)</f>
        <v>3100000</v>
      </c>
    </row>
    <row r="28" spans="1:19">
      <c r="A28" s="2">
        <v>3</v>
      </c>
      <c r="B28" s="2" t="s">
        <v>12</v>
      </c>
      <c r="C28" s="2" t="s">
        <v>15</v>
      </c>
      <c r="D28" s="2">
        <v>23</v>
      </c>
      <c r="E28" s="2">
        <v>87</v>
      </c>
      <c r="F28" s="2">
        <f t="shared" si="2"/>
        <v>110</v>
      </c>
      <c r="L28" s="2">
        <v>3</v>
      </c>
      <c r="M28" s="2" t="s">
        <v>12</v>
      </c>
      <c r="N28" s="2" t="s">
        <v>15</v>
      </c>
      <c r="O28" s="2">
        <v>34</v>
      </c>
      <c r="P28" s="2">
        <v>15000</v>
      </c>
      <c r="Q28" s="2">
        <f t="shared" ref="Q28:Q31" si="3">O28*P28</f>
        <v>510000</v>
      </c>
    </row>
    <row r="29" spans="1:19">
      <c r="A29" s="2">
        <v>4</v>
      </c>
      <c r="B29" s="2" t="s">
        <v>10</v>
      </c>
      <c r="C29" s="2" t="s">
        <v>14</v>
      </c>
      <c r="D29" s="2">
        <v>76</v>
      </c>
      <c r="E29" s="2">
        <v>43</v>
      </c>
      <c r="F29" s="2">
        <f t="shared" si="2"/>
        <v>119</v>
      </c>
      <c r="H29">
        <f>F27</f>
        <v>101</v>
      </c>
      <c r="L29" s="2">
        <v>4</v>
      </c>
      <c r="M29" s="2" t="s">
        <v>10</v>
      </c>
      <c r="N29" s="2" t="s">
        <v>14</v>
      </c>
      <c r="O29" s="2">
        <v>20</v>
      </c>
      <c r="P29" s="2">
        <v>16000</v>
      </c>
      <c r="Q29" s="2">
        <f t="shared" si="3"/>
        <v>320000</v>
      </c>
    </row>
    <row r="30" spans="1:19">
      <c r="A30" s="2">
        <v>5</v>
      </c>
      <c r="B30" s="2" t="s">
        <v>11</v>
      </c>
      <c r="C30" s="2" t="s">
        <v>13</v>
      </c>
      <c r="D30" s="2">
        <v>99</v>
      </c>
      <c r="E30" s="2">
        <v>65</v>
      </c>
      <c r="F30" s="2">
        <f t="shared" si="2"/>
        <v>164</v>
      </c>
      <c r="L30" s="2">
        <v>5</v>
      </c>
      <c r="M30" s="2" t="s">
        <v>11</v>
      </c>
      <c r="N30" s="2" t="s">
        <v>13</v>
      </c>
      <c r="O30" s="2">
        <v>10</v>
      </c>
      <c r="P30" s="2">
        <v>20000</v>
      </c>
      <c r="Q30" s="2">
        <f t="shared" si="3"/>
        <v>200000</v>
      </c>
    </row>
    <row r="31" spans="1:19">
      <c r="A31" s="2">
        <v>6</v>
      </c>
      <c r="B31" s="2" t="s">
        <v>12</v>
      </c>
      <c r="C31" s="2" t="s">
        <v>14</v>
      </c>
      <c r="D31" s="2">
        <v>34</v>
      </c>
      <c r="E31" s="2">
        <v>26</v>
      </c>
      <c r="F31" s="2">
        <f t="shared" si="2"/>
        <v>60</v>
      </c>
      <c r="L31" s="2">
        <v>6</v>
      </c>
      <c r="M31" s="2" t="s">
        <v>12</v>
      </c>
      <c r="N31" s="2" t="s">
        <v>14</v>
      </c>
      <c r="O31" s="2">
        <v>40</v>
      </c>
      <c r="P31" s="2">
        <v>34000</v>
      </c>
      <c r="Q31" s="2">
        <f t="shared" si="3"/>
        <v>1360000</v>
      </c>
    </row>
    <row r="32" spans="1:19">
      <c r="L32" s="8" t="s">
        <v>27</v>
      </c>
      <c r="M32" s="8"/>
      <c r="N32" s="8"/>
      <c r="O32" s="8"/>
      <c r="P32" s="8"/>
      <c r="Q32" s="9">
        <f>SUM(Q26:Q31)</f>
        <v>3100000</v>
      </c>
    </row>
    <row r="34" spans="1:13">
      <c r="A34" s="4" t="s">
        <v>30</v>
      </c>
      <c r="B34" s="4"/>
      <c r="C34" s="4"/>
      <c r="D34" s="4"/>
      <c r="E34" s="4"/>
      <c r="F34" s="4"/>
      <c r="H34" s="4" t="s">
        <v>37</v>
      </c>
      <c r="I34" s="4"/>
      <c r="J34" s="4"/>
      <c r="K34" s="4"/>
      <c r="L34" s="4"/>
      <c r="M34" s="4"/>
    </row>
    <row r="36" spans="1:13">
      <c r="A36" s="3" t="s">
        <v>31</v>
      </c>
      <c r="B36" s="3" t="s">
        <v>32</v>
      </c>
      <c r="C36" s="3" t="s">
        <v>33</v>
      </c>
      <c r="H36" s="3" t="s">
        <v>31</v>
      </c>
      <c r="I36" s="3" t="s">
        <v>32</v>
      </c>
      <c r="J36" s="3" t="s">
        <v>36</v>
      </c>
    </row>
    <row r="37" spans="1:13">
      <c r="A37" s="2">
        <v>1</v>
      </c>
      <c r="B37" s="2">
        <v>6</v>
      </c>
      <c r="C37" s="2">
        <f>SUMSQ(A37,B37)</f>
        <v>37</v>
      </c>
      <c r="H37" s="2">
        <v>1</v>
      </c>
      <c r="I37" s="2">
        <v>6</v>
      </c>
      <c r="J37" s="2">
        <f>SUMX2MY2(H37,I37)</f>
        <v>-35</v>
      </c>
    </row>
    <row r="38" spans="1:13">
      <c r="A38" s="2">
        <v>2</v>
      </c>
      <c r="B38" s="2">
        <v>5</v>
      </c>
      <c r="C38" s="2">
        <f t="shared" ref="C38:C42" si="4">SUMSQ(A38,B38)</f>
        <v>29</v>
      </c>
      <c r="D38" s="5" t="s">
        <v>35</v>
      </c>
      <c r="E38" s="1"/>
      <c r="F38" s="1"/>
      <c r="H38" s="2">
        <v>2</v>
      </c>
      <c r="I38" s="2">
        <v>5</v>
      </c>
      <c r="J38" s="2">
        <f t="shared" ref="J38:J42" si="5">SUMX2MY2(H38,I38)</f>
        <v>-21</v>
      </c>
      <c r="K38" s="5" t="s">
        <v>38</v>
      </c>
      <c r="L38" s="1"/>
      <c r="M38" s="1"/>
    </row>
    <row r="39" spans="1:13">
      <c r="A39" s="2">
        <v>3</v>
      </c>
      <c r="B39" s="2">
        <v>8</v>
      </c>
      <c r="C39" s="2">
        <f t="shared" si="4"/>
        <v>73</v>
      </c>
      <c r="H39" s="2">
        <v>3</v>
      </c>
      <c r="I39" s="2">
        <v>8</v>
      </c>
      <c r="J39" s="2">
        <f t="shared" si="5"/>
        <v>-55</v>
      </c>
    </row>
    <row r="40" spans="1:13">
      <c r="A40" s="2">
        <v>4</v>
      </c>
      <c r="B40" s="2">
        <v>9</v>
      </c>
      <c r="C40" s="2">
        <f t="shared" si="4"/>
        <v>97</v>
      </c>
      <c r="H40" s="2">
        <v>4</v>
      </c>
      <c r="I40" s="2">
        <v>9</v>
      </c>
      <c r="J40" s="2">
        <f t="shared" si="5"/>
        <v>-65</v>
      </c>
    </row>
    <row r="41" spans="1:13">
      <c r="A41" s="2">
        <v>5</v>
      </c>
      <c r="B41" s="2">
        <v>5</v>
      </c>
      <c r="C41" s="2">
        <f t="shared" si="4"/>
        <v>50</v>
      </c>
      <c r="H41" s="2">
        <v>5</v>
      </c>
      <c r="I41" s="2">
        <v>5</v>
      </c>
      <c r="J41" s="2">
        <f t="shared" si="5"/>
        <v>0</v>
      </c>
    </row>
    <row r="42" spans="1:13">
      <c r="A42" s="2">
        <v>6</v>
      </c>
      <c r="B42" s="2">
        <v>2</v>
      </c>
      <c r="C42" s="2">
        <f t="shared" si="4"/>
        <v>40</v>
      </c>
      <c r="H42" s="2">
        <v>6</v>
      </c>
      <c r="I42" s="2">
        <v>2</v>
      </c>
      <c r="J42" s="2">
        <f t="shared" si="5"/>
        <v>32</v>
      </c>
    </row>
    <row r="45" spans="1:13">
      <c r="A45" s="4" t="s">
        <v>40</v>
      </c>
      <c r="B45" s="4"/>
      <c r="C45" s="4"/>
      <c r="D45" s="4"/>
      <c r="E45" s="4"/>
      <c r="F45" s="4"/>
      <c r="H45" s="4" t="s">
        <v>45</v>
      </c>
      <c r="I45" s="4"/>
      <c r="J45" s="4"/>
      <c r="K45" s="4"/>
      <c r="L45" s="4"/>
      <c r="M45" s="4"/>
    </row>
    <row r="47" spans="1:13">
      <c r="A47" s="3" t="s">
        <v>31</v>
      </c>
      <c r="B47" s="3" t="s">
        <v>32</v>
      </c>
      <c r="C47" s="3" t="s">
        <v>39</v>
      </c>
      <c r="H47" s="10" t="s">
        <v>46</v>
      </c>
      <c r="I47" s="10"/>
      <c r="J47" s="10" t="s">
        <v>47</v>
      </c>
      <c r="K47" s="10"/>
      <c r="L47" s="3" t="s">
        <v>44</v>
      </c>
    </row>
    <row r="48" spans="1:13">
      <c r="A48" s="2">
        <v>1</v>
      </c>
      <c r="B48" s="2">
        <v>6</v>
      </c>
      <c r="C48" s="2">
        <f>SUMX2PY2(A48,B48)</f>
        <v>37</v>
      </c>
      <c r="H48" s="2">
        <v>1</v>
      </c>
      <c r="I48" s="2">
        <v>4</v>
      </c>
      <c r="J48" s="2">
        <v>6</v>
      </c>
      <c r="K48" s="2">
        <v>9</v>
      </c>
      <c r="L48" s="2">
        <f>SUMXMY2(H48:I48,J48:K48)</f>
        <v>50</v>
      </c>
    </row>
    <row r="49" spans="1:12">
      <c r="A49" s="2">
        <v>2</v>
      </c>
      <c r="B49" s="2">
        <v>5</v>
      </c>
      <c r="C49" s="2">
        <f t="shared" ref="C49:C53" si="6">SUMX2PY2(A49,B49)</f>
        <v>29</v>
      </c>
      <c r="D49" s="5" t="s">
        <v>35</v>
      </c>
      <c r="E49" s="1"/>
      <c r="F49" s="1"/>
      <c r="H49" s="2">
        <v>4</v>
      </c>
      <c r="I49" s="2">
        <v>6</v>
      </c>
      <c r="J49" s="2">
        <v>8</v>
      </c>
      <c r="K49" s="2">
        <v>12</v>
      </c>
      <c r="L49" s="2">
        <f>SUMXMY2(H49:I49,J49:K49)</f>
        <v>52</v>
      </c>
    </row>
    <row r="50" spans="1:12">
      <c r="A50" s="2">
        <v>3</v>
      </c>
      <c r="B50" s="2">
        <v>8</v>
      </c>
      <c r="C50" s="2">
        <f t="shared" si="6"/>
        <v>73</v>
      </c>
    </row>
    <row r="51" spans="1:12">
      <c r="A51" s="2">
        <v>4</v>
      </c>
      <c r="B51" s="2">
        <v>9</v>
      </c>
      <c r="C51" s="2">
        <f t="shared" si="6"/>
        <v>97</v>
      </c>
      <c r="H51">
        <v>1</v>
      </c>
      <c r="I51">
        <v>4</v>
      </c>
      <c r="J51">
        <v>6</v>
      </c>
      <c r="K51">
        <v>9</v>
      </c>
    </row>
    <row r="52" spans="1:12">
      <c r="A52" s="2">
        <v>5</v>
      </c>
      <c r="B52" s="2">
        <v>5</v>
      </c>
      <c r="C52" s="2">
        <f t="shared" si="6"/>
        <v>50</v>
      </c>
      <c r="H52">
        <v>1</v>
      </c>
      <c r="I52">
        <v>6</v>
      </c>
      <c r="J52">
        <v>4</v>
      </c>
      <c r="K52">
        <v>9</v>
      </c>
    </row>
    <row r="53" spans="1:12">
      <c r="A53" s="2">
        <v>6</v>
      </c>
      <c r="B53" s="2">
        <v>2</v>
      </c>
      <c r="C53" s="2">
        <f t="shared" si="6"/>
        <v>40</v>
      </c>
      <c r="I53" t="s">
        <v>48</v>
      </c>
      <c r="K53" t="s">
        <v>49</v>
      </c>
    </row>
    <row r="54" spans="1:12">
      <c r="I54" t="s">
        <v>50</v>
      </c>
      <c r="K54" t="s">
        <v>50</v>
      </c>
    </row>
    <row r="55" spans="1:12">
      <c r="I55" s="11" t="s">
        <v>52</v>
      </c>
      <c r="J55" s="11" t="s">
        <v>51</v>
      </c>
    </row>
  </sheetData>
  <mergeCells count="23">
    <mergeCell ref="D38:F38"/>
    <mergeCell ref="H34:M34"/>
    <mergeCell ref="K38:M38"/>
    <mergeCell ref="A45:F45"/>
    <mergeCell ref="D49:F49"/>
    <mergeCell ref="C8:I8"/>
    <mergeCell ref="C9:H9"/>
    <mergeCell ref="H45:M45"/>
    <mergeCell ref="H47:I47"/>
    <mergeCell ref="J47:K47"/>
    <mergeCell ref="L23:Q23"/>
    <mergeCell ref="L32:P32"/>
    <mergeCell ref="C6:J6"/>
    <mergeCell ref="A34:F34"/>
    <mergeCell ref="C7:I7"/>
    <mergeCell ref="C10:O10"/>
    <mergeCell ref="C3:H3"/>
    <mergeCell ref="A12:F12"/>
    <mergeCell ref="I12:N12"/>
    <mergeCell ref="C4:H4"/>
    <mergeCell ref="I4:N4"/>
    <mergeCell ref="A23:F23"/>
    <mergeCell ref="C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2021-02-02T08:07:51Z</dcterms:created>
  <dcterms:modified xsi:type="dcterms:W3CDTF">2021-02-02T09:37:44Z</dcterms:modified>
</cp:coreProperties>
</file>