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T. YEMI\Downloads\"/>
    </mc:Choice>
  </mc:AlternateContent>
  <xr:revisionPtr revIDLastSave="0" documentId="8_{120238A2-E735-47C7-86C4-0CD4F1114617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COVER 1" sheetId="4" r:id="rId1"/>
    <sheet name="COVER 2" sheetId="3" r:id="rId2"/>
    <sheet name="CONTENT" sheetId="1" r:id="rId3"/>
  </sheets>
  <definedNames>
    <definedName name="_xlnm.Print_Area" localSheetId="2">CONTENT!$A$1:$BC$328</definedName>
    <definedName name="_xlnm.Print_Area" localSheetId="0">'COVER 1'!$A$1:$AH$50</definedName>
    <definedName name="_xlnm.Print_Area" localSheetId="1">'COVER 2'!$A$1:$AH$50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6" i="1" l="1"/>
  <c r="G43" i="4" s="1"/>
  <c r="AX44" i="1"/>
  <c r="G42" i="4" s="1"/>
  <c r="AU42" i="1" l="1"/>
  <c r="AQ702" i="1"/>
  <c r="W43" i="4" s="1"/>
  <c r="AX700" i="1"/>
  <c r="AU698" i="1" l="1"/>
  <c r="W42" i="4"/>
  <c r="E374" i="1"/>
  <c r="E415" i="1" s="1"/>
  <c r="E456" i="1" s="1"/>
  <c r="E497" i="1" s="1"/>
  <c r="E538" i="1" s="1"/>
  <c r="E579" i="1" s="1"/>
  <c r="E620" i="1" s="1"/>
  <c r="E661" i="1" s="1"/>
  <c r="P372" i="1"/>
  <c r="P413" i="1" s="1"/>
  <c r="P454" i="1" s="1"/>
  <c r="P495" i="1" s="1"/>
  <c r="P536" i="1" s="1"/>
  <c r="P577" i="1" s="1"/>
  <c r="P618" i="1" s="1"/>
  <c r="P659" i="1" s="1"/>
  <c r="D372" i="1"/>
  <c r="D413" i="1" s="1"/>
  <c r="D454" i="1" s="1"/>
  <c r="D495" i="1" s="1"/>
  <c r="D536" i="1" s="1"/>
  <c r="D577" i="1" s="1"/>
  <c r="D618" i="1" s="1"/>
  <c r="D659" i="1" s="1"/>
  <c r="AQ1276" i="1"/>
  <c r="AX1274" i="1"/>
  <c r="AQ1235" i="1"/>
  <c r="AX1233" i="1"/>
  <c r="AQ1194" i="1"/>
  <c r="AX1192" i="1"/>
  <c r="AQ1153" i="1"/>
  <c r="AX1151" i="1"/>
  <c r="AQ1112" i="1"/>
  <c r="AX1110" i="1"/>
  <c r="AQ1071" i="1"/>
  <c r="AX1069" i="1"/>
  <c r="AQ1030" i="1"/>
  <c r="AX1028" i="1"/>
  <c r="AQ989" i="1"/>
  <c r="AX987" i="1"/>
  <c r="AQ948" i="1"/>
  <c r="AX946" i="1"/>
  <c r="AQ907" i="1"/>
  <c r="AX905" i="1"/>
  <c r="AQ866" i="1"/>
  <c r="AX864" i="1"/>
  <c r="AQ825" i="1"/>
  <c r="AX823" i="1"/>
  <c r="AQ784" i="1"/>
  <c r="AX782" i="1"/>
  <c r="AQ743" i="1"/>
  <c r="X43" i="4" s="1"/>
  <c r="AX741" i="1"/>
  <c r="X42" i="4" s="1"/>
  <c r="AQ661" i="1"/>
  <c r="V43" i="4" s="1"/>
  <c r="AX659" i="1"/>
  <c r="V42" i="4" s="1"/>
  <c r="AQ620" i="1"/>
  <c r="U43" i="4" s="1"/>
  <c r="AX618" i="1"/>
  <c r="U42" i="4" s="1"/>
  <c r="AQ579" i="1"/>
  <c r="T43" i="4" s="1"/>
  <c r="AX577" i="1"/>
  <c r="T42" i="4" s="1"/>
  <c r="AQ538" i="1"/>
  <c r="S43" i="4" s="1"/>
  <c r="AX536" i="1"/>
  <c r="S42" i="4" s="1"/>
  <c r="AQ497" i="1"/>
  <c r="R43" i="4" s="1"/>
  <c r="AX495" i="1"/>
  <c r="R42" i="4" s="1"/>
  <c r="AQ456" i="1"/>
  <c r="Q43" i="4" s="1"/>
  <c r="AX454" i="1"/>
  <c r="Q42" i="4" s="1"/>
  <c r="AQ415" i="1"/>
  <c r="P43" i="4" s="1"/>
  <c r="AX413" i="1"/>
  <c r="P42" i="4" s="1"/>
  <c r="AQ374" i="1"/>
  <c r="O43" i="4" s="1"/>
  <c r="AX372" i="1"/>
  <c r="O42" i="4" s="1"/>
  <c r="AQ333" i="1"/>
  <c r="N43" i="4" s="1"/>
  <c r="AX331" i="1"/>
  <c r="N42" i="4" s="1"/>
  <c r="AQ292" i="1"/>
  <c r="M43" i="4" s="1"/>
  <c r="AX290" i="1"/>
  <c r="M42" i="4" s="1"/>
  <c r="AQ251" i="1"/>
  <c r="L43" i="4" s="1"/>
  <c r="AX249" i="1"/>
  <c r="L42" i="4" s="1"/>
  <c r="AQ210" i="1"/>
  <c r="AX208" i="1"/>
  <c r="K42" i="4" s="1"/>
  <c r="AQ169" i="1"/>
  <c r="J43" i="4" s="1"/>
  <c r="AX167" i="1"/>
  <c r="J42" i="4" s="1"/>
  <c r="AQ128" i="1"/>
  <c r="I43" i="4" s="1"/>
  <c r="AX126" i="1"/>
  <c r="I42" i="4" s="1"/>
  <c r="AQ87" i="1"/>
  <c r="H43" i="4" s="1"/>
  <c r="AX85" i="1"/>
  <c r="H42" i="4" s="1"/>
  <c r="AQ5" i="1"/>
  <c r="F43" i="4" s="1"/>
  <c r="AX3" i="1"/>
  <c r="F42" i="4" s="1"/>
  <c r="H6" i="3"/>
  <c r="H10" i="3"/>
  <c r="H9" i="3"/>
  <c r="AA6" i="3"/>
  <c r="K43" i="4" l="1"/>
  <c r="AA10" i="4" s="1"/>
  <c r="AA10" i="3" s="1"/>
  <c r="AU206" i="1"/>
  <c r="BB700" i="1"/>
  <c r="BB44" i="1"/>
  <c r="P741" i="1"/>
  <c r="P700" i="1"/>
  <c r="D741" i="1"/>
  <c r="D700" i="1"/>
  <c r="E743" i="1"/>
  <c r="E702" i="1"/>
  <c r="AU944" i="1"/>
  <c r="AU1067" i="1"/>
  <c r="AU1108" i="1"/>
  <c r="AU1149" i="1"/>
  <c r="AU1231" i="1"/>
  <c r="AU1272" i="1"/>
  <c r="AU862" i="1"/>
  <c r="AU903" i="1"/>
  <c r="AU985" i="1"/>
  <c r="AU1026" i="1"/>
  <c r="BB454" i="1"/>
  <c r="AU1190" i="1"/>
  <c r="AU780" i="1"/>
  <c r="AU739" i="1"/>
  <c r="AU534" i="1"/>
  <c r="AU452" i="1"/>
  <c r="AU411" i="1"/>
  <c r="AU370" i="1"/>
  <c r="AU247" i="1"/>
  <c r="AU165" i="1"/>
  <c r="BB1069" i="1"/>
  <c r="AU821" i="1"/>
  <c r="AU575" i="1"/>
  <c r="AU288" i="1"/>
  <c r="BB126" i="1"/>
  <c r="AU1" i="1"/>
  <c r="AU83" i="1"/>
  <c r="AU124" i="1"/>
  <c r="AU329" i="1"/>
  <c r="AU493" i="1"/>
  <c r="AU616" i="1"/>
  <c r="AU657" i="1"/>
  <c r="BB946" i="1"/>
  <c r="BB1151" i="1" l="1"/>
  <c r="BB1233" i="1"/>
  <c r="BB413" i="1"/>
  <c r="BB208" i="1"/>
  <c r="BB3" i="1"/>
  <c r="BB823" i="1"/>
  <c r="BB577" i="1"/>
  <c r="BB659" i="1"/>
  <c r="BB1028" i="1"/>
  <c r="BB864" i="1"/>
  <c r="BB905" i="1"/>
  <c r="BB495" i="1"/>
  <c r="BB249" i="1"/>
  <c r="BB167" i="1"/>
  <c r="BB331" i="1"/>
  <c r="BB290" i="1"/>
  <c r="BB372" i="1"/>
  <c r="BB1192" i="1"/>
  <c r="BB987" i="1"/>
  <c r="BB536" i="1"/>
  <c r="BB1110" i="1"/>
  <c r="BB782" i="1"/>
  <c r="BB1274" i="1"/>
  <c r="BB618" i="1"/>
  <c r="BB741" i="1"/>
  <c r="BB85" i="1"/>
</calcChain>
</file>

<file path=xl/sharedStrings.xml><?xml version="1.0" encoding="utf-8"?>
<sst xmlns="http://schemas.openxmlformats.org/spreadsheetml/2006/main" count="1423" uniqueCount="272">
  <si>
    <t>MODEL :</t>
  </si>
  <si>
    <t>SECTION</t>
  </si>
  <si>
    <t>TITLE:</t>
  </si>
  <si>
    <t>DESCRIPTION :</t>
  </si>
  <si>
    <t>REV :</t>
  </si>
  <si>
    <t>DOCUMENT NO :</t>
  </si>
  <si>
    <t>PAGE :</t>
  </si>
  <si>
    <t>APPROVED</t>
  </si>
  <si>
    <t>MADE</t>
  </si>
  <si>
    <t>WORK INSTRUCTION</t>
  </si>
  <si>
    <t>YAMAHA ELECTRONICS MANUFACTURING INDONESIA (YEMI)</t>
  </si>
  <si>
    <t>MODEL</t>
  </si>
  <si>
    <t xml:space="preserve">DOCUMENT NO </t>
  </si>
  <si>
    <t>PROCESS</t>
  </si>
  <si>
    <t xml:space="preserve">REVISION </t>
  </si>
  <si>
    <t>REVISION</t>
  </si>
  <si>
    <t>AMENDMENT</t>
  </si>
  <si>
    <t>DATE</t>
  </si>
  <si>
    <t>STATUS</t>
  </si>
  <si>
    <t>NOTE:</t>
  </si>
  <si>
    <t>:</t>
  </si>
  <si>
    <t>SECTION :</t>
  </si>
  <si>
    <t>CHECKED</t>
  </si>
  <si>
    <t>CLR</t>
  </si>
  <si>
    <t>PART NO.</t>
  </si>
  <si>
    <t>PART NAME</t>
  </si>
  <si>
    <t>QTY</t>
  </si>
  <si>
    <t>DUPLICATION IN ANY FORM OR AS A WHOLE IS STRICTLY PROHIBITED.</t>
  </si>
  <si>
    <t>DIVKY</t>
  </si>
  <si>
    <t>LOC</t>
  </si>
  <si>
    <t>DEST</t>
  </si>
  <si>
    <t>Procedure</t>
  </si>
  <si>
    <t>TOOLS</t>
  </si>
  <si>
    <t>TYPE</t>
  </si>
  <si>
    <t>SETTING</t>
  </si>
  <si>
    <t>COVER PAGE</t>
  </si>
  <si>
    <t>PREPARED</t>
  </si>
  <si>
    <t>BY</t>
  </si>
  <si>
    <t>Page No.</t>
  </si>
  <si>
    <t>Revision No.</t>
  </si>
  <si>
    <r>
      <t xml:space="preserve">THIS DOCUMENT IS </t>
    </r>
    <r>
      <rPr>
        <b/>
        <sz val="10"/>
        <rFont val="Arial"/>
        <family val="2"/>
      </rPr>
      <t xml:space="preserve">YEMI CONFIDENTIAL </t>
    </r>
    <r>
      <rPr>
        <sz val="10"/>
        <rFont val="Arial"/>
        <family val="2"/>
      </rPr>
      <t>PROPERTY. ANY UNAUTHORIZED</t>
    </r>
  </si>
  <si>
    <t>This Work Instruction was created refer to the following PARENT PART STRUCTURE:</t>
  </si>
  <si>
    <t>PART No.</t>
  </si>
  <si>
    <t>DETAIL NAME</t>
  </si>
  <si>
    <t>ST :</t>
  </si>
  <si>
    <t>REMARK</t>
  </si>
  <si>
    <t>DCN No.</t>
  </si>
  <si>
    <t>2 of 2</t>
  </si>
  <si>
    <t>*</t>
  </si>
  <si>
    <t>BL</t>
  </si>
  <si>
    <t>SIDE BOARD L</t>
  </si>
  <si>
    <t>ZY71690</t>
  </si>
  <si>
    <t>1.</t>
  </si>
  <si>
    <t>Susun Owners Manual &amp; lainnya seperti pada gambar.</t>
  </si>
  <si>
    <t>2.</t>
  </si>
  <si>
    <t xml:space="preserve">Pastikan urutan Accessories sudah benar dari atas hingga </t>
  </si>
  <si>
    <t>yang paling bawah.</t>
  </si>
  <si>
    <t>3.</t>
  </si>
  <si>
    <t>Selesai</t>
  </si>
  <si>
    <t>OF</t>
  </si>
  <si>
    <t>F0373</t>
  </si>
  <si>
    <t>Revisi :</t>
  </si>
  <si>
    <t>--&gt; Isi di kolom ini</t>
  </si>
  <si>
    <t>--&gt; Sudah Otomatis Terisi</t>
  </si>
  <si>
    <t xml:space="preserve">--&gt; REVISI Tertinggi otomatis terisi </t>
  </si>
  <si>
    <t xml:space="preserve">--&gt; otomatis terisi </t>
  </si>
  <si>
    <t>--&gt; Revisi Tertinggi otomatis berwarna merah</t>
  </si>
  <si>
    <t>SCREW TP #P +BIND</t>
  </si>
  <si>
    <t>Ambil Grille SW Assy &amp; pastikan OK</t>
  </si>
  <si>
    <t>Ambil Grille SW &amp; pastikan OK</t>
  </si>
  <si>
    <t>Lepaskan separator pada Emblem</t>
  </si>
  <si>
    <t>Pasang Emblem pada bagian depan Grille SW</t>
  </si>
  <si>
    <t>Letakkan Grille diatas JIG(F-00575)</t>
  </si>
  <si>
    <t>Pasang Nut Emblem menggunakan F-00576 &amp; Hammer Rubber</t>
  </si>
  <si>
    <t>FIRMAN</t>
  </si>
  <si>
    <t>Screwdriver</t>
  </si>
  <si>
    <t>Pasang Grille SW Assy pada bagian depan Produk dengan</t>
  </si>
  <si>
    <t>posisi emblem diposisi bawah</t>
  </si>
  <si>
    <t>Rapatkan Grille dengan Screw untuk 8 lokasi, pastikan urutan</t>
  </si>
  <si>
    <t>sesuai gambar</t>
  </si>
  <si>
    <t>Bit (+) No 2</t>
  </si>
  <si>
    <t>Pemasangan Cushion pada Metal Bar</t>
  </si>
  <si>
    <t>Pemasangan Metal Bar ke Loudspeaker</t>
  </si>
  <si>
    <t>Pemasangan Back Can pada Baffle</t>
  </si>
  <si>
    <t>Pemasangan Loudspeaker</t>
  </si>
  <si>
    <t>Tang Cucut</t>
  </si>
  <si>
    <t>Side Cover &amp; Top Cover Assy</t>
  </si>
  <si>
    <t>Pemasangan Side dan Top Cover</t>
  </si>
  <si>
    <t>Pemasangan Magnet dan Knob Rotary</t>
  </si>
  <si>
    <t>Soundcheck</t>
  </si>
  <si>
    <t>Polarity Checker</t>
  </si>
  <si>
    <t>Onsoku</t>
  </si>
  <si>
    <t>Oscilator</t>
  </si>
  <si>
    <t>Euro Block Terminal Jig</t>
  </si>
  <si>
    <t>Setting Osillator</t>
  </si>
  <si>
    <t>Input Signal</t>
  </si>
  <si>
    <t>: SIN</t>
  </si>
  <si>
    <t>Input Voltage</t>
  </si>
  <si>
    <t>: 4V/400Hz</t>
  </si>
  <si>
    <t>Frekuensi Range</t>
  </si>
  <si>
    <t>: 20 - 20 kHz</t>
  </si>
  <si>
    <t>Sweep Time</t>
  </si>
  <si>
    <t>: 5 sec (20-20kHz Auto sweep)</t>
  </si>
  <si>
    <t>Jarak Pendengaran</t>
  </si>
  <si>
    <t>: 0.5 meter</t>
  </si>
  <si>
    <t>Tap Selector</t>
  </si>
  <si>
    <t>: 8 Ω</t>
  </si>
  <si>
    <t>Pemasangan Euro Block</t>
  </si>
  <si>
    <t>Setting Oscillator sesuai spec</t>
  </si>
  <si>
    <t>Sambungkan konektor output Oscillator pada JIG Sound</t>
  </si>
  <si>
    <t>Lakukan pengecekan :</t>
  </si>
  <si>
    <t>a. Pengecekan Distorsi, Suara (Sound Check)</t>
  </si>
  <si>
    <t xml:space="preserve">  - Putar Knob ke Channel 8Ω</t>
  </si>
  <si>
    <t>b. Pengecekan Polarity-2 (Polarity Transformer Check)</t>
  </si>
  <si>
    <t xml:space="preserve">Woofer </t>
  </si>
  <si>
    <t>Jarak</t>
  </si>
  <si>
    <t>c. Pengecekan Kekerasan (Transformer Check)</t>
  </si>
  <si>
    <t>: Nyala Hijau</t>
  </si>
  <si>
    <t>: 2cm</t>
  </si>
  <si>
    <t>ke terminal euro</t>
  </si>
  <si>
    <t xml:space="preserve">  - Pastikan tidak terjadi NG = Vibrasi, Air Leak &amp; Abnormal</t>
  </si>
  <si>
    <t>Putar Knob ke Channel 70V/15</t>
  </si>
  <si>
    <r>
      <t xml:space="preserve">  - Lakukan proses polarity check </t>
    </r>
    <r>
      <rPr>
        <b/>
        <u/>
        <sz val="10"/>
        <color indexed="10"/>
        <rFont val="Tahoma"/>
        <family val="2"/>
      </rPr>
      <t>dengan grille</t>
    </r>
  </si>
  <si>
    <t xml:space="preserve">  - Putar Knob Rotary ke Chanel 15, 7.5, 3.8, 1.9, 1</t>
  </si>
  <si>
    <t xml:space="preserve">    Pastikan suara mengecil</t>
  </si>
  <si>
    <t>Rotary Knob Jig</t>
  </si>
  <si>
    <t>Obeng Manual</t>
  </si>
  <si>
    <r>
      <rPr>
        <b/>
        <sz val="10"/>
        <rFont val="Tahoma"/>
        <family val="2"/>
      </rPr>
      <t>Kembalikan</t>
    </r>
    <r>
      <rPr>
        <sz val="10"/>
        <rFont val="Tahoma"/>
        <family val="2"/>
      </rPr>
      <t xml:space="preserve"> ke </t>
    </r>
    <r>
      <rPr>
        <b/>
        <sz val="10"/>
        <rFont val="Tahoma"/>
        <family val="2"/>
      </rPr>
      <t>Channel 8Ω</t>
    </r>
    <r>
      <rPr>
        <sz val="10"/>
        <rFont val="Tahoma"/>
        <family val="2"/>
      </rPr>
      <t xml:space="preserve"> dengan JIG Knob Rotary</t>
    </r>
  </si>
  <si>
    <t>9-11 kgf.cm</t>
  </si>
  <si>
    <t>Hand Gloves</t>
  </si>
  <si>
    <t>7.2-8.8 kgf.cm</t>
  </si>
  <si>
    <t>Jig Cover Speaker</t>
  </si>
  <si>
    <t xml:space="preserve">F-00606 </t>
  </si>
  <si>
    <t>Pinset</t>
  </si>
  <si>
    <t>4.0X10 MFZN2B3 :</t>
  </si>
  <si>
    <t>WF75950</t>
  </si>
  <si>
    <t>METAL BAR</t>
  </si>
  <si>
    <t>VCV2380</t>
  </si>
  <si>
    <t>PACKING BAR A</t>
  </si>
  <si>
    <t>VCW6700</t>
  </si>
  <si>
    <t>PACKING BAR B</t>
  </si>
  <si>
    <t>VCW6710</t>
  </si>
  <si>
    <t>Ambil Metal Bar, pastikan material OK</t>
  </si>
  <si>
    <t>Ambil Packing Bar A, lalu pasang pada bagian bawah</t>
  </si>
  <si>
    <r>
      <t xml:space="preserve">metal bar seperti </t>
    </r>
    <r>
      <rPr>
        <b/>
        <sz val="11"/>
        <rFont val="Tahoma"/>
        <family val="2"/>
      </rPr>
      <t>Gambar 1</t>
    </r>
  </si>
  <si>
    <t>Ambil Packing Bar B, lalu pasang pada bagian atas</t>
  </si>
  <si>
    <r>
      <t xml:space="preserve">metal bar seperti </t>
    </r>
    <r>
      <rPr>
        <b/>
        <sz val="11"/>
        <rFont val="Tahoma"/>
        <family val="2"/>
      </rPr>
      <t>Gambar 2</t>
    </r>
  </si>
  <si>
    <t>Pastikan packing terpasang erat dan rapi</t>
  </si>
  <si>
    <t>LOUD SPEAKER</t>
  </si>
  <si>
    <t>5CM 8OHM 20W</t>
  </si>
  <si>
    <t>YK575A0</t>
  </si>
  <si>
    <t>SCREW MACHINE +BIND</t>
  </si>
  <si>
    <t>4.0X6 MFZN2B3 SP</t>
  </si>
  <si>
    <t>VCW6680</t>
  </si>
  <si>
    <t>Ambil Loudspeaker, pastikan material OK</t>
  </si>
  <si>
    <t>Ambil metal bar dan pasang pada loudspeaker</t>
  </si>
  <si>
    <r>
      <t xml:space="preserve">Pastikan arah metal bar benar </t>
    </r>
    <r>
      <rPr>
        <b/>
        <sz val="11"/>
        <rFont val="Tahoma"/>
        <family val="2"/>
      </rPr>
      <t>(Lihat Checkpoint)</t>
    </r>
  </si>
  <si>
    <t>Screw dengan torsi yang telah ditentukan</t>
  </si>
  <si>
    <t>SCREW MACHINE BIND</t>
  </si>
  <si>
    <t>4.0X10 MFZN2B3 SP</t>
  </si>
  <si>
    <t>VCW6790</t>
  </si>
  <si>
    <r>
      <t xml:space="preserve">Sambungkan kabel speaker ke fasten seperti </t>
    </r>
    <r>
      <rPr>
        <b/>
        <sz val="11"/>
        <rFont val="Tahoma"/>
        <family val="2"/>
      </rPr>
      <t>Gambar 1</t>
    </r>
  </si>
  <si>
    <t>Kabel Merah -&gt; Terminal (+)</t>
  </si>
  <si>
    <t>Kabel Hitam -&gt; Terminal (-)</t>
  </si>
  <si>
    <t>Pastikan kabel tersambung erat dan sempurna</t>
  </si>
  <si>
    <t>screw sesuai urutan dan torsi yang telah ditentukan</t>
  </si>
  <si>
    <t>Masukkan loudspeaker kedalam Cabinet kemudian</t>
  </si>
  <si>
    <t>Balik Cabinet lalu pasang screw dan eratkan sesuai</t>
  </si>
  <si>
    <r>
      <t xml:space="preserve">torsi seperti </t>
    </r>
    <r>
      <rPr>
        <b/>
        <sz val="11"/>
        <rFont val="Tahoma"/>
        <family val="2"/>
      </rPr>
      <t>Gambar 3</t>
    </r>
  </si>
  <si>
    <r>
      <t xml:space="preserve">seperti </t>
    </r>
    <r>
      <rPr>
        <b/>
        <sz val="11"/>
        <rFont val="Tahoma"/>
        <family val="2"/>
      </rPr>
      <t>Gambar 2</t>
    </r>
    <r>
      <rPr>
        <sz val="11"/>
        <rFont val="Tahoma"/>
        <family val="2"/>
      </rPr>
      <t xml:space="preserve"> (Gunakan Jig Cover)</t>
    </r>
  </si>
  <si>
    <t>SIDE COVER</t>
  </si>
  <si>
    <t>VCK4460</t>
  </si>
  <si>
    <t>TOP COVER</t>
  </si>
  <si>
    <t>VCK4470</t>
  </si>
  <si>
    <t>PACKING TOP</t>
  </si>
  <si>
    <t>VCQ2880</t>
  </si>
  <si>
    <t>PACKING SIDE</t>
  </si>
  <si>
    <t>VCQ2890</t>
  </si>
  <si>
    <t>Ambil Top Cover dan Side Cover, pastikan material OK</t>
  </si>
  <si>
    <t>Pasang packing pada top cover dan side cover</t>
  </si>
  <si>
    <t>seperti gambar</t>
  </si>
  <si>
    <t>Pastika packing terpasang erat dan rapi</t>
  </si>
  <si>
    <t>4.0X8 MFZN2W3</t>
  </si>
  <si>
    <t>WE96850</t>
  </si>
  <si>
    <t>Pasang top cover dan side cover pada cabinet</t>
  </si>
  <si>
    <t>dan screw sesuai torsi yang ditentukan</t>
  </si>
  <si>
    <t>KNOB ROTARY</t>
  </si>
  <si>
    <t>8Q34</t>
  </si>
  <si>
    <t>ZP40760</t>
  </si>
  <si>
    <t>MAGNET ND</t>
  </si>
  <si>
    <t>BLACK J</t>
  </si>
  <si>
    <t>ZP80060</t>
  </si>
  <si>
    <t>BLACK Y</t>
  </si>
  <si>
    <t>ZP80070</t>
  </si>
  <si>
    <t>J</t>
  </si>
  <si>
    <t>Y</t>
  </si>
  <si>
    <t>Ambil knob rotary, pastikan material OK</t>
  </si>
  <si>
    <t>Pasang knob rotary pada baffle, pastikan terpasang erat</t>
  </si>
  <si>
    <t>Ambil magnet, pastikan material OK</t>
  </si>
  <si>
    <t>Pasang magnet pada empat lokasi pada baffle</t>
  </si>
  <si>
    <t>Pastikan magnet sesuai destinasi yang dikerjakan</t>
  </si>
  <si>
    <t>MINI TERMINAL BLOCKS</t>
  </si>
  <si>
    <t>MC100-50804</t>
  </si>
  <si>
    <t>ZA58260</t>
  </si>
  <si>
    <t>LABEL EURO</t>
  </si>
  <si>
    <t>PA 8Q34 Y,J</t>
  </si>
  <si>
    <t>ZR28410</t>
  </si>
  <si>
    <t>Ambil mini terminal block, pastikan material OK</t>
  </si>
  <si>
    <t>Pasang Label Euro pada mini terminal block, pastikan</t>
  </si>
  <si>
    <r>
      <t xml:space="preserve">pemasangan label benar </t>
    </r>
    <r>
      <rPr>
        <b/>
        <sz val="11"/>
        <rFont val="Tahoma"/>
        <family val="2"/>
      </rPr>
      <t>(Lihat Checkpoint)</t>
    </r>
  </si>
  <si>
    <t>Pasang Mini Terminal Block ke terminal pada produk</t>
  </si>
  <si>
    <t>dan eratkan kembali Top Cover sesuai torsi</t>
  </si>
  <si>
    <t>00'26"</t>
  </si>
  <si>
    <t>00'20"</t>
  </si>
  <si>
    <t>00'18"</t>
  </si>
  <si>
    <t>00'40"</t>
  </si>
  <si>
    <t>01'05"</t>
  </si>
  <si>
    <t>00'24"</t>
  </si>
  <si>
    <t>00'31"</t>
  </si>
  <si>
    <t>00'21"</t>
  </si>
  <si>
    <t>00'17"</t>
  </si>
  <si>
    <t>00'46"</t>
  </si>
  <si>
    <t>-</t>
  </si>
  <si>
    <r>
      <t xml:space="preserve">  - Lakukan proses sound check</t>
    </r>
    <r>
      <rPr>
        <b/>
        <sz val="10"/>
        <color indexed="10"/>
        <rFont val="Tahoma"/>
        <family val="2"/>
      </rPr>
      <t xml:space="preserve"> </t>
    </r>
    <r>
      <rPr>
        <b/>
        <u/>
        <sz val="10"/>
        <color indexed="10"/>
        <rFont val="Tahoma"/>
        <family val="2"/>
      </rPr>
      <t>sebelum dipasang</t>
    </r>
    <r>
      <rPr>
        <b/>
        <sz val="10"/>
        <color indexed="10"/>
        <rFont val="Tahoma"/>
        <family val="2"/>
      </rPr>
      <t xml:space="preserve"> </t>
    </r>
    <r>
      <rPr>
        <sz val="10"/>
        <color indexed="10"/>
        <rFont val="Tahoma"/>
        <family val="2"/>
      </rPr>
      <t>cushion SPFR</t>
    </r>
  </si>
  <si>
    <r>
      <t xml:space="preserve">  - Ulangi proses sound check </t>
    </r>
    <r>
      <rPr>
        <b/>
        <u/>
        <sz val="10"/>
        <color indexed="10"/>
        <rFont val="Tahoma"/>
        <family val="2"/>
      </rPr>
      <t>setelah dipasang</t>
    </r>
    <r>
      <rPr>
        <b/>
        <sz val="10"/>
        <color indexed="10"/>
        <rFont val="Tahoma"/>
        <family val="2"/>
      </rPr>
      <t xml:space="preserve"> </t>
    </r>
    <r>
      <rPr>
        <sz val="10"/>
        <color indexed="10"/>
        <rFont val="Tahoma"/>
        <family val="2"/>
      </rPr>
      <t>cushion SPFR</t>
    </r>
  </si>
  <si>
    <r>
      <t xml:space="preserve">  - Lalu ulangi lagi soundcheck </t>
    </r>
    <r>
      <rPr>
        <b/>
        <u/>
        <sz val="10"/>
        <color rgb="FFFF0000"/>
        <rFont val="Tahoma"/>
        <family val="2"/>
      </rPr>
      <t>dengan grille</t>
    </r>
  </si>
  <si>
    <t>Woofer : Nyala Hijau</t>
  </si>
  <si>
    <r>
      <t xml:space="preserve">  </t>
    </r>
    <r>
      <rPr>
        <sz val="10"/>
        <color rgb="FFFF0000"/>
        <rFont val="Tahoma"/>
        <family val="2"/>
      </rPr>
      <t xml:space="preserve">- </t>
    </r>
    <r>
      <rPr>
        <b/>
        <u/>
        <sz val="10"/>
        <color rgb="FFFF0000"/>
        <rFont val="Tahoma"/>
        <family val="2"/>
      </rPr>
      <t>Saat tanpa Grille</t>
    </r>
    <r>
      <rPr>
        <sz val="10"/>
        <color rgb="FFFF0000"/>
        <rFont val="Tahoma"/>
        <family val="2"/>
      </rPr>
      <t xml:space="preserve"> &amp; Cushion terpasang, cek Polarity:</t>
    </r>
  </si>
  <si>
    <t>=CONTENT!$AX$782</t>
  </si>
  <si>
    <t>=CONTENT!$AQ$784</t>
  </si>
  <si>
    <t>=CONTENT!$AX$823</t>
  </si>
  <si>
    <t>=CONTENT!$AQ$825</t>
  </si>
  <si>
    <t>=CONTENT!$AX$864</t>
  </si>
  <si>
    <t>=CONTENT!$AQ$866</t>
  </si>
  <si>
    <t>=CONTENT!$AX$905</t>
  </si>
  <si>
    <t>=CONTENT!$AQ$907</t>
  </si>
  <si>
    <t>=CONTENT!$AX$946</t>
  </si>
  <si>
    <t>=CONTENT!$AQ$948</t>
  </si>
  <si>
    <t>=CONTENT!$AX$987</t>
  </si>
  <si>
    <t>=CONTENT!$AQ$989</t>
  </si>
  <si>
    <t>=CONTENT!$AX$1028</t>
  </si>
  <si>
    <t>=CONTENT!$AQ$1030</t>
  </si>
  <si>
    <t>=CONTENT!$AX$1069</t>
  </si>
  <si>
    <t>=CONTENT!$AQ$1071</t>
  </si>
  <si>
    <t>=CONTENT!$AX$1110</t>
  </si>
  <si>
    <t>=CONTENT!$AQ$1112</t>
  </si>
  <si>
    <t>NB:</t>
  </si>
  <si>
    <t>Untuk prosedur pemasangan Cushion SPFR,</t>
  </si>
  <si>
    <t>Pemasangan Cushion SPFR</t>
  </si>
  <si>
    <t>VDH2600</t>
  </si>
  <si>
    <t>CUSHION SPFR</t>
  </si>
  <si>
    <r>
      <t xml:space="preserve">Proses pemasangan cushion SPRF </t>
    </r>
    <r>
      <rPr>
        <b/>
        <u/>
        <sz val="11"/>
        <color rgb="FFFF0000"/>
        <rFont val="Tahoma"/>
        <family val="2"/>
      </rPr>
      <t>WAJIB dipasang</t>
    </r>
  </si>
  <si>
    <r>
      <t xml:space="preserve">saat proses </t>
    </r>
    <r>
      <rPr>
        <b/>
        <u/>
        <sz val="11"/>
        <color rgb="FFFF0000"/>
        <rFont val="Tahoma"/>
        <family val="2"/>
      </rPr>
      <t>Sound Check</t>
    </r>
  </si>
  <si>
    <t>Ambil Cushion SPFR, pastikan OK</t>
  </si>
  <si>
    <t>Tempel cushion SPFR pada area speaker</t>
  </si>
  <si>
    <r>
      <t xml:space="preserve">Pastikan pemasangan OK sesuai </t>
    </r>
    <r>
      <rPr>
        <b/>
        <sz val="11"/>
        <rFont val="Tahoma"/>
        <family val="2"/>
      </rPr>
      <t xml:space="preserve">Checkpoint </t>
    </r>
    <r>
      <rPr>
        <sz val="11"/>
        <rFont val="Tahoma"/>
        <family val="2"/>
      </rPr>
      <t>yang</t>
    </r>
  </si>
  <si>
    <t>tertera pada ilustrasi</t>
  </si>
  <si>
    <t>NOTE: Cek suara tiap channel harus minim 1x autosweep</t>
  </si>
  <si>
    <t>POINT SAFETY</t>
  </si>
  <si>
    <t>APD / ANJURAN</t>
  </si>
  <si>
    <t>RELATED DOC</t>
  </si>
  <si>
    <t>Resiko jari terluka</t>
  </si>
  <si>
    <t>Hati-hati saat memakai</t>
  </si>
  <si>
    <t>harus sudah training</t>
  </si>
  <si>
    <t>tang, operator</t>
  </si>
  <si>
    <t>Resiko jari tertusuk</t>
  </si>
  <si>
    <t>Perhatikan saat memakai</t>
  </si>
  <si>
    <t>bagian lancip menyentuh</t>
  </si>
  <si>
    <t>kulit</t>
  </si>
  <si>
    <t>pinset, jangan sampai</t>
  </si>
  <si>
    <t>lihat WI halaman 18</t>
  </si>
  <si>
    <t>F1000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</si>
</sst>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/mmm/yy;@"/>
  </numFmts>
  <fonts count="65">
    <font>
      <sz val="10"/>
      <name val="MS Mincho"/>
    </font>
    <font>
      <sz val="10"/>
      <name val="Arial"/>
      <family val="2"/>
    </font>
    <font>
      <b/>
      <sz val="10"/>
      <name val="Arial"/>
      <family val="2"/>
    </font>
    <font>
      <sz val="8"/>
      <name val="MS Mincho"/>
      <family val="3"/>
    </font>
    <font>
      <b/>
      <sz val="14"/>
      <name val="Arial"/>
      <family val="2"/>
    </font>
    <font>
      <sz val="10"/>
      <name val="Cambria"/>
      <family val="1"/>
    </font>
    <font>
      <b/>
      <sz val="10"/>
      <name val="Cambria"/>
      <family val="1"/>
    </font>
    <font>
      <sz val="11"/>
      <name val="ＭＳ Ｐゴシック"/>
      <family val="3"/>
      <charset val="128"/>
    </font>
    <font>
      <sz val="12"/>
      <name val="Cambria"/>
      <family val="1"/>
    </font>
    <font>
      <sz val="10"/>
      <name val="Cambria"/>
      <family val="1"/>
    </font>
    <font>
      <b/>
      <sz val="10"/>
      <name val="Cambria"/>
      <family val="1"/>
    </font>
    <font>
      <b/>
      <sz val="12"/>
      <name val="Cambria"/>
      <family val="1"/>
    </font>
    <font>
      <sz val="10"/>
      <name val="MS Mincho"/>
      <family val="3"/>
    </font>
    <font>
      <sz val="12"/>
      <name val="Arial"/>
      <family val="2"/>
    </font>
    <font>
      <sz val="11"/>
      <name val="Arial"/>
      <family val="2"/>
    </font>
    <font>
      <sz val="20"/>
      <name val="Arial"/>
      <family val="2"/>
    </font>
    <font>
      <b/>
      <sz val="14"/>
      <name val="Cambria"/>
      <family val="1"/>
    </font>
    <font>
      <sz val="11"/>
      <name val="Arial Narrow"/>
      <family val="2"/>
    </font>
    <font>
      <sz val="9"/>
      <name val="Arial Narrow"/>
      <family val="2"/>
    </font>
    <font>
      <b/>
      <sz val="11"/>
      <name val="Arial"/>
      <family val="2"/>
    </font>
    <font>
      <b/>
      <sz val="24"/>
      <name val="Cambria"/>
      <family val="1"/>
    </font>
    <font>
      <b/>
      <sz val="22"/>
      <name val="Cambria"/>
      <family val="1"/>
    </font>
    <font>
      <b/>
      <sz val="12"/>
      <name val="Arial"/>
      <family val="2"/>
    </font>
    <font>
      <b/>
      <sz val="11"/>
      <name val="Cambria"/>
      <family val="1"/>
    </font>
    <font>
      <sz val="10"/>
      <name val="MS Mincho"/>
      <family val="3"/>
    </font>
    <font>
      <sz val="14"/>
      <name val="Cambria"/>
      <family val="1"/>
    </font>
    <font>
      <sz val="24"/>
      <name val="Free 3 of 9 Extended"/>
    </font>
    <font>
      <b/>
      <sz val="10"/>
      <name val="MS Mincho"/>
      <family val="3"/>
    </font>
    <font>
      <b/>
      <sz val="12"/>
      <name val="MS Mincho"/>
      <family val="3"/>
    </font>
    <font>
      <sz val="12"/>
      <name val="MS Mincho"/>
      <family val="3"/>
    </font>
    <font>
      <sz val="16"/>
      <name val="Cambria"/>
      <family val="1"/>
    </font>
    <font>
      <b/>
      <sz val="11"/>
      <name val="Tahoma"/>
      <family val="2"/>
    </font>
    <font>
      <sz val="11"/>
      <name val="Tahoma"/>
      <family val="2"/>
    </font>
    <font>
      <sz val="12"/>
      <name val="Wide Latin"/>
      <family val="1"/>
    </font>
    <font>
      <sz val="10"/>
      <color rgb="FFFF0000"/>
      <name val="Arial"/>
      <family val="2"/>
    </font>
    <font>
      <sz val="10"/>
      <color rgb="FFFF0000"/>
      <name val="Cambria"/>
      <family val="1"/>
    </font>
    <font>
      <sz val="11"/>
      <color rgb="FFFF0000"/>
      <name val="Times New Roman"/>
      <family val="1"/>
    </font>
    <font>
      <b/>
      <sz val="10"/>
      <color rgb="FFFF0000"/>
      <name val="Arial"/>
      <family val="2"/>
    </font>
    <font>
      <sz val="14"/>
      <color rgb="FFFF0000"/>
      <name val="Cambria"/>
      <family val="1"/>
    </font>
    <font>
      <b/>
      <sz val="12"/>
      <color theme="1"/>
      <name val="Cambria"/>
      <family val="1"/>
    </font>
    <font>
      <sz val="12"/>
      <name val="Arial Narrow"/>
      <family val="2"/>
    </font>
    <font>
      <sz val="9"/>
      <name val="Arial"/>
      <family val="2"/>
    </font>
    <font>
      <sz val="10"/>
      <name val="ＭＳ Ｐゴシック"/>
      <family val="3"/>
      <charset val="128"/>
    </font>
    <font>
      <b/>
      <sz val="11"/>
      <name val="Arial Narrow"/>
      <family val="2"/>
    </font>
    <font>
      <b/>
      <sz val="12"/>
      <name val="Arial Narrow"/>
      <family val="2"/>
    </font>
    <font>
      <sz val="14"/>
      <name val="Tahoma"/>
      <family val="2"/>
    </font>
    <font>
      <sz val="9"/>
      <name val="Tahoma"/>
      <family val="2"/>
    </font>
    <font>
      <b/>
      <i/>
      <u/>
      <sz val="10"/>
      <name val="Tahoma"/>
      <family val="2"/>
    </font>
    <font>
      <sz val="10"/>
      <name val="Tahoma"/>
      <family val="2"/>
    </font>
    <font>
      <sz val="10"/>
      <color indexed="10"/>
      <name val="Tahoma"/>
      <family val="2"/>
    </font>
    <font>
      <b/>
      <i/>
      <sz val="10"/>
      <name val="Tahoma"/>
      <family val="2"/>
    </font>
    <font>
      <b/>
      <sz val="10"/>
      <name val="Tahoma"/>
      <family val="2"/>
    </font>
    <font>
      <b/>
      <sz val="10"/>
      <color indexed="10"/>
      <name val="Tahoma"/>
      <family val="2"/>
    </font>
    <font>
      <b/>
      <u/>
      <sz val="10"/>
      <color indexed="10"/>
      <name val="Tahoma"/>
      <family val="2"/>
    </font>
    <font>
      <b/>
      <sz val="11"/>
      <color rgb="FFFF0000"/>
      <name val="Tahoma"/>
      <family val="2"/>
    </font>
    <font>
      <sz val="8"/>
      <color theme="1"/>
      <name val="Arial"/>
      <family val="2"/>
    </font>
    <font>
      <sz val="8"/>
      <color theme="1"/>
      <name val="MS Mincho"/>
      <family val="3"/>
    </font>
    <font>
      <sz val="10"/>
      <color rgb="FFFF0000"/>
      <name val="Tahoma"/>
      <family val="2"/>
    </font>
    <font>
      <b/>
      <u/>
      <sz val="10"/>
      <color rgb="FFFF0000"/>
      <name val="Tahoma"/>
      <family val="2"/>
    </font>
    <font>
      <b/>
      <sz val="10"/>
      <color rgb="FFFF0000"/>
      <name val="Tahoma"/>
      <family val="2"/>
    </font>
    <font>
      <sz val="11"/>
      <color rgb="FFFF0000"/>
      <name val="Tahoma"/>
      <family val="2"/>
    </font>
    <font>
      <b/>
      <u/>
      <sz val="11"/>
      <color rgb="FFFF0000"/>
      <name val="Tahoma"/>
      <family val="2"/>
    </font>
    <font>
      <sz val="10"/>
      <name val="Arial Narrow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6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6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/>
    <xf numFmtId="0" fontId="7" fillId="0" borderId="0"/>
  </cellStyleXfs>
  <cellXfs count="557">
    <xf numFmtId="0" fontId="0" fillId="0" borderId="0" xfId="0"/>
    <xf numFmtId="0" fontId="14" fillId="0" borderId="0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5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14" fillId="0" borderId="6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2" fillId="0" borderId="12" xfId="0" applyFont="1" applyBorder="1" applyAlignment="1">
      <alignment horizontal="left" vertical="center"/>
    </xf>
    <xf numFmtId="0" fontId="14" fillId="0" borderId="1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14" fillId="0" borderId="16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9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9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49" fontId="9" fillId="0" borderId="17" xfId="0" applyNumberFormat="1" applyFont="1" applyBorder="1" applyAlignment="1" applyProtection="1">
      <alignment vertical="center"/>
      <protection locked="0"/>
    </xf>
    <xf numFmtId="49" fontId="9" fillId="0" borderId="18" xfId="0" applyNumberFormat="1" applyFont="1" applyBorder="1" applyAlignment="1" applyProtection="1">
      <alignment vertical="center"/>
      <protection locked="0"/>
    </xf>
    <xf numFmtId="0" fontId="34" fillId="0" borderId="0" xfId="0" applyFont="1" applyBorder="1" applyProtection="1">
      <protection locked="0"/>
    </xf>
    <xf numFmtId="0" fontId="35" fillId="0" borderId="0" xfId="0" applyFont="1" applyBorder="1" applyAlignment="1" applyProtection="1">
      <alignment vertical="center"/>
      <protection locked="0"/>
    </xf>
    <xf numFmtId="49" fontId="9" fillId="0" borderId="12" xfId="0" applyNumberFormat="1" applyFont="1" applyBorder="1" applyAlignment="1" applyProtection="1">
      <alignment vertical="center"/>
      <protection locked="0"/>
    </xf>
    <xf numFmtId="49" fontId="9" fillId="0" borderId="13" xfId="0" applyNumberFormat="1" applyFont="1" applyBorder="1" applyAlignment="1" applyProtection="1">
      <alignment vertical="center"/>
      <protection locked="0"/>
    </xf>
    <xf numFmtId="49" fontId="9" fillId="0" borderId="14" xfId="0" applyNumberFormat="1" applyFont="1" applyBorder="1" applyAlignment="1" applyProtection="1">
      <alignment vertical="center"/>
      <protection locked="0"/>
    </xf>
    <xf numFmtId="49" fontId="9" fillId="0" borderId="8" xfId="0" applyNumberFormat="1" applyFont="1" applyBorder="1" applyAlignment="1" applyProtection="1">
      <alignment vertical="center"/>
      <protection locked="0"/>
    </xf>
    <xf numFmtId="49" fontId="9" fillId="0" borderId="9" xfId="0" applyNumberFormat="1" applyFont="1" applyBorder="1" applyAlignment="1" applyProtection="1">
      <alignment vertical="center"/>
      <protection locked="0"/>
    </xf>
    <xf numFmtId="49" fontId="5" fillId="0" borderId="7" xfId="0" applyNumberFormat="1" applyFont="1" applyBorder="1" applyAlignment="1" applyProtection="1">
      <alignment vertical="center"/>
      <protection locked="0"/>
    </xf>
    <xf numFmtId="0" fontId="10" fillId="0" borderId="0" xfId="0" applyFont="1" applyBorder="1" applyAlignment="1" applyProtection="1">
      <alignment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6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 wrapText="1"/>
      <protection locked="0"/>
    </xf>
    <xf numFmtId="0" fontId="9" fillId="0" borderId="10" xfId="0" applyFont="1" applyBorder="1" applyAlignment="1" applyProtection="1">
      <alignment vertical="center"/>
      <protection locked="0"/>
    </xf>
    <xf numFmtId="0" fontId="9" fillId="0" borderId="0" xfId="0" applyFont="1" applyBorder="1" applyAlignment="1" applyProtection="1">
      <alignment vertical="center" wrapText="1"/>
      <protection locked="0"/>
    </xf>
    <xf numFmtId="49" fontId="9" fillId="0" borderId="0" xfId="0" applyNumberFormat="1" applyFont="1" applyBorder="1" applyAlignment="1" applyProtection="1">
      <alignment vertical="center"/>
      <protection locked="0"/>
    </xf>
    <xf numFmtId="0" fontId="9" fillId="0" borderId="6" xfId="0" applyFont="1" applyBorder="1" applyAlignment="1" applyProtection="1">
      <alignment vertical="center"/>
      <protection locked="0"/>
    </xf>
    <xf numFmtId="0" fontId="9" fillId="0" borderId="11" xfId="0" applyFont="1" applyBorder="1" applyAlignment="1" applyProtection="1">
      <alignment vertical="center"/>
      <protection locked="0"/>
    </xf>
    <xf numFmtId="0" fontId="5" fillId="0" borderId="10" xfId="0" applyFont="1" applyBorder="1" applyAlignment="1" applyProtection="1">
      <alignment vertical="center"/>
      <protection locked="0"/>
    </xf>
    <xf numFmtId="0" fontId="5" fillId="0" borderId="9" xfId="0" applyFont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10" fillId="0" borderId="11" xfId="0" applyFont="1" applyBorder="1" applyAlignment="1" applyProtection="1">
      <alignment vertical="center"/>
      <protection locked="0"/>
    </xf>
    <xf numFmtId="0" fontId="9" fillId="0" borderId="1" xfId="0" applyFont="1" applyBorder="1" applyAlignment="1" applyProtection="1">
      <alignment vertical="center"/>
      <protection locked="0"/>
    </xf>
    <xf numFmtId="0" fontId="14" fillId="0" borderId="1" xfId="0" applyFont="1" applyBorder="1" applyAlignment="1" applyProtection="1">
      <alignment vertical="center"/>
      <protection locked="0"/>
    </xf>
    <xf numFmtId="0" fontId="16" fillId="0" borderId="1" xfId="0" applyFont="1" applyBorder="1" applyAlignment="1" applyProtection="1">
      <alignment vertical="center"/>
      <protection locked="0"/>
    </xf>
    <xf numFmtId="0" fontId="15" fillId="0" borderId="19" xfId="0" applyFont="1" applyBorder="1" applyAlignment="1" applyProtection="1">
      <alignment vertical="center"/>
      <protection locked="0"/>
    </xf>
    <xf numFmtId="0" fontId="14" fillId="0" borderId="60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0" fontId="9" fillId="0" borderId="0" xfId="0" applyFont="1" applyAlignment="1" applyProtection="1">
      <alignment vertical="center"/>
    </xf>
    <xf numFmtId="0" fontId="9" fillId="0" borderId="0" xfId="0" applyFont="1" applyProtection="1"/>
    <xf numFmtId="0" fontId="14" fillId="0" borderId="0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2" fillId="0" borderId="61" xfId="0" applyFont="1" applyBorder="1" applyAlignment="1">
      <alignment vertical="top" wrapText="1"/>
    </xf>
    <xf numFmtId="0" fontId="2" fillId="0" borderId="62" xfId="0" applyFont="1" applyBorder="1" applyAlignment="1">
      <alignment vertical="top" wrapText="1"/>
    </xf>
    <xf numFmtId="0" fontId="2" fillId="0" borderId="63" xfId="0" applyFont="1" applyBorder="1" applyAlignment="1">
      <alignment vertical="center"/>
    </xf>
    <xf numFmtId="0" fontId="9" fillId="0" borderId="5" xfId="0" applyFont="1" applyBorder="1" applyAlignment="1" applyProtection="1">
      <alignment vertical="center"/>
      <protection locked="0"/>
    </xf>
    <xf numFmtId="0" fontId="9" fillId="0" borderId="20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14" fillId="0" borderId="8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10" xfId="0" applyFont="1" applyBorder="1" applyAlignment="1" applyProtection="1">
      <alignment vertical="center"/>
      <protection locked="0"/>
    </xf>
    <xf numFmtId="0" fontId="14" fillId="0" borderId="11" xfId="0" applyFont="1" applyBorder="1" applyAlignment="1" applyProtection="1">
      <alignment vertical="center"/>
      <protection locked="0"/>
    </xf>
    <xf numFmtId="0" fontId="9" fillId="0" borderId="15" xfId="0" applyFont="1" applyBorder="1" applyAlignment="1" applyProtection="1">
      <alignment vertical="center"/>
      <protection locked="0"/>
    </xf>
    <xf numFmtId="0" fontId="14" fillId="0" borderId="21" xfId="0" applyFont="1" applyBorder="1" applyAlignment="1" applyProtection="1">
      <alignment vertical="center"/>
      <protection locked="0"/>
    </xf>
    <xf numFmtId="0" fontId="14" fillId="0" borderId="19" xfId="0" applyFont="1" applyBorder="1" applyAlignment="1" applyProtection="1">
      <alignment vertical="center"/>
      <protection locked="0"/>
    </xf>
    <xf numFmtId="0" fontId="2" fillId="0" borderId="8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64" xfId="0" applyFont="1" applyBorder="1" applyAlignment="1">
      <alignment vertical="top" wrapText="1"/>
    </xf>
    <xf numFmtId="0" fontId="9" fillId="0" borderId="13" xfId="0" applyFont="1" applyBorder="1" applyAlignment="1" applyProtection="1">
      <alignment vertical="center"/>
      <protection locked="0"/>
    </xf>
    <xf numFmtId="0" fontId="16" fillId="0" borderId="13" xfId="0" applyFont="1" applyBorder="1" applyAlignment="1" applyProtection="1">
      <alignment vertical="center"/>
      <protection locked="0"/>
    </xf>
    <xf numFmtId="0" fontId="9" fillId="0" borderId="14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vertical="center"/>
      <protection locked="0"/>
    </xf>
    <xf numFmtId="0" fontId="37" fillId="0" borderId="23" xfId="0" applyFont="1" applyBorder="1" applyAlignment="1">
      <alignment vertical="center"/>
    </xf>
    <xf numFmtId="0" fontId="37" fillId="0" borderId="22" xfId="0" applyFont="1" applyBorder="1" applyAlignment="1">
      <alignment vertical="center"/>
    </xf>
    <xf numFmtId="0" fontId="37" fillId="0" borderId="7" xfId="0" applyFont="1" applyBorder="1" applyAlignment="1">
      <alignment vertical="center"/>
    </xf>
    <xf numFmtId="0" fontId="37" fillId="0" borderId="8" xfId="0" applyFont="1" applyBorder="1" applyAlignment="1">
      <alignment vertical="center"/>
    </xf>
    <xf numFmtId="0" fontId="2" fillId="0" borderId="8" xfId="0" applyFont="1" applyBorder="1" applyAlignment="1">
      <alignment vertical="top"/>
    </xf>
    <xf numFmtId="0" fontId="5" fillId="0" borderId="24" xfId="0" applyNumberFormat="1" applyFont="1" applyBorder="1" applyAlignment="1" applyProtection="1">
      <alignment vertical="center"/>
      <protection locked="0"/>
    </xf>
    <xf numFmtId="0" fontId="9" fillId="0" borderId="12" xfId="0" applyNumberFormat="1" applyFont="1" applyBorder="1" applyAlignment="1" applyProtection="1">
      <alignment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left" vertical="center"/>
    </xf>
    <xf numFmtId="0" fontId="9" fillId="0" borderId="7" xfId="0" applyNumberFormat="1" applyFont="1" applyBorder="1" applyAlignment="1" applyProtection="1">
      <alignment vertical="center"/>
      <protection locked="0"/>
    </xf>
    <xf numFmtId="0" fontId="5" fillId="0" borderId="7" xfId="0" applyNumberFormat="1" applyFont="1" applyBorder="1" applyAlignment="1" applyProtection="1">
      <alignment vertical="center"/>
      <protection locked="0"/>
    </xf>
    <xf numFmtId="0" fontId="12" fillId="0" borderId="0" xfId="0" applyFont="1"/>
    <xf numFmtId="0" fontId="2" fillId="0" borderId="8" xfId="0" applyFont="1" applyBorder="1" applyAlignment="1">
      <alignment horizontal="left" vertical="top"/>
    </xf>
    <xf numFmtId="0" fontId="4" fillId="0" borderId="6" xfId="0" applyFont="1" applyBorder="1" applyAlignment="1">
      <alignment vertical="center"/>
    </xf>
    <xf numFmtId="0" fontId="2" fillId="0" borderId="13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10" xfId="0" applyBorder="1"/>
    <xf numFmtId="0" fontId="6" fillId="0" borderId="24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6" fillId="0" borderId="10" xfId="0" quotePrefix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8" fillId="0" borderId="0" xfId="0" applyFont="1" applyBorder="1" applyAlignment="1" applyProtection="1">
      <alignment vertical="center"/>
      <protection locked="0"/>
    </xf>
    <xf numFmtId="0" fontId="25" fillId="0" borderId="25" xfId="0" applyFont="1" applyBorder="1" applyAlignment="1" applyProtection="1">
      <alignment vertical="center"/>
      <protection locked="0"/>
    </xf>
    <xf numFmtId="0" fontId="25" fillId="0" borderId="8" xfId="0" applyFont="1" applyBorder="1" applyAlignment="1" applyProtection="1">
      <alignment vertical="center"/>
      <protection locked="0"/>
    </xf>
    <xf numFmtId="0" fontId="25" fillId="0" borderId="9" xfId="0" applyFont="1" applyBorder="1" applyAlignment="1" applyProtection="1">
      <alignment vertical="center"/>
      <protection locked="0"/>
    </xf>
    <xf numFmtId="0" fontId="5" fillId="0" borderId="5" xfId="0" applyFont="1" applyBorder="1" applyAlignment="1" applyProtection="1">
      <alignment vertical="center"/>
      <protection locked="0"/>
    </xf>
    <xf numFmtId="0" fontId="34" fillId="0" borderId="0" xfId="0" quotePrefix="1" applyFont="1" applyBorder="1" applyProtection="1">
      <protection locked="0"/>
    </xf>
    <xf numFmtId="0" fontId="38" fillId="0" borderId="0" xfId="0" applyFont="1" applyBorder="1" applyAlignment="1" applyProtection="1">
      <alignment vertical="center"/>
      <protection locked="0"/>
    </xf>
    <xf numFmtId="0" fontId="25" fillId="0" borderId="0" xfId="0" applyFont="1" applyBorder="1" applyAlignment="1" applyProtection="1">
      <alignment vertical="center"/>
      <protection locked="0"/>
    </xf>
    <xf numFmtId="0" fontId="36" fillId="0" borderId="0" xfId="0" applyFont="1" applyBorder="1" applyProtection="1">
      <protection locked="0"/>
    </xf>
    <xf numFmtId="0" fontId="8" fillId="0" borderId="11" xfId="0" applyFont="1" applyBorder="1" applyAlignment="1" applyProtection="1">
      <alignment vertical="center"/>
      <protection locked="0"/>
    </xf>
    <xf numFmtId="0" fontId="25" fillId="0" borderId="0" xfId="0" applyFont="1" applyBorder="1" applyAlignment="1" applyProtection="1">
      <alignment horizontal="center" vertical="center"/>
      <protection locked="0"/>
    </xf>
    <xf numFmtId="0" fontId="2" fillId="0" borderId="64" xfId="0" applyFont="1" applyBorder="1" applyAlignment="1">
      <alignment vertical="top"/>
    </xf>
    <xf numFmtId="0" fontId="27" fillId="0" borderId="0" xfId="0" quotePrefix="1" applyFont="1"/>
    <xf numFmtId="0" fontId="27" fillId="0" borderId="0" xfId="0" applyFont="1"/>
    <xf numFmtId="0" fontId="0" fillId="0" borderId="0" xfId="0" quotePrefix="1" applyFont="1"/>
    <xf numFmtId="0" fontId="0" fillId="0" borderId="0" xfId="0" applyBorder="1" applyAlignment="1"/>
    <xf numFmtId="0" fontId="29" fillId="0" borderId="0" xfId="0" quotePrefix="1" applyFont="1"/>
    <xf numFmtId="0" fontId="29" fillId="0" borderId="0" xfId="0" applyFont="1"/>
    <xf numFmtId="0" fontId="5" fillId="0" borderId="0" xfId="0" applyFont="1" applyBorder="1" applyAlignment="1" applyProtection="1">
      <alignment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0" xfId="0" quotePrefix="1" applyFont="1" applyBorder="1" applyAlignment="1">
      <alignment vertical="center"/>
    </xf>
    <xf numFmtId="49" fontId="9" fillId="0" borderId="11" xfId="0" applyNumberFormat="1" applyFont="1" applyBorder="1" applyAlignment="1" applyProtection="1">
      <alignment vertical="center"/>
      <protection locked="0"/>
    </xf>
    <xf numFmtId="0" fontId="5" fillId="0" borderId="10" xfId="0" applyNumberFormat="1" applyFont="1" applyBorder="1" applyAlignment="1" applyProtection="1">
      <alignment vertical="center"/>
      <protection locked="0"/>
    </xf>
    <xf numFmtId="0" fontId="1" fillId="0" borderId="0" xfId="2" applyFont="1" applyFill="1" applyBorder="1" applyAlignment="1">
      <alignment vertical="center"/>
    </xf>
    <xf numFmtId="0" fontId="23" fillId="0" borderId="0" xfId="0" quotePrefix="1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vertical="center"/>
      <protection locked="0"/>
    </xf>
    <xf numFmtId="0" fontId="5" fillId="0" borderId="14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left" vertical="center"/>
      <protection locked="0"/>
    </xf>
    <xf numFmtId="0" fontId="6" fillId="0" borderId="11" xfId="0" applyFont="1" applyBorder="1" applyAlignment="1" applyProtection="1">
      <alignment vertical="center"/>
      <protection locked="0"/>
    </xf>
    <xf numFmtId="0" fontId="5" fillId="0" borderId="15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20" xfId="0" applyFont="1" applyBorder="1" applyAlignment="1" applyProtection="1">
      <alignment vertical="center"/>
      <protection locked="0"/>
    </xf>
    <xf numFmtId="0" fontId="5" fillId="0" borderId="29" xfId="0" applyFont="1" applyBorder="1" applyAlignment="1" applyProtection="1">
      <alignment vertical="center"/>
      <protection locked="0"/>
    </xf>
    <xf numFmtId="49" fontId="5" fillId="0" borderId="13" xfId="0" applyNumberFormat="1" applyFont="1" applyBorder="1" applyAlignment="1" applyProtection="1">
      <alignment vertical="center"/>
      <protection locked="0"/>
    </xf>
    <xf numFmtId="49" fontId="5" fillId="0" borderId="14" xfId="0" applyNumberFormat="1" applyFont="1" applyBorder="1" applyAlignment="1" applyProtection="1">
      <alignment vertical="center"/>
      <protection locked="0"/>
    </xf>
    <xf numFmtId="49" fontId="5" fillId="0" borderId="8" xfId="0" applyNumberFormat="1" applyFont="1" applyBorder="1" applyAlignment="1" applyProtection="1">
      <alignment vertical="center"/>
      <protection locked="0"/>
    </xf>
    <xf numFmtId="49" fontId="5" fillId="0" borderId="9" xfId="0" applyNumberFormat="1" applyFont="1" applyBorder="1" applyAlignment="1" applyProtection="1">
      <alignment vertical="center"/>
      <protection locked="0"/>
    </xf>
    <xf numFmtId="0" fontId="5" fillId="0" borderId="12" xfId="0" applyNumberFormat="1" applyFont="1" applyBorder="1" applyAlignment="1" applyProtection="1">
      <alignment vertical="center"/>
      <protection locked="0"/>
    </xf>
    <xf numFmtId="0" fontId="32" fillId="0" borderId="0" xfId="0" applyFont="1" applyBorder="1" applyAlignment="1" applyProtection="1">
      <alignment vertical="center"/>
      <protection locked="0"/>
    </xf>
    <xf numFmtId="0" fontId="32" fillId="0" borderId="6" xfId="0" applyFont="1" applyBorder="1" applyAlignment="1" applyProtection="1">
      <alignment vertical="center"/>
      <protection locked="0"/>
    </xf>
    <xf numFmtId="0" fontId="31" fillId="0" borderId="10" xfId="0" quotePrefix="1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0" fontId="32" fillId="0" borderId="0" xfId="0" applyFont="1" applyBorder="1" applyAlignment="1" applyProtection="1">
      <alignment vertical="center" wrapText="1"/>
      <protection locked="0"/>
    </xf>
    <xf numFmtId="0" fontId="31" fillId="0" borderId="0" xfId="0" applyFont="1" applyBorder="1" applyAlignment="1">
      <alignment vertical="center"/>
    </xf>
    <xf numFmtId="0" fontId="23" fillId="0" borderId="0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1" fillId="0" borderId="10" xfId="3" applyFont="1" applyFill="1" applyBorder="1" applyAlignment="1">
      <alignment vertical="center"/>
    </xf>
    <xf numFmtId="0" fontId="2" fillId="0" borderId="10" xfId="3" applyFont="1" applyFill="1" applyBorder="1" applyAlignment="1">
      <alignment vertical="center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9" fontId="40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Border="1" applyProtection="1">
      <protection locked="0"/>
    </xf>
    <xf numFmtId="0" fontId="41" fillId="0" borderId="0" xfId="0" applyFont="1" applyBorder="1"/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42" fillId="0" borderId="0" xfId="5" applyFont="1" applyFill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43" fillId="0" borderId="0" xfId="0" applyFont="1" applyBorder="1" applyAlignment="1">
      <alignment horizontal="left" vertical="center"/>
    </xf>
    <xf numFmtId="0" fontId="2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2" fillId="0" borderId="0" xfId="5" applyFont="1" applyFill="1" applyBorder="1" applyAlignment="1">
      <alignment horizontal="center"/>
    </xf>
    <xf numFmtId="0" fontId="44" fillId="0" borderId="0" xfId="0" applyFont="1" applyFill="1" applyBorder="1" applyAlignment="1">
      <alignment vertical="center"/>
    </xf>
    <xf numFmtId="9" fontId="18" fillId="0" borderId="0" xfId="0" applyNumberFormat="1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5" fillId="0" borderId="1" xfId="0" applyFont="1" applyBorder="1" applyAlignment="1" applyProtection="1">
      <alignment vertical="center"/>
      <protection locked="0"/>
    </xf>
    <xf numFmtId="0" fontId="5" fillId="0" borderId="19" xfId="0" applyFont="1" applyBorder="1" applyAlignment="1" applyProtection="1">
      <alignment vertical="center"/>
      <protection locked="0"/>
    </xf>
    <xf numFmtId="0" fontId="25" fillId="0" borderId="7" xfId="0" applyFont="1" applyBorder="1" applyAlignment="1" applyProtection="1">
      <alignment vertical="center"/>
      <protection locked="0"/>
    </xf>
    <xf numFmtId="0" fontId="8" fillId="0" borderId="10" xfId="0" applyFont="1" applyBorder="1" applyAlignment="1" applyProtection="1">
      <alignment vertical="center"/>
      <protection locked="0"/>
    </xf>
    <xf numFmtId="0" fontId="45" fillId="0" borderId="0" xfId="0" applyFont="1" applyBorder="1" applyAlignment="1" applyProtection="1">
      <alignment vertical="center"/>
      <protection locked="0"/>
    </xf>
    <xf numFmtId="0" fontId="46" fillId="0" borderId="0" xfId="0" applyFont="1" applyBorder="1" applyAlignment="1">
      <alignment horizontal="left"/>
    </xf>
    <xf numFmtId="0" fontId="46" fillId="0" borderId="0" xfId="0" applyFont="1" applyBorder="1" applyAlignment="1">
      <alignment horizontal="left" vertical="center"/>
    </xf>
    <xf numFmtId="0" fontId="46" fillId="0" borderId="0" xfId="0" applyFont="1" applyBorder="1" applyProtection="1">
      <protection locked="0"/>
    </xf>
    <xf numFmtId="0" fontId="46" fillId="0" borderId="0" xfId="0" applyFont="1" applyBorder="1" applyAlignment="1" applyProtection="1">
      <alignment vertical="center"/>
      <protection locked="0"/>
    </xf>
    <xf numFmtId="0" fontId="47" fillId="0" borderId="7" xfId="0" applyFont="1" applyBorder="1" applyAlignment="1">
      <alignment horizontal="left" vertical="center"/>
    </xf>
    <xf numFmtId="0" fontId="40" fillId="0" borderId="8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4" fillId="0" borderId="8" xfId="0" applyFont="1" applyBorder="1"/>
    <xf numFmtId="0" fontId="46" fillId="0" borderId="10" xfId="0" applyFont="1" applyBorder="1" applyAlignment="1">
      <alignment horizontal="left" vertical="center"/>
    </xf>
    <xf numFmtId="0" fontId="46" fillId="0" borderId="0" xfId="0" applyFont="1" applyBorder="1" applyAlignment="1" applyProtection="1">
      <alignment vertical="center"/>
    </xf>
    <xf numFmtId="0" fontId="46" fillId="0" borderId="12" xfId="0" applyFont="1" applyBorder="1" applyAlignment="1">
      <alignment horizontal="left" vertical="center"/>
    </xf>
    <xf numFmtId="0" fontId="46" fillId="0" borderId="13" xfId="0" applyFont="1" applyBorder="1" applyAlignment="1">
      <alignment horizontal="left" vertical="center"/>
    </xf>
    <xf numFmtId="0" fontId="46" fillId="0" borderId="13" xfId="0" applyFont="1" applyBorder="1" applyAlignment="1">
      <alignment horizontal="left"/>
    </xf>
    <xf numFmtId="0" fontId="46" fillId="0" borderId="13" xfId="0" applyFont="1" applyBorder="1" applyProtection="1">
      <protection locked="0"/>
    </xf>
    <xf numFmtId="0" fontId="46" fillId="0" borderId="13" xfId="0" applyFont="1" applyBorder="1" applyAlignment="1" applyProtection="1">
      <alignment vertical="center"/>
    </xf>
    <xf numFmtId="0" fontId="46" fillId="0" borderId="13" xfId="0" applyFont="1" applyBorder="1" applyAlignment="1" applyProtection="1">
      <alignment vertical="center"/>
      <protection locked="0"/>
    </xf>
    <xf numFmtId="0" fontId="45" fillId="0" borderId="13" xfId="0" applyFont="1" applyBorder="1" applyAlignment="1" applyProtection="1">
      <alignment vertical="center"/>
      <protection locked="0"/>
    </xf>
    <xf numFmtId="0" fontId="25" fillId="0" borderId="13" xfId="0" applyFont="1" applyBorder="1" applyAlignment="1" applyProtection="1">
      <alignment vertical="center"/>
      <protection locked="0"/>
    </xf>
    <xf numFmtId="0" fontId="48" fillId="0" borderId="10" xfId="0" applyFont="1" applyBorder="1" applyAlignment="1">
      <alignment horizontal="center" vertical="center"/>
    </xf>
    <xf numFmtId="0" fontId="48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left" vertical="center"/>
    </xf>
    <xf numFmtId="0" fontId="50" fillId="0" borderId="10" xfId="0" applyFont="1" applyBorder="1" applyAlignment="1">
      <alignment horizontal="center" vertical="center"/>
    </xf>
    <xf numFmtId="0" fontId="48" fillId="0" borderId="0" xfId="0" applyFont="1" applyBorder="1" applyAlignment="1">
      <alignment vertical="center"/>
    </xf>
    <xf numFmtId="0" fontId="48" fillId="0" borderId="0" xfId="0" applyFont="1" applyBorder="1" applyAlignment="1" applyProtection="1">
      <alignment vertical="center" wrapText="1"/>
      <protection locked="0"/>
    </xf>
    <xf numFmtId="0" fontId="51" fillId="0" borderId="0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10" xfId="0" applyFont="1" applyBorder="1" applyAlignment="1" applyProtection="1">
      <alignment vertical="center"/>
      <protection locked="0"/>
    </xf>
    <xf numFmtId="0" fontId="48" fillId="0" borderId="0" xfId="0" applyFont="1" applyBorder="1" applyAlignment="1" applyProtection="1">
      <alignment vertical="center"/>
      <protection locked="0"/>
    </xf>
    <xf numFmtId="0" fontId="47" fillId="0" borderId="0" xfId="0" applyFont="1" applyBorder="1" applyAlignment="1">
      <alignment horizontal="left" vertical="center"/>
    </xf>
    <xf numFmtId="0" fontId="9" fillId="0" borderId="10" xfId="0" applyFont="1" applyBorder="1" applyAlignment="1" applyProtection="1">
      <alignment vertical="center"/>
    </xf>
    <xf numFmtId="0" fontId="9" fillId="0" borderId="13" xfId="0" applyNumberFormat="1" applyFont="1" applyBorder="1" applyAlignment="1" applyProtection="1">
      <alignment vertical="center"/>
      <protection locked="0"/>
    </xf>
    <xf numFmtId="0" fontId="54" fillId="0" borderId="0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  <protection locked="0"/>
    </xf>
    <xf numFmtId="0" fontId="1" fillId="0" borderId="0" xfId="2" applyFont="1" applyFill="1" applyBorder="1" applyAlignment="1" applyProtection="1">
      <alignment vertical="center"/>
      <protection locked="0"/>
    </xf>
    <xf numFmtId="0" fontId="1" fillId="0" borderId="13" xfId="0" applyFont="1" applyBorder="1" applyAlignment="1" applyProtection="1">
      <alignment vertical="center"/>
      <protection locked="0"/>
    </xf>
    <xf numFmtId="0" fontId="55" fillId="0" borderId="0" xfId="0" applyFont="1" applyBorder="1" applyAlignment="1">
      <alignment vertical="center"/>
    </xf>
    <xf numFmtId="0" fontId="56" fillId="0" borderId="0" xfId="0" applyFont="1" applyBorder="1" applyAlignment="1">
      <alignment vertical="center"/>
    </xf>
    <xf numFmtId="0" fontId="55" fillId="0" borderId="26" xfId="0" applyFont="1" applyBorder="1" applyAlignment="1" applyProtection="1">
      <alignment horizontal="center" vertical="center"/>
      <protection locked="0"/>
    </xf>
    <xf numFmtId="0" fontId="55" fillId="0" borderId="27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7" fillId="0" borderId="0" xfId="0" applyFont="1" applyBorder="1" applyAlignment="1">
      <alignment horizontal="left" vertical="center"/>
    </xf>
    <xf numFmtId="0" fontId="51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center" vertical="center"/>
    </xf>
    <xf numFmtId="0" fontId="51" fillId="0" borderId="0" xfId="0" applyFont="1" applyBorder="1" applyAlignment="1" applyProtection="1">
      <alignment vertical="center" wrapText="1"/>
      <protection locked="0"/>
    </xf>
    <xf numFmtId="0" fontId="31" fillId="0" borderId="6" xfId="0" applyFont="1" applyBorder="1" applyAlignment="1" applyProtection="1">
      <alignment vertical="center"/>
      <protection locked="0"/>
    </xf>
    <xf numFmtId="0" fontId="59" fillId="0" borderId="10" xfId="0" applyFont="1" applyBorder="1" applyAlignment="1">
      <alignment horizontal="left" vertical="center"/>
    </xf>
    <xf numFmtId="0" fontId="59" fillId="0" borderId="0" xfId="0" applyFont="1" applyBorder="1" applyAlignment="1">
      <alignment horizontal="left" vertical="center"/>
    </xf>
    <xf numFmtId="0" fontId="59" fillId="0" borderId="10" xfId="0" applyFont="1" applyBorder="1" applyAlignment="1">
      <alignment horizontal="center" vertical="center"/>
    </xf>
    <xf numFmtId="0" fontId="40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4" fillId="0" borderId="0" xfId="0" applyFont="1" applyBorder="1"/>
    <xf numFmtId="0" fontId="10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  <protection locked="0"/>
    </xf>
    <xf numFmtId="0" fontId="60" fillId="0" borderId="0" xfId="0" applyFont="1" applyBorder="1" applyAlignment="1">
      <alignment vertical="center"/>
    </xf>
    <xf numFmtId="0" fontId="60" fillId="0" borderId="0" xfId="0" applyFont="1" applyBorder="1" applyAlignment="1" applyProtection="1">
      <alignment vertical="center"/>
      <protection locked="0"/>
    </xf>
    <xf numFmtId="0" fontId="54" fillId="0" borderId="10" xfId="0" quotePrefix="1" applyFont="1" applyBorder="1" applyAlignment="1">
      <alignment horizontal="center" vertical="center"/>
    </xf>
    <xf numFmtId="0" fontId="5" fillId="0" borderId="0" xfId="0" applyFont="1" applyBorder="1" applyAlignment="1" applyProtection="1">
      <alignment horizontal="center" vertical="center"/>
      <protection locked="0"/>
    </xf>
    <xf numFmtId="0" fontId="1" fillId="0" borderId="0" xfId="1" quotePrefix="1" applyFont="1" applyBorder="1" applyAlignment="1">
      <alignment vertical="center"/>
    </xf>
    <xf numFmtId="0" fontId="2" fillId="0" borderId="0" xfId="1" quotePrefix="1" applyFont="1" applyBorder="1" applyAlignment="1">
      <alignment vertical="center"/>
    </xf>
    <xf numFmtId="165" fontId="17" fillId="0" borderId="13" xfId="0" applyNumberFormat="1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7" fillId="0" borderId="13" xfId="0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5" fillId="0" borderId="10" xfId="0" quotePrefix="1" applyFont="1" applyFill="1" applyBorder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5" fillId="0" borderId="8" xfId="0" applyFont="1" applyFill="1" applyBorder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vertical="center"/>
      <protection locked="0"/>
    </xf>
    <xf numFmtId="0" fontId="5" fillId="0" borderId="6" xfId="0" applyFont="1" applyFill="1" applyBorder="1" applyAlignment="1" applyProtection="1">
      <alignment vertical="center"/>
      <protection locked="0"/>
    </xf>
    <xf numFmtId="0" fontId="5" fillId="0" borderId="12" xfId="0" quotePrefix="1" applyFont="1" applyFill="1" applyBorder="1" applyAlignment="1" applyProtection="1">
      <alignment vertical="center"/>
      <protection locked="0"/>
    </xf>
    <xf numFmtId="0" fontId="5" fillId="0" borderId="13" xfId="0" applyFont="1" applyFill="1" applyBorder="1" applyAlignment="1" applyProtection="1">
      <alignment vertical="center"/>
      <protection locked="0"/>
    </xf>
    <xf numFmtId="0" fontId="5" fillId="0" borderId="12" xfId="0" applyFont="1" applyFill="1" applyBorder="1" applyAlignment="1" applyProtection="1">
      <alignment vertical="center"/>
      <protection locked="0"/>
    </xf>
    <xf numFmtId="0" fontId="5" fillId="0" borderId="49" xfId="0" applyFont="1" applyFill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5" fillId="0" borderId="9" xfId="0" applyFont="1" applyFill="1" applyBorder="1" applyAlignment="1" applyProtection="1">
      <alignment vertical="center"/>
      <protection locked="0"/>
    </xf>
    <xf numFmtId="0" fontId="5" fillId="0" borderId="11" xfId="0" applyFont="1" applyFill="1" applyBorder="1" applyAlignment="1" applyProtection="1">
      <alignment vertical="center"/>
      <protection locked="0"/>
    </xf>
    <xf numFmtId="0" fontId="5" fillId="0" borderId="29" xfId="0" applyFont="1" applyFill="1" applyBorder="1" applyAlignment="1" applyProtection="1">
      <alignment vertical="center"/>
      <protection locked="0"/>
    </xf>
    <xf numFmtId="0" fontId="62" fillId="0" borderId="10" xfId="0" quotePrefix="1" applyFont="1" applyFill="1" applyBorder="1" applyAlignment="1" applyProtection="1">
      <alignment vertical="center"/>
      <protection locked="0"/>
    </xf>
    <xf numFmtId="0" fontId="62" fillId="0" borderId="8" xfId="0" applyFont="1" applyFill="1" applyBorder="1" applyAlignment="1" applyProtection="1">
      <alignment vertical="center"/>
      <protection locked="0"/>
    </xf>
    <xf numFmtId="0" fontId="62" fillId="0" borderId="10" xfId="0" applyFont="1" applyFill="1" applyBorder="1" applyAlignment="1" applyProtection="1">
      <alignment vertical="center"/>
      <protection locked="0"/>
    </xf>
    <xf numFmtId="0" fontId="62" fillId="0" borderId="6" xfId="0" applyFont="1" applyFill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62" fillId="0" borderId="10" xfId="0" applyFont="1" applyBorder="1" applyAlignment="1">
      <alignment horizontal="left" vertical="center"/>
    </xf>
    <xf numFmtId="0" fontId="5" fillId="0" borderId="13" xfId="0" applyNumberFormat="1" applyFont="1" applyBorder="1" applyAlignment="1" applyProtection="1">
      <alignment vertical="center"/>
      <protection locked="0"/>
    </xf>
    <xf numFmtId="0" fontId="62" fillId="0" borderId="0" xfId="0" applyFont="1" applyFill="1" applyBorder="1" applyAlignment="1" applyProtection="1">
      <alignment vertical="center"/>
      <protection locked="0"/>
    </xf>
    <xf numFmtId="0" fontId="62" fillId="0" borderId="12" xfId="0" applyFont="1" applyBorder="1" applyAlignment="1">
      <alignment horizontal="left" vertical="center"/>
    </xf>
    <xf numFmtId="0" fontId="62" fillId="0" borderId="13" xfId="0" applyFont="1" applyFill="1" applyBorder="1" applyAlignment="1" applyProtection="1">
      <alignment vertical="center"/>
      <protection locked="0"/>
    </xf>
    <xf numFmtId="0" fontId="62" fillId="0" borderId="12" xfId="0" applyFont="1" applyFill="1" applyBorder="1" applyAlignment="1" applyProtection="1">
      <alignment vertical="center"/>
      <protection locked="0"/>
    </xf>
    <xf numFmtId="0" fontId="62" fillId="0" borderId="49" xfId="0" applyFont="1" applyFill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  <protection locked="0"/>
    </xf>
    <xf numFmtId="0" fontId="48" fillId="0" borderId="0" xfId="0" applyFont="1" applyBorder="1"/>
    <xf numFmtId="0" fontId="51" fillId="0" borderId="10" xfId="0" quotePrefix="1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" fillId="0" borderId="21" xfId="0" applyFont="1" applyBorder="1" applyAlignment="1" applyProtection="1">
      <alignment vertical="center"/>
      <protection locked="0"/>
    </xf>
    <xf numFmtId="0" fontId="9" fillId="0" borderId="6" xfId="0" applyFont="1" applyBorder="1" applyAlignment="1" applyProtection="1">
      <alignment vertical="center"/>
    </xf>
    <xf numFmtId="0" fontId="48" fillId="0" borderId="0" xfId="0" applyFont="1" applyBorder="1" applyAlignment="1" applyProtection="1">
      <alignment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164" fontId="1" fillId="0" borderId="10" xfId="1" quotePrefix="1" applyNumberFormat="1" applyFont="1" applyBorder="1" applyAlignment="1">
      <alignment horizontal="center" vertical="center"/>
    </xf>
    <xf numFmtId="164" fontId="1" fillId="0" borderId="0" xfId="1" quotePrefix="1" applyNumberFormat="1" applyFont="1" applyBorder="1" applyAlignment="1">
      <alignment horizontal="center" vertical="center"/>
    </xf>
    <xf numFmtId="164" fontId="1" fillId="0" borderId="11" xfId="1" quotePrefix="1" applyNumberFormat="1" applyFont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164" fontId="1" fillId="0" borderId="12" xfId="0" quotePrefix="1" applyNumberFormat="1" applyFont="1" applyBorder="1" applyAlignment="1" applyProtection="1">
      <alignment horizontal="center" vertical="center"/>
      <protection locked="0"/>
    </xf>
    <xf numFmtId="164" fontId="1" fillId="0" borderId="13" xfId="0" quotePrefix="1" applyNumberFormat="1" applyFont="1" applyBorder="1" applyAlignment="1" applyProtection="1">
      <alignment horizontal="center" vertical="center"/>
      <protection locked="0"/>
    </xf>
    <xf numFmtId="164" fontId="1" fillId="0" borderId="14" xfId="0" quotePrefix="1" applyNumberFormat="1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7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1" fillId="0" borderId="30" xfId="0" applyFont="1" applyBorder="1" applyAlignment="1" applyProtection="1">
      <alignment horizontal="center" vertical="center"/>
      <protection locked="0"/>
    </xf>
    <xf numFmtId="0" fontId="1" fillId="0" borderId="31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" fillId="0" borderId="36" xfId="0" applyFont="1" applyBorder="1" applyAlignment="1" applyProtection="1">
      <alignment horizontal="left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27" xfId="0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49" fontId="5" fillId="0" borderId="28" xfId="0" applyNumberFormat="1" applyFont="1" applyBorder="1" applyAlignment="1" applyProtection="1">
      <alignment horizontal="center" vertical="center"/>
      <protection locked="0"/>
    </xf>
    <xf numFmtId="49" fontId="9" fillId="0" borderId="28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44" xfId="0" applyFont="1" applyBorder="1" applyAlignment="1" applyProtection="1">
      <alignment horizontal="center" vertical="center"/>
      <protection locked="0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49" xfId="0" applyFont="1" applyBorder="1" applyAlignment="1" applyProtection="1">
      <alignment horizontal="center" vertical="center"/>
      <protection locked="0"/>
    </xf>
    <xf numFmtId="0" fontId="23" fillId="0" borderId="41" xfId="0" applyFont="1" applyBorder="1" applyAlignment="1" applyProtection="1">
      <alignment horizontal="center" vertical="center"/>
      <protection locked="0"/>
    </xf>
    <xf numFmtId="0" fontId="23" fillId="0" borderId="42" xfId="0" applyFont="1" applyBorder="1" applyAlignment="1" applyProtection="1">
      <alignment horizontal="center" vertical="center"/>
      <protection locked="0"/>
    </xf>
    <xf numFmtId="0" fontId="23" fillId="0" borderId="43" xfId="0" applyFont="1" applyBorder="1" applyAlignment="1" applyProtection="1">
      <alignment horizontal="center" vertical="center"/>
      <protection locked="0"/>
    </xf>
    <xf numFmtId="0" fontId="5" fillId="0" borderId="10" xfId="0" applyNumberFormat="1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4" xfId="0" applyFont="1" applyBorder="1" applyAlignment="1" applyProtection="1">
      <alignment horizontal="center" vertical="center"/>
      <protection locked="0"/>
    </xf>
    <xf numFmtId="0" fontId="5" fillId="0" borderId="7" xfId="0" applyNumberFormat="1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 applyProtection="1">
      <alignment horizontal="center" vertical="center" wrapText="1"/>
      <protection locked="0"/>
    </xf>
    <xf numFmtId="0" fontId="9" fillId="0" borderId="12" xfId="0" applyFont="1" applyBorder="1" applyAlignment="1" applyProtection="1">
      <alignment horizontal="center" vertical="center" wrapText="1"/>
      <protection locked="0"/>
    </xf>
    <xf numFmtId="0" fontId="9" fillId="0" borderId="14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 applyProtection="1">
      <alignment horizontal="center" vertical="center"/>
      <protection locked="0"/>
    </xf>
    <xf numFmtId="0" fontId="9" fillId="0" borderId="28" xfId="0" applyNumberFormat="1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13" xfId="0" applyFont="1" applyFill="1" applyBorder="1" applyAlignment="1" applyProtection="1">
      <alignment horizontal="center" vertical="center"/>
      <protection locked="0"/>
    </xf>
    <xf numFmtId="0" fontId="13" fillId="0" borderId="49" xfId="0" applyFont="1" applyFill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/>
    </xf>
    <xf numFmtId="0" fontId="6" fillId="0" borderId="51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53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54" xfId="0" applyFont="1" applyBorder="1" applyAlignment="1" applyProtection="1">
      <alignment horizontal="center" vertical="center"/>
    </xf>
    <xf numFmtId="0" fontId="8" fillId="0" borderId="55" xfId="0" applyFont="1" applyBorder="1" applyAlignment="1" applyProtection="1">
      <alignment horizontal="center" vertical="center"/>
    </xf>
    <xf numFmtId="0" fontId="8" fillId="0" borderId="53" xfId="0" applyFont="1" applyBorder="1" applyAlignment="1" applyProtection="1">
      <alignment horizontal="center" vertical="center"/>
    </xf>
    <xf numFmtId="0" fontId="8" fillId="0" borderId="56" xfId="0" applyFont="1" applyBorder="1" applyAlignment="1" applyProtection="1">
      <alignment horizontal="center" vertical="center"/>
    </xf>
    <xf numFmtId="0" fontId="8" fillId="0" borderId="54" xfId="0" applyFont="1" applyBorder="1" applyAlignment="1" applyProtection="1">
      <alignment horizontal="center" vertical="center"/>
    </xf>
    <xf numFmtId="0" fontId="10" fillId="0" borderId="51" xfId="0" applyFont="1" applyBorder="1" applyAlignment="1" applyProtection="1">
      <alignment horizontal="center" vertical="center"/>
    </xf>
    <xf numFmtId="0" fontId="10" fillId="0" borderId="41" xfId="0" applyFont="1" applyBorder="1" applyAlignment="1" applyProtection="1">
      <alignment horizontal="center" vertical="center"/>
    </xf>
    <xf numFmtId="0" fontId="10" fillId="0" borderId="42" xfId="0" applyFont="1" applyBorder="1" applyAlignment="1" applyProtection="1">
      <alignment horizontal="center" vertical="center"/>
    </xf>
    <xf numFmtId="0" fontId="22" fillId="0" borderId="8" xfId="0" applyFont="1" applyFill="1" applyBorder="1" applyAlignment="1" applyProtection="1">
      <alignment horizontal="center" vertical="center"/>
    </xf>
    <xf numFmtId="0" fontId="22" fillId="0" borderId="44" xfId="0" applyFont="1" applyFill="1" applyBorder="1" applyAlignment="1" applyProtection="1">
      <alignment horizontal="center" vertical="center"/>
    </xf>
    <xf numFmtId="0" fontId="22" fillId="0" borderId="13" xfId="0" applyFont="1" applyFill="1" applyBorder="1" applyAlignment="1" applyProtection="1">
      <alignment horizontal="center" vertical="center"/>
    </xf>
    <xf numFmtId="0" fontId="22" fillId="0" borderId="49" xfId="0" applyFont="1" applyFill="1" applyBorder="1" applyAlignment="1" applyProtection="1">
      <alignment horizontal="center" vertical="center"/>
    </xf>
    <xf numFmtId="0" fontId="9" fillId="0" borderId="43" xfId="0" applyFont="1" applyBorder="1" applyProtection="1"/>
    <xf numFmtId="0" fontId="10" fillId="0" borderId="52" xfId="0" applyFont="1" applyBorder="1" applyAlignment="1" applyProtection="1">
      <alignment horizontal="center" vertical="center"/>
    </xf>
    <xf numFmtId="0" fontId="9" fillId="0" borderId="7" xfId="0" applyNumberFormat="1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6" fillId="0" borderId="46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49" fontId="5" fillId="0" borderId="7" xfId="0" applyNumberFormat="1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7" xfId="0" applyNumberFormat="1" applyFont="1" applyBorder="1" applyAlignment="1" applyProtection="1">
      <alignment horizontal="center" vertical="center"/>
      <protection locked="0"/>
    </xf>
    <xf numFmtId="0" fontId="10" fillId="0" borderId="45" xfId="0" applyFont="1" applyBorder="1" applyAlignment="1" applyProtection="1">
      <alignment horizontal="center" vertical="center"/>
      <protection locked="0"/>
    </xf>
    <xf numFmtId="0" fontId="10" fillId="0" borderId="46" xfId="0" applyFont="1" applyBorder="1" applyAlignment="1" applyProtection="1">
      <alignment horizontal="center" vertical="center"/>
      <protection locked="0"/>
    </xf>
    <xf numFmtId="0" fontId="10" fillId="0" borderId="47" xfId="0" applyFont="1" applyBorder="1" applyAlignment="1" applyProtection="1">
      <alignment horizontal="center" vertical="center"/>
      <protection locked="0"/>
    </xf>
    <xf numFmtId="0" fontId="10" fillId="0" borderId="48" xfId="0" applyFont="1" applyBorder="1" applyAlignment="1" applyProtection="1">
      <alignment horizontal="center" vertical="center"/>
      <protection locked="0"/>
    </xf>
    <xf numFmtId="0" fontId="9" fillId="0" borderId="12" xfId="0" applyNumberFormat="1" applyFont="1" applyBorder="1" applyAlignment="1" applyProtection="1">
      <alignment horizontal="left" vertical="center"/>
      <protection locked="0"/>
    </xf>
    <xf numFmtId="0" fontId="9" fillId="0" borderId="13" xfId="0" applyNumberFormat="1" applyFont="1" applyBorder="1" applyAlignment="1" applyProtection="1">
      <alignment horizontal="left" vertical="center"/>
      <protection locked="0"/>
    </xf>
    <xf numFmtId="0" fontId="33" fillId="0" borderId="7" xfId="0" applyFont="1" applyBorder="1" applyAlignment="1" applyProtection="1">
      <alignment horizontal="center" vertical="center"/>
      <protection locked="0"/>
    </xf>
    <xf numFmtId="0" fontId="33" fillId="0" borderId="8" xfId="0" applyFont="1" applyBorder="1" applyAlignment="1" applyProtection="1">
      <alignment horizontal="center" vertical="center"/>
      <protection locked="0"/>
    </xf>
    <xf numFmtId="0" fontId="33" fillId="0" borderId="44" xfId="0" applyFont="1" applyBorder="1" applyAlignment="1" applyProtection="1">
      <alignment horizontal="center" vertical="center"/>
      <protection locked="0"/>
    </xf>
    <xf numFmtId="0" fontId="33" fillId="0" borderId="10" xfId="0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center" vertical="center"/>
      <protection locked="0"/>
    </xf>
    <xf numFmtId="0" fontId="33" fillId="0" borderId="6" xfId="0" applyFont="1" applyBorder="1" applyAlignment="1" applyProtection="1">
      <alignment horizontal="center" vertical="center"/>
      <protection locked="0"/>
    </xf>
    <xf numFmtId="15" fontId="14" fillId="0" borderId="21" xfId="0" applyNumberFormat="1" applyFont="1" applyBorder="1" applyAlignment="1" applyProtection="1">
      <alignment horizontal="center"/>
      <protection locked="0"/>
    </xf>
    <xf numFmtId="15" fontId="14" fillId="0" borderId="1" xfId="0" applyNumberFormat="1" applyFont="1" applyBorder="1" applyAlignment="1" applyProtection="1">
      <alignment horizontal="center"/>
      <protection locked="0"/>
    </xf>
    <xf numFmtId="15" fontId="14" fillId="0" borderId="16" xfId="0" applyNumberFormat="1" applyFont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left" vertical="center"/>
    </xf>
    <xf numFmtId="0" fontId="8" fillId="0" borderId="8" xfId="0" applyFont="1" applyBorder="1" applyAlignment="1" applyProtection="1">
      <alignment horizontal="left" vertical="center"/>
    </xf>
    <xf numFmtId="0" fontId="8" fillId="0" borderId="57" xfId="0" applyFont="1" applyBorder="1" applyAlignment="1" applyProtection="1">
      <alignment horizontal="left" vertical="center"/>
    </xf>
    <xf numFmtId="0" fontId="8" fillId="0" borderId="13" xfId="0" applyFont="1" applyBorder="1" applyAlignment="1" applyProtection="1">
      <alignment horizontal="left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 vertical="center"/>
    </xf>
    <xf numFmtId="0" fontId="8" fillId="0" borderId="13" xfId="0" applyFont="1" applyBorder="1" applyAlignment="1" applyProtection="1">
      <alignment horizontal="center" vertical="center"/>
    </xf>
    <xf numFmtId="0" fontId="8" fillId="0" borderId="14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right" vertical="center"/>
    </xf>
    <xf numFmtId="0" fontId="8" fillId="0" borderId="8" xfId="0" applyFont="1" applyBorder="1" applyAlignment="1" applyProtection="1">
      <alignment horizontal="right" vertical="center"/>
    </xf>
    <xf numFmtId="0" fontId="8" fillId="0" borderId="0" xfId="0" applyFont="1" applyBorder="1" applyAlignment="1" applyProtection="1">
      <alignment horizontal="right" vertical="center"/>
    </xf>
    <xf numFmtId="0" fontId="8" fillId="0" borderId="12" xfId="0" applyFont="1" applyBorder="1" applyAlignment="1" applyProtection="1">
      <alignment horizontal="right" vertical="center"/>
    </xf>
    <xf numFmtId="0" fontId="8" fillId="0" borderId="13" xfId="0" applyFont="1" applyBorder="1" applyAlignment="1" applyProtection="1">
      <alignment horizontal="right" vertical="center"/>
    </xf>
    <xf numFmtId="0" fontId="9" fillId="0" borderId="44" xfId="0" applyNumberFormat="1" applyFont="1" applyBorder="1" applyAlignment="1" applyProtection="1">
      <alignment horizontal="center" vertical="center"/>
      <protection locked="0"/>
    </xf>
    <xf numFmtId="0" fontId="9" fillId="0" borderId="10" xfId="0" applyNumberFormat="1" applyFont="1" applyBorder="1" applyAlignment="1" applyProtection="1">
      <alignment horizontal="center" vertical="center"/>
      <protection locked="0"/>
    </xf>
    <xf numFmtId="0" fontId="9" fillId="0" borderId="6" xfId="0" applyNumberFormat="1" applyFont="1" applyBorder="1" applyAlignment="1" applyProtection="1">
      <alignment horizontal="center" vertical="center"/>
      <protection locked="0"/>
    </xf>
    <xf numFmtId="0" fontId="9" fillId="0" borderId="12" xfId="0" applyNumberFormat="1" applyFont="1" applyBorder="1" applyAlignment="1" applyProtection="1">
      <alignment horizontal="center" vertical="center"/>
      <protection locked="0"/>
    </xf>
    <xf numFmtId="0" fontId="9" fillId="0" borderId="49" xfId="0" applyNumberFormat="1" applyFont="1" applyBorder="1" applyAlignment="1" applyProtection="1">
      <alignment horizontal="center" vertical="center"/>
      <protection locked="0"/>
    </xf>
    <xf numFmtId="0" fontId="6" fillId="0" borderId="22" xfId="0" applyFont="1" applyBorder="1" applyAlignment="1" applyProtection="1">
      <alignment horizontal="left" vertical="center"/>
    </xf>
    <xf numFmtId="0" fontId="6" fillId="0" borderId="40" xfId="0" applyFont="1" applyBorder="1" applyAlignment="1" applyProtection="1">
      <alignment horizontal="left" vertical="center"/>
    </xf>
    <xf numFmtId="0" fontId="21" fillId="0" borderId="0" xfId="0" applyFont="1" applyBorder="1" applyAlignment="1" applyProtection="1">
      <alignment horizontal="center" vertical="center" wrapText="1"/>
    </xf>
    <xf numFmtId="0" fontId="21" fillId="0" borderId="11" xfId="0" applyFont="1" applyBorder="1" applyAlignment="1" applyProtection="1">
      <alignment horizontal="center" vertical="center" wrapText="1"/>
    </xf>
    <xf numFmtId="0" fontId="21" fillId="0" borderId="13" xfId="0" applyFont="1" applyBorder="1" applyAlignment="1" applyProtection="1">
      <alignment horizontal="center" vertical="center" wrapText="1"/>
    </xf>
    <xf numFmtId="0" fontId="21" fillId="0" borderId="14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right" vertical="center"/>
    </xf>
    <xf numFmtId="0" fontId="11" fillId="0" borderId="0" xfId="0" applyFont="1" applyFill="1" applyBorder="1" applyAlignment="1" applyProtection="1">
      <alignment horizontal="center" vertical="center"/>
    </xf>
    <xf numFmtId="0" fontId="11" fillId="0" borderId="11" xfId="0" applyFont="1" applyFill="1" applyBorder="1" applyAlignment="1" applyProtection="1">
      <alignment horizontal="center" vertical="center"/>
    </xf>
    <xf numFmtId="0" fontId="11" fillId="0" borderId="13" xfId="0" applyFont="1" applyFill="1" applyBorder="1" applyAlignment="1" applyProtection="1">
      <alignment horizontal="center" vertical="center"/>
    </xf>
    <xf numFmtId="0" fontId="11" fillId="0" borderId="14" xfId="0" applyFont="1" applyFill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12" xfId="0" applyFont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8" fillId="0" borderId="12" xfId="0" applyFont="1" applyBorder="1" applyAlignment="1" applyProtection="1">
      <alignment horizontal="left" vertical="center"/>
    </xf>
    <xf numFmtId="0" fontId="6" fillId="0" borderId="48" xfId="0" applyFont="1" applyBorder="1" applyAlignment="1" applyProtection="1">
      <alignment horizontal="center" vertical="center"/>
      <protection locked="0"/>
    </xf>
    <xf numFmtId="0" fontId="30" fillId="0" borderId="0" xfId="0" applyFont="1" applyBorder="1" applyAlignment="1" applyProtection="1">
      <alignment horizontal="center" vertical="center" wrapText="1"/>
      <protection locked="0"/>
    </xf>
    <xf numFmtId="0" fontId="30" fillId="0" borderId="11" xfId="0" applyFont="1" applyBorder="1" applyAlignment="1" applyProtection="1">
      <alignment horizontal="center" vertical="center" wrapText="1"/>
      <protection locked="0"/>
    </xf>
    <xf numFmtId="0" fontId="30" fillId="0" borderId="13" xfId="0" applyFont="1" applyBorder="1" applyAlignment="1" applyProtection="1">
      <alignment horizontal="center" vertical="center" wrapText="1"/>
      <protection locked="0"/>
    </xf>
    <xf numFmtId="0" fontId="30" fillId="0" borderId="14" xfId="0" applyFont="1" applyBorder="1" applyAlignment="1" applyProtection="1">
      <alignment horizontal="center" vertical="center" wrapText="1"/>
      <protection locked="0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0" fillId="0" borderId="2" xfId="0" applyFont="1" applyBorder="1" applyAlignment="1" applyProtection="1">
      <alignment horizontal="center" vertical="center"/>
    </xf>
    <xf numFmtId="0" fontId="20" fillId="0" borderId="3" xfId="0" applyFont="1" applyBorder="1" applyAlignment="1" applyProtection="1">
      <alignment horizontal="center" vertical="center"/>
    </xf>
    <xf numFmtId="0" fontId="20" fillId="0" borderId="58" xfId="0" applyFont="1" applyBorder="1" applyAlignment="1" applyProtection="1">
      <alignment horizontal="center" vertical="center"/>
    </xf>
    <xf numFmtId="0" fontId="20" fillId="0" borderId="57" xfId="0" applyFont="1" applyBorder="1" applyAlignment="1" applyProtection="1">
      <alignment horizontal="center" vertical="center"/>
    </xf>
    <xf numFmtId="0" fontId="20" fillId="0" borderId="13" xfId="0" applyFont="1" applyBorder="1" applyAlignment="1" applyProtection="1">
      <alignment horizontal="center" vertical="center"/>
    </xf>
    <xf numFmtId="0" fontId="20" fillId="0" borderId="14" xfId="0" applyFont="1" applyBorder="1" applyAlignment="1" applyProtection="1">
      <alignment horizontal="center" vertical="center"/>
    </xf>
    <xf numFmtId="0" fontId="26" fillId="0" borderId="3" xfId="0" applyFont="1" applyBorder="1" applyAlignment="1" applyProtection="1">
      <alignment horizontal="center" vertical="center"/>
    </xf>
    <xf numFmtId="0" fontId="26" fillId="0" borderId="4" xfId="0" applyFont="1" applyBorder="1" applyAlignment="1" applyProtection="1">
      <alignment horizontal="center" vertical="center"/>
    </xf>
    <xf numFmtId="0" fontId="26" fillId="0" borderId="13" xfId="0" applyFont="1" applyBorder="1" applyAlignment="1" applyProtection="1">
      <alignment horizontal="center" vertical="center"/>
    </xf>
    <xf numFmtId="0" fontId="26" fillId="0" borderId="49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/>
    </xf>
    <xf numFmtId="0" fontId="39" fillId="0" borderId="0" xfId="0" applyFont="1" applyFill="1" applyBorder="1" applyAlignment="1" applyProtection="1">
      <alignment horizontal="center" vertical="center" wrapText="1" shrinkToFit="1"/>
    </xf>
    <xf numFmtId="0" fontId="39" fillId="0" borderId="11" xfId="0" applyFont="1" applyFill="1" applyBorder="1" applyAlignment="1" applyProtection="1">
      <alignment horizontal="center" vertical="center" wrapText="1" shrinkToFit="1"/>
    </xf>
    <xf numFmtId="0" fontId="39" fillId="0" borderId="13" xfId="0" applyFont="1" applyFill="1" applyBorder="1" applyAlignment="1" applyProtection="1">
      <alignment horizontal="center" vertical="center" wrapText="1" shrinkToFit="1"/>
    </xf>
    <xf numFmtId="0" fontId="39" fillId="0" borderId="14" xfId="0" applyFont="1" applyFill="1" applyBorder="1" applyAlignment="1" applyProtection="1">
      <alignment horizontal="center" vertical="center" wrapText="1" shrinkToFit="1"/>
    </xf>
    <xf numFmtId="0" fontId="5" fillId="0" borderId="9" xfId="0" applyNumberFormat="1" applyFont="1" applyBorder="1" applyAlignment="1" applyProtection="1">
      <alignment horizontal="center" vertical="center" wrapText="1"/>
      <protection locked="0"/>
    </xf>
    <xf numFmtId="0" fontId="5" fillId="0" borderId="12" xfId="0" applyNumberFormat="1" applyFont="1" applyBorder="1" applyAlignment="1" applyProtection="1">
      <alignment horizontal="center" vertical="center" wrapText="1"/>
      <protection locked="0"/>
    </xf>
    <xf numFmtId="0" fontId="5" fillId="0" borderId="14" xfId="0" applyNumberFormat="1" applyFont="1" applyBorder="1" applyAlignment="1" applyProtection="1">
      <alignment horizontal="center" vertical="center" wrapText="1"/>
      <protection locked="0"/>
    </xf>
    <xf numFmtId="0" fontId="5" fillId="0" borderId="28" xfId="0" applyNumberFormat="1" applyFont="1" applyBorder="1" applyAlignment="1" applyProtection="1">
      <alignment horizontal="center" vertical="center"/>
      <protection locked="0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0" fontId="5" fillId="0" borderId="11" xfId="0" applyNumberFormat="1" applyFont="1" applyBorder="1" applyAlignment="1" applyProtection="1">
      <alignment horizontal="center" vertical="center"/>
      <protection locked="0"/>
    </xf>
    <xf numFmtId="0" fontId="5" fillId="0" borderId="12" xfId="0" applyNumberFormat="1" applyFont="1" applyBorder="1" applyAlignment="1" applyProtection="1">
      <alignment horizontal="center" vertical="center"/>
      <protection locked="0"/>
    </xf>
    <xf numFmtId="0" fontId="5" fillId="0" borderId="14" xfId="0" applyNumberFormat="1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27" fillId="0" borderId="0" xfId="0" applyFont="1" applyBorder="1" applyAlignment="1">
      <alignment horizontal="center" vertical="center"/>
    </xf>
    <xf numFmtId="0" fontId="15" fillId="0" borderId="7" xfId="0" applyFont="1" applyBorder="1" applyAlignment="1" applyProtection="1">
      <alignment horizontal="center" vertical="center"/>
      <protection locked="0"/>
    </xf>
    <xf numFmtId="0" fontId="15" fillId="0" borderId="8" xfId="0" applyFont="1" applyBorder="1" applyAlignment="1" applyProtection="1">
      <alignment horizontal="center" vertical="center"/>
      <protection locked="0"/>
    </xf>
    <xf numFmtId="0" fontId="15" fillId="0" borderId="44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0" fontId="15" fillId="0" borderId="6" xfId="0" applyFont="1" applyBorder="1" applyAlignment="1" applyProtection="1">
      <alignment horizontal="center" vertical="center"/>
      <protection locked="0"/>
    </xf>
    <xf numFmtId="0" fontId="5" fillId="0" borderId="24" xfId="0" applyNumberFormat="1" applyFont="1" applyBorder="1" applyAlignment="1" applyProtection="1">
      <alignment horizontal="center" vertical="center"/>
      <protection locked="0"/>
    </xf>
    <xf numFmtId="49" fontId="5" fillId="0" borderId="18" xfId="0" applyNumberFormat="1" applyFont="1" applyBorder="1" applyAlignment="1" applyProtection="1">
      <alignment horizontal="center" vertical="center"/>
      <protection locked="0"/>
    </xf>
    <xf numFmtId="49" fontId="5" fillId="0" borderId="12" xfId="0" applyNumberFormat="1" applyFont="1" applyBorder="1" applyAlignment="1" applyProtection="1">
      <alignment horizontal="center" vertical="center"/>
      <protection locked="0"/>
    </xf>
    <xf numFmtId="49" fontId="5" fillId="0" borderId="14" xfId="0" applyNumberFormat="1" applyFont="1" applyBorder="1" applyAlignment="1" applyProtection="1">
      <alignment horizontal="center" vertical="center"/>
      <protection locked="0"/>
    </xf>
    <xf numFmtId="0" fontId="5" fillId="0" borderId="24" xfId="0" applyNumberFormat="1" applyFont="1" applyBorder="1" applyAlignment="1" applyProtection="1">
      <alignment horizontal="center" vertical="center" wrapText="1"/>
      <protection locked="0"/>
    </xf>
    <xf numFmtId="0" fontId="9" fillId="0" borderId="18" xfId="0" applyNumberFormat="1" applyFont="1" applyBorder="1" applyAlignment="1" applyProtection="1">
      <alignment horizontal="center" vertical="center" wrapText="1"/>
      <protection locked="0"/>
    </xf>
    <xf numFmtId="0" fontId="9" fillId="0" borderId="10" xfId="0" applyFont="1" applyBorder="1" applyAlignment="1" applyProtection="1">
      <alignment horizontal="center" vertical="center" wrapText="1"/>
      <protection locked="0"/>
    </xf>
    <xf numFmtId="0" fontId="9" fillId="0" borderId="11" xfId="0" applyNumberFormat="1" applyFont="1" applyBorder="1" applyAlignment="1" applyProtection="1">
      <alignment horizontal="center" vertical="center" wrapText="1"/>
      <protection locked="0"/>
    </xf>
    <xf numFmtId="0" fontId="5" fillId="0" borderId="50" xfId="0" applyNumberFormat="1" applyFont="1" applyBorder="1" applyAlignment="1" applyProtection="1">
      <alignment horizontal="center" vertical="center"/>
      <protection locked="0"/>
    </xf>
    <xf numFmtId="0" fontId="9" fillId="0" borderId="5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center" vertical="center" wrapText="1"/>
      <protection locked="0"/>
    </xf>
    <xf numFmtId="0" fontId="8" fillId="0" borderId="13" xfId="0" applyFont="1" applyBorder="1" applyAlignment="1" applyProtection="1">
      <alignment horizontal="center" vertical="center" wrapText="1"/>
      <protection locked="0"/>
    </xf>
    <xf numFmtId="0" fontId="8" fillId="0" borderId="14" xfId="0" applyFont="1" applyBorder="1" applyAlignment="1" applyProtection="1">
      <alignment horizontal="center" vertical="center" wrapText="1"/>
      <protection locked="0"/>
    </xf>
    <xf numFmtId="0" fontId="9" fillId="0" borderId="14" xfId="0" applyNumberFormat="1" applyFont="1" applyBorder="1" applyAlignment="1" applyProtection="1">
      <alignment horizontal="center" vertical="center" wrapText="1"/>
      <protection locked="0"/>
    </xf>
    <xf numFmtId="49" fontId="5" fillId="0" borderId="11" xfId="0" applyNumberFormat="1" applyFont="1" applyBorder="1" applyAlignment="1" applyProtection="1">
      <alignment horizontal="center" vertical="center"/>
      <protection locked="0"/>
    </xf>
    <xf numFmtId="0" fontId="5" fillId="0" borderId="10" xfId="0" applyNumberFormat="1" applyFont="1" applyBorder="1" applyAlignment="1" applyProtection="1">
      <alignment horizontal="center" vertical="center" wrapText="1"/>
      <protection locked="0"/>
    </xf>
    <xf numFmtId="49" fontId="9" fillId="0" borderId="12" xfId="0" applyNumberFormat="1" applyFont="1" applyBorder="1" applyAlignment="1" applyProtection="1">
      <alignment horizontal="left" vertical="center"/>
      <protection locked="0"/>
    </xf>
    <xf numFmtId="49" fontId="9" fillId="0" borderId="13" xfId="0" applyNumberFormat="1" applyFont="1" applyBorder="1" applyAlignment="1" applyProtection="1">
      <alignment horizontal="left" vertical="center"/>
      <protection locked="0"/>
    </xf>
    <xf numFmtId="49" fontId="9" fillId="0" borderId="50" xfId="0" applyNumberFormat="1" applyFont="1" applyBorder="1" applyAlignment="1" applyProtection="1">
      <alignment horizontal="center" vertical="center"/>
      <protection locked="0"/>
    </xf>
    <xf numFmtId="0" fontId="23" fillId="0" borderId="23" xfId="0" applyFont="1" applyBorder="1" applyAlignment="1" applyProtection="1">
      <alignment horizontal="center" vertical="center"/>
      <protection locked="0"/>
    </xf>
    <xf numFmtId="0" fontId="23" fillId="0" borderId="22" xfId="0" applyFont="1" applyBorder="1" applyAlignment="1" applyProtection="1">
      <alignment horizontal="center" vertical="center"/>
      <protection locked="0"/>
    </xf>
    <xf numFmtId="0" fontId="23" fillId="0" borderId="59" xfId="0" applyFont="1" applyBorder="1" applyAlignment="1" applyProtection="1">
      <alignment horizontal="center" vertical="center"/>
      <protection locked="0"/>
    </xf>
    <xf numFmtId="0" fontId="5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0" fontId="9" fillId="0" borderId="0" xfId="0" applyNumberFormat="1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</xf>
    <xf numFmtId="0" fontId="9" fillId="0" borderId="0" xfId="0" applyFont="1" applyBorder="1" applyProtection="1"/>
    <xf numFmtId="0" fontId="5" fillId="0" borderId="44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5" fillId="0" borderId="49" xfId="0" applyFont="1" applyBorder="1" applyAlignment="1" applyProtection="1">
      <alignment horizontal="center" vertical="center"/>
      <protection locked="0"/>
    </xf>
    <xf numFmtId="0" fontId="6" fillId="0" borderId="45" xfId="0" applyFont="1" applyFill="1" applyBorder="1" applyAlignment="1" applyProtection="1">
      <alignment horizontal="center" vertical="center"/>
      <protection locked="0"/>
    </xf>
    <xf numFmtId="0" fontId="6" fillId="0" borderId="46" xfId="0" applyFont="1" applyFill="1" applyBorder="1" applyAlignment="1" applyProtection="1">
      <alignment horizontal="center" vertical="center"/>
      <protection locked="0"/>
    </xf>
    <xf numFmtId="0" fontId="6" fillId="0" borderId="47" xfId="0" applyFont="1" applyFill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50" xfId="0" applyFont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/>
      <protection locked="0"/>
    </xf>
    <xf numFmtId="0" fontId="6" fillId="0" borderId="48" xfId="0" applyFont="1" applyFill="1" applyBorder="1" applyAlignment="1" applyProtection="1">
      <alignment horizontal="center" vertical="center"/>
      <protection locked="0"/>
    </xf>
    <xf numFmtId="0" fontId="62" fillId="0" borderId="7" xfId="0" quotePrefix="1" applyFont="1" applyFill="1" applyBorder="1" applyAlignment="1" applyProtection="1">
      <alignment horizontal="center" vertical="center"/>
      <protection locked="0"/>
    </xf>
    <xf numFmtId="0" fontId="62" fillId="0" borderId="8" xfId="0" applyFont="1" applyFill="1" applyBorder="1" applyAlignment="1" applyProtection="1">
      <alignment horizontal="center" vertical="center"/>
      <protection locked="0"/>
    </xf>
    <xf numFmtId="0" fontId="62" fillId="0" borderId="44" xfId="0" applyFont="1" applyFill="1" applyBorder="1" applyAlignment="1" applyProtection="1">
      <alignment horizontal="center" vertical="center"/>
      <protection locked="0"/>
    </xf>
    <xf numFmtId="1" fontId="22" fillId="0" borderId="8" xfId="0" applyNumberFormat="1" applyFont="1" applyFill="1" applyBorder="1" applyAlignment="1" applyProtection="1">
      <alignment horizontal="center" vertical="center"/>
    </xf>
    <xf numFmtId="0" fontId="39" fillId="0" borderId="64" xfId="0" applyFont="1" applyFill="1" applyBorder="1" applyAlignment="1" applyProtection="1">
      <alignment horizontal="center" vertical="center" wrapText="1" shrinkToFit="1"/>
    </xf>
    <xf numFmtId="0" fontId="39" fillId="0" borderId="63" xfId="0" applyFont="1" applyFill="1" applyBorder="1" applyAlignment="1" applyProtection="1">
      <alignment horizontal="center" vertical="center" wrapText="1" shrinkToFit="1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21" fillId="0" borderId="8" xfId="0" applyFont="1" applyBorder="1" applyAlignment="1" applyProtection="1">
      <alignment horizontal="center" vertical="center" wrapText="1"/>
    </xf>
    <xf numFmtId="0" fontId="21" fillId="0" borderId="9" xfId="0" applyFont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horizontal="center" vertical="center"/>
    </xf>
    <xf numFmtId="9" fontId="18" fillId="0" borderId="0" xfId="0" applyNumberFormat="1" applyFont="1" applyBorder="1" applyAlignment="1">
      <alignment horizontal="center" vertical="center"/>
    </xf>
    <xf numFmtId="9" fontId="18" fillId="0" borderId="0" xfId="0" applyNumberFormat="1" applyFont="1" applyFill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5" fillId="0" borderId="7" xfId="0" quotePrefix="1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/>
      <protection locked="0"/>
    </xf>
    <xf numFmtId="0" fontId="5" fillId="0" borderId="44" xfId="0" applyFont="1" applyFill="1" applyBorder="1" applyAlignment="1" applyProtection="1">
      <alignment horizontal="center" vertical="center"/>
      <protection locked="0"/>
    </xf>
    <xf numFmtId="0" fontId="54" fillId="0" borderId="24" xfId="0" quotePrefix="1" applyFont="1" applyBorder="1" applyAlignment="1">
      <alignment horizontal="center" vertical="center"/>
    </xf>
    <xf numFmtId="0" fontId="54" fillId="0" borderId="17" xfId="0" quotePrefix="1" applyFont="1" applyBorder="1" applyAlignment="1">
      <alignment horizontal="center" vertical="center"/>
    </xf>
    <xf numFmtId="1" fontId="63" fillId="0" borderId="28" xfId="0" quotePrefix="1" applyNumberFormat="1" applyFont="1" applyFill="1" applyBorder="1" applyAlignment="1" applyProtection="1">
      <alignment horizontal="center" vertical="center"/>
      <protection locked="0"/>
    </xf>
    <xf numFmtId="0" fontId="63" fillId="0" borderId="28" xfId="0" quotePrefix="1" applyFont="1" applyFill="1" applyBorder="1" applyAlignment="1" applyProtection="1">
      <alignment horizontal="center" vertical="center"/>
      <protection locked="0"/>
    </xf>
    <xf numFmtId="0" fontId="64" fillId="0" borderId="28" xfId="0" quotePrefix="1" applyFont="1" applyFill="1" applyBorder="1" applyAlignment="1" applyProtection="1">
      <alignment horizontal="right" vertical="center"/>
      <protection locked="0"/>
    </xf>
  </cellXfs>
  <cellStyles count="6">
    <cellStyle name="Normal" xfId="0" builtinId="0"/>
    <cellStyle name="Normal 2" xfId="1" xr:uid="{00000000-0005-0000-0000-000001000000}"/>
    <cellStyle name="Normal 2 2" xfId="2" xr:uid="{00000000-0005-0000-0000-000002000000}"/>
    <cellStyle name="Normal 2 3" xfId="3" xr:uid="{00000000-0005-0000-0000-000003000000}"/>
    <cellStyle name="Normal 3" xfId="4" xr:uid="{00000000-0005-0000-0000-000004000000}"/>
    <cellStyle name="Normal_E-016 Work Instruction" xfId="5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85725</xdr:colOff>
      <xdr:row>4</xdr:row>
      <xdr:rowOff>171450</xdr:rowOff>
    </xdr:from>
    <xdr:to>
      <xdr:col>35</xdr:col>
      <xdr:colOff>74294</xdr:colOff>
      <xdr:row>9</xdr:row>
      <xdr:rowOff>152400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591300" y="1038225"/>
          <a:ext cx="179069" cy="828675"/>
        </a:xfrm>
        <a:prstGeom prst="rightBrace">
          <a:avLst/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rtlCol="0" anchor="ctr"/>
      <a:lstStyle>
        <a:defPPr algn="ctr">
          <a:defRPr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  <a:lnDef>
      <a:spPr>
        <a:ln>
          <a:tailEnd type="arrow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  <a:txDef>
      <a:spPr bwMode="auto">
        <a:noFill/>
      </a:spPr>
      <a:bodyPr wrap="none" rtlCol="0" anchor="ctr">
        <a:spAutoFit/>
      </a:bodyPr>
      <a:lstStyle>
        <a:defPPr algn="ctr">
          <a:defRPr sz="1000" b="1">
            <a:latin typeface="+mj-lt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V50"/>
  <sheetViews>
    <sheetView tabSelected="1" view="pageBreakPreview" topLeftCell="A19" zoomScale="85" zoomScaleNormal="100" zoomScaleSheetLayoutView="85" workbookViewId="0">
      <selection activeCell="AC31" sqref="AC31:AG31"/>
    </sheetView>
  </sheetViews>
  <sheetFormatPr defaultColWidth="2.85546875" defaultRowHeight="14.25"/>
  <cols>
    <col min="1" max="1" width="2.85546875" style="8"/>
    <col min="2" max="2" width="2.85546875" style="36"/>
    <col min="3" max="4" width="2.85546875" style="37"/>
    <col min="5" max="5" width="2.85546875" style="36"/>
    <col min="6" max="8" width="2.85546875" style="8"/>
    <col min="9" max="13" width="2.85546875" style="37"/>
    <col min="14" max="26" width="2.85546875" style="8"/>
    <col min="27" max="27" width="3.28515625" style="8" bestFit="1" customWidth="1"/>
    <col min="28" max="34" width="2.85546875" style="8"/>
    <col min="48" max="52" width="2.85546875" style="8"/>
    <col min="53" max="53" width="5.85546875" style="8" bestFit="1" customWidth="1"/>
    <col min="54" max="54" width="2.85546875" style="8"/>
    <col min="55" max="55" width="3.5703125" style="8" bestFit="1" customWidth="1"/>
    <col min="56" max="56" width="2.85546875" style="8"/>
    <col min="57" max="57" width="3.5703125" style="8" bestFit="1" customWidth="1"/>
    <col min="58" max="16384" width="2.85546875" style="8"/>
  </cols>
  <sheetData>
    <row r="1" spans="1:48">
      <c r="A1" s="4"/>
      <c r="B1" s="5"/>
      <c r="C1" s="6"/>
      <c r="D1" s="6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7"/>
      <c r="AI1" s="1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</row>
    <row r="2" spans="1:48" ht="18">
      <c r="A2" s="9"/>
      <c r="B2" s="321" t="s">
        <v>9</v>
      </c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  <c r="S2" s="321"/>
      <c r="T2" s="321"/>
      <c r="U2" s="321"/>
      <c r="V2" s="321"/>
      <c r="W2" s="321"/>
      <c r="X2" s="321"/>
      <c r="Y2" s="321"/>
      <c r="Z2" s="321"/>
      <c r="AA2" s="321"/>
      <c r="AB2" s="321"/>
      <c r="AC2" s="321"/>
      <c r="AD2" s="321"/>
      <c r="AE2" s="321"/>
      <c r="AF2" s="321"/>
      <c r="AG2" s="321"/>
      <c r="AH2" s="113"/>
      <c r="AI2" s="1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</row>
    <row r="3" spans="1:48" ht="18">
      <c r="A3" s="9"/>
      <c r="B3" s="11"/>
      <c r="C3" s="1"/>
      <c r="D3" s="1"/>
      <c r="E3" s="11"/>
      <c r="F3" s="10"/>
      <c r="G3" s="10"/>
      <c r="H3" s="1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0"/>
      <c r="AC3" s="10"/>
      <c r="AD3" s="1"/>
      <c r="AE3" s="1"/>
      <c r="AF3" s="1"/>
      <c r="AG3" s="10"/>
      <c r="AH3" s="12"/>
      <c r="AI3" s="1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</row>
    <row r="4" spans="1:48" ht="18">
      <c r="A4" s="9"/>
      <c r="B4" s="321" t="s">
        <v>10</v>
      </c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  <c r="P4" s="321"/>
      <c r="Q4" s="321"/>
      <c r="R4" s="321"/>
      <c r="S4" s="321"/>
      <c r="T4" s="321"/>
      <c r="U4" s="321"/>
      <c r="V4" s="321"/>
      <c r="W4" s="321"/>
      <c r="X4" s="321"/>
      <c r="Y4" s="321"/>
      <c r="Z4" s="321"/>
      <c r="AA4" s="321"/>
      <c r="AB4" s="321"/>
      <c r="AC4" s="321"/>
      <c r="AD4" s="321"/>
      <c r="AE4" s="321"/>
      <c r="AF4" s="321"/>
      <c r="AG4" s="321"/>
      <c r="AH4" s="113"/>
      <c r="AI4" s="1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</row>
    <row r="5" spans="1:48">
      <c r="A5" s="9"/>
      <c r="B5" s="13"/>
      <c r="C5" s="1"/>
      <c r="D5" s="1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74"/>
      <c r="T5" s="1"/>
      <c r="U5" s="1"/>
      <c r="V5" s="1"/>
      <c r="W5" s="1"/>
      <c r="X5" s="1"/>
      <c r="Y5" s="1"/>
      <c r="Z5" s="23"/>
      <c r="AA5" s="1"/>
      <c r="AB5" s="1"/>
      <c r="AC5" s="1"/>
      <c r="AD5" s="1"/>
      <c r="AE5" s="1"/>
      <c r="AF5" s="1"/>
      <c r="AG5" s="1"/>
      <c r="AH5" s="12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1:48">
      <c r="A6" s="9"/>
      <c r="B6" s="14" t="s">
        <v>11</v>
      </c>
      <c r="C6" s="15"/>
      <c r="D6" s="15"/>
      <c r="E6" s="15"/>
      <c r="F6" s="15"/>
      <c r="G6" s="75" t="s">
        <v>20</v>
      </c>
      <c r="H6" s="104"/>
      <c r="I6" s="93"/>
      <c r="J6" s="93"/>
      <c r="K6" s="93"/>
      <c r="L6" s="93"/>
      <c r="M6" s="93"/>
      <c r="N6" s="93"/>
      <c r="O6" s="93"/>
      <c r="P6" s="93"/>
      <c r="Q6" s="93"/>
      <c r="R6" s="93"/>
      <c r="S6" s="80"/>
      <c r="T6" s="16" t="s">
        <v>12</v>
      </c>
      <c r="U6" s="15"/>
      <c r="V6" s="15"/>
      <c r="W6" s="15"/>
      <c r="X6" s="15"/>
      <c r="Y6" s="15"/>
      <c r="Z6" s="75" t="s">
        <v>20</v>
      </c>
      <c r="AA6" s="112"/>
      <c r="AB6" s="15"/>
      <c r="AC6" s="16"/>
      <c r="AD6" s="15"/>
      <c r="AE6" s="15"/>
      <c r="AF6" s="15"/>
      <c r="AG6" s="17"/>
      <c r="AH6" s="12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8">
      <c r="A7" s="9"/>
      <c r="B7" s="18"/>
      <c r="C7" s="1"/>
      <c r="D7" s="1"/>
      <c r="E7" s="1"/>
      <c r="F7" s="1"/>
      <c r="G7" s="40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81"/>
      <c r="T7" s="19"/>
      <c r="U7" s="1"/>
      <c r="V7" s="1"/>
      <c r="W7" s="1"/>
      <c r="X7" s="1"/>
      <c r="Y7" s="1"/>
      <c r="Z7" s="40"/>
      <c r="AA7" s="1"/>
      <c r="AB7" s="1"/>
      <c r="AC7" s="19"/>
      <c r="AD7" s="1"/>
      <c r="AE7" s="1"/>
      <c r="AF7" s="1"/>
      <c r="AG7" s="21"/>
      <c r="AH7" s="12"/>
    </row>
    <row r="8" spans="1:48">
      <c r="A8" s="9"/>
      <c r="B8" s="18"/>
      <c r="C8" s="1"/>
      <c r="D8" s="1"/>
      <c r="E8" s="1"/>
      <c r="F8" s="1"/>
      <c r="G8" s="40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81"/>
      <c r="T8" s="19"/>
      <c r="U8" s="1"/>
      <c r="V8" s="1"/>
      <c r="W8" s="1"/>
      <c r="X8" s="1"/>
      <c r="Y8" s="1"/>
      <c r="Z8" s="40"/>
      <c r="AA8" s="1"/>
      <c r="AB8" s="1"/>
      <c r="AC8" s="19"/>
      <c r="AD8" s="1"/>
      <c r="AE8" s="1"/>
      <c r="AF8" s="1"/>
      <c r="AG8" s="21"/>
      <c r="AH8" s="12"/>
      <c r="AP8" s="116"/>
    </row>
    <row r="9" spans="1:48">
      <c r="A9" s="9"/>
      <c r="B9" s="18" t="s">
        <v>13</v>
      </c>
      <c r="C9" s="1"/>
      <c r="D9" s="1"/>
      <c r="E9" s="1"/>
      <c r="F9" s="1"/>
      <c r="G9" s="40" t="s">
        <v>20</v>
      </c>
      <c r="H9" s="19"/>
      <c r="I9" s="1"/>
      <c r="J9" s="1"/>
      <c r="K9" s="1"/>
      <c r="L9" s="1"/>
      <c r="M9" s="1"/>
      <c r="N9" s="1"/>
      <c r="O9" s="1"/>
      <c r="P9" s="1"/>
      <c r="Q9" s="1"/>
      <c r="R9" s="1"/>
      <c r="S9" s="21"/>
      <c r="T9" s="20" t="s">
        <v>35</v>
      </c>
      <c r="U9" s="1"/>
      <c r="V9" s="1"/>
      <c r="W9" s="1"/>
      <c r="X9" s="1"/>
      <c r="Y9" s="1"/>
      <c r="Z9" s="40" t="s">
        <v>20</v>
      </c>
      <c r="AA9" s="115"/>
      <c r="AB9" s="1"/>
      <c r="AC9" s="19"/>
      <c r="AD9" s="1"/>
      <c r="AE9" s="1"/>
      <c r="AF9" s="1"/>
      <c r="AG9" s="21"/>
      <c r="AH9" s="12"/>
      <c r="AR9" s="8"/>
      <c r="AS9" s="116"/>
      <c r="AT9" s="116"/>
      <c r="AU9" s="116"/>
      <c r="AV9" s="1"/>
    </row>
    <row r="10" spans="1:48">
      <c r="A10" s="9"/>
      <c r="B10" s="22" t="s">
        <v>1</v>
      </c>
      <c r="C10" s="23"/>
      <c r="D10" s="23"/>
      <c r="E10" s="23"/>
      <c r="F10" s="23"/>
      <c r="G10" s="41" t="s">
        <v>20</v>
      </c>
      <c r="H10" s="24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5" t="s">
        <v>14</v>
      </c>
      <c r="U10" s="23"/>
      <c r="V10" s="23"/>
      <c r="W10" s="23"/>
      <c r="X10" s="23"/>
      <c r="Y10" s="23"/>
      <c r="Z10" s="41" t="s">
        <v>20</v>
      </c>
      <c r="AA10" s="114">
        <f>MAX(F43:AG43,F46:AG46)</f>
        <v>0</v>
      </c>
      <c r="AB10" s="23"/>
      <c r="AC10" s="24"/>
      <c r="AD10" s="23"/>
      <c r="AE10" s="23"/>
      <c r="AF10" s="23"/>
      <c r="AG10" s="26"/>
      <c r="AH10" s="12"/>
      <c r="AJ10" s="134" t="s">
        <v>64</v>
      </c>
    </row>
    <row r="11" spans="1:48">
      <c r="A11" s="9"/>
      <c r="B11" s="13"/>
      <c r="C11" s="1"/>
      <c r="D11" s="1"/>
      <c r="E11" s="1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2"/>
    </row>
    <row r="12" spans="1:48">
      <c r="A12" s="9"/>
      <c r="B12" s="322" t="s">
        <v>15</v>
      </c>
      <c r="C12" s="323"/>
      <c r="D12" s="323"/>
      <c r="E12" s="323"/>
      <c r="F12" s="322" t="s">
        <v>15</v>
      </c>
      <c r="G12" s="323"/>
      <c r="H12" s="323"/>
      <c r="I12" s="324"/>
      <c r="J12" s="322" t="s">
        <v>16</v>
      </c>
      <c r="K12" s="323"/>
      <c r="L12" s="323"/>
      <c r="M12" s="323"/>
      <c r="N12" s="323"/>
      <c r="O12" s="323"/>
      <c r="P12" s="323"/>
      <c r="Q12" s="323"/>
      <c r="R12" s="323"/>
      <c r="S12" s="323"/>
      <c r="T12" s="323"/>
      <c r="U12" s="323"/>
      <c r="V12" s="323"/>
      <c r="W12" s="323"/>
      <c r="X12" s="323"/>
      <c r="Y12" s="323"/>
      <c r="Z12" s="323"/>
      <c r="AA12" s="323"/>
      <c r="AB12" s="324"/>
      <c r="AC12" s="322" t="s">
        <v>36</v>
      </c>
      <c r="AD12" s="323"/>
      <c r="AE12" s="323"/>
      <c r="AF12" s="323"/>
      <c r="AG12" s="324"/>
      <c r="AH12" s="12"/>
    </row>
    <row r="13" spans="1:48">
      <c r="A13" s="9"/>
      <c r="B13" s="325" t="s">
        <v>17</v>
      </c>
      <c r="C13" s="326"/>
      <c r="D13" s="326"/>
      <c r="E13" s="326"/>
      <c r="F13" s="325" t="s">
        <v>18</v>
      </c>
      <c r="G13" s="326"/>
      <c r="H13" s="326"/>
      <c r="I13" s="327"/>
      <c r="J13" s="325"/>
      <c r="K13" s="326"/>
      <c r="L13" s="326"/>
      <c r="M13" s="326"/>
      <c r="N13" s="326"/>
      <c r="O13" s="326"/>
      <c r="P13" s="326"/>
      <c r="Q13" s="326"/>
      <c r="R13" s="326"/>
      <c r="S13" s="326"/>
      <c r="T13" s="326"/>
      <c r="U13" s="326"/>
      <c r="V13" s="326"/>
      <c r="W13" s="326"/>
      <c r="X13" s="326"/>
      <c r="Y13" s="326"/>
      <c r="Z13" s="326"/>
      <c r="AA13" s="326"/>
      <c r="AB13" s="327"/>
      <c r="AC13" s="325" t="s">
        <v>37</v>
      </c>
      <c r="AD13" s="326"/>
      <c r="AE13" s="326"/>
      <c r="AF13" s="326"/>
      <c r="AG13" s="327"/>
      <c r="AH13" s="12"/>
    </row>
    <row r="14" spans="1:48" ht="16.5">
      <c r="A14" s="27"/>
      <c r="B14" s="300"/>
      <c r="C14" s="301"/>
      <c r="D14" s="301"/>
      <c r="E14" s="302"/>
      <c r="F14" s="303"/>
      <c r="G14" s="304"/>
      <c r="H14" s="304"/>
      <c r="I14" s="305"/>
      <c r="J14" s="171"/>
      <c r="K14" s="229"/>
      <c r="L14" s="146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318"/>
      <c r="AD14" s="319"/>
      <c r="AE14" s="319"/>
      <c r="AF14" s="319"/>
      <c r="AG14" s="320"/>
      <c r="AH14" s="29"/>
    </row>
    <row r="15" spans="1:48" ht="16.5">
      <c r="A15" s="27"/>
      <c r="B15" s="300"/>
      <c r="C15" s="301"/>
      <c r="D15" s="301"/>
      <c r="E15" s="302"/>
      <c r="F15" s="303"/>
      <c r="G15" s="304"/>
      <c r="H15" s="304"/>
      <c r="I15" s="305"/>
      <c r="J15" s="171"/>
      <c r="K15" s="229"/>
      <c r="L15" s="146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318"/>
      <c r="AD15" s="319"/>
      <c r="AE15" s="319"/>
      <c r="AF15" s="319"/>
      <c r="AG15" s="320"/>
      <c r="AH15" s="29"/>
    </row>
    <row r="16" spans="1:48" ht="16.5">
      <c r="A16" s="27"/>
      <c r="B16" s="300"/>
      <c r="C16" s="301"/>
      <c r="D16" s="301"/>
      <c r="E16" s="302"/>
      <c r="F16" s="303"/>
      <c r="G16" s="304"/>
      <c r="H16" s="304"/>
      <c r="I16" s="305"/>
      <c r="J16" s="171"/>
      <c r="K16" s="229"/>
      <c r="L16" s="146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318"/>
      <c r="AD16" s="319"/>
      <c r="AE16" s="319"/>
      <c r="AF16" s="319"/>
      <c r="AG16" s="320"/>
      <c r="AH16" s="29"/>
    </row>
    <row r="17" spans="1:34" ht="16.5">
      <c r="A17" s="27"/>
      <c r="B17" s="300"/>
      <c r="C17" s="301"/>
      <c r="D17" s="301"/>
      <c r="E17" s="302"/>
      <c r="F17" s="303"/>
      <c r="G17" s="304"/>
      <c r="H17" s="304"/>
      <c r="I17" s="305"/>
      <c r="J17" s="171"/>
      <c r="K17" s="229"/>
      <c r="L17" s="146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318"/>
      <c r="AD17" s="319"/>
      <c r="AE17" s="319"/>
      <c r="AF17" s="319"/>
      <c r="AG17" s="320"/>
      <c r="AH17" s="29"/>
    </row>
    <row r="18" spans="1:34" ht="16.5">
      <c r="A18" s="27"/>
      <c r="B18" s="300"/>
      <c r="C18" s="301"/>
      <c r="D18" s="301"/>
      <c r="E18" s="302"/>
      <c r="F18" s="303"/>
      <c r="G18" s="304"/>
      <c r="H18" s="304"/>
      <c r="I18" s="305"/>
      <c r="J18" s="171"/>
      <c r="K18" s="229"/>
      <c r="L18" s="146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318"/>
      <c r="AD18" s="319"/>
      <c r="AE18" s="319"/>
      <c r="AF18" s="319"/>
      <c r="AG18" s="320"/>
      <c r="AH18" s="29"/>
    </row>
    <row r="19" spans="1:34" ht="16.5">
      <c r="A19" s="27"/>
      <c r="B19" s="300"/>
      <c r="C19" s="301"/>
      <c r="D19" s="301"/>
      <c r="E19" s="302"/>
      <c r="F19" s="303"/>
      <c r="G19" s="304"/>
      <c r="H19" s="304"/>
      <c r="I19" s="305"/>
      <c r="J19" s="172"/>
      <c r="K19" s="229"/>
      <c r="L19" s="146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318"/>
      <c r="AD19" s="319"/>
      <c r="AE19" s="319"/>
      <c r="AF19" s="319"/>
      <c r="AG19" s="320"/>
      <c r="AH19" s="29"/>
    </row>
    <row r="20" spans="1:34" ht="16.5">
      <c r="A20" s="27"/>
      <c r="B20" s="300"/>
      <c r="C20" s="301"/>
      <c r="D20" s="301"/>
      <c r="E20" s="302"/>
      <c r="F20" s="303"/>
      <c r="G20" s="304"/>
      <c r="H20" s="304"/>
      <c r="I20" s="305"/>
      <c r="J20" s="171"/>
      <c r="K20" s="229"/>
      <c r="L20" s="146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318"/>
      <c r="AD20" s="319"/>
      <c r="AE20" s="319"/>
      <c r="AF20" s="319"/>
      <c r="AG20" s="320"/>
      <c r="AH20" s="29"/>
    </row>
    <row r="21" spans="1:34" ht="16.5">
      <c r="A21" s="27"/>
      <c r="B21" s="300"/>
      <c r="C21" s="301"/>
      <c r="D21" s="301"/>
      <c r="E21" s="302"/>
      <c r="F21" s="303"/>
      <c r="G21" s="304"/>
      <c r="H21" s="304"/>
      <c r="I21" s="305"/>
      <c r="J21" s="172"/>
      <c r="K21" s="229"/>
      <c r="L21" s="146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318"/>
      <c r="AD21" s="319"/>
      <c r="AE21" s="319"/>
      <c r="AF21" s="319"/>
      <c r="AG21" s="320"/>
      <c r="AH21" s="29"/>
    </row>
    <row r="22" spans="1:34" ht="16.5">
      <c r="A22" s="27"/>
      <c r="B22" s="300"/>
      <c r="C22" s="301"/>
      <c r="D22" s="301"/>
      <c r="E22" s="302"/>
      <c r="F22" s="303"/>
      <c r="G22" s="304"/>
      <c r="H22" s="304"/>
      <c r="I22" s="305"/>
      <c r="J22" s="171"/>
      <c r="K22" s="229"/>
      <c r="L22" s="146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318"/>
      <c r="AD22" s="319"/>
      <c r="AE22" s="319"/>
      <c r="AF22" s="319"/>
      <c r="AG22" s="320"/>
      <c r="AH22" s="29"/>
    </row>
    <row r="23" spans="1:34" ht="16.5">
      <c r="A23" s="27"/>
      <c r="B23" s="300"/>
      <c r="C23" s="301"/>
      <c r="D23" s="301"/>
      <c r="E23" s="302"/>
      <c r="F23" s="303"/>
      <c r="G23" s="304"/>
      <c r="H23" s="304"/>
      <c r="I23" s="305"/>
      <c r="J23" s="171"/>
      <c r="K23" s="229"/>
      <c r="L23" s="146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318"/>
      <c r="AD23" s="319"/>
      <c r="AE23" s="319"/>
      <c r="AF23" s="319"/>
      <c r="AG23" s="320"/>
      <c r="AH23" s="29"/>
    </row>
    <row r="24" spans="1:34" ht="16.5">
      <c r="A24" s="27"/>
      <c r="B24" s="300"/>
      <c r="C24" s="301"/>
      <c r="D24" s="301"/>
      <c r="E24" s="302"/>
      <c r="F24" s="303"/>
      <c r="G24" s="304"/>
      <c r="H24" s="304"/>
      <c r="I24" s="305"/>
      <c r="J24" s="171"/>
      <c r="K24" s="229"/>
      <c r="L24" s="146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318"/>
      <c r="AD24" s="319"/>
      <c r="AE24" s="319"/>
      <c r="AF24" s="319"/>
      <c r="AG24" s="320"/>
      <c r="AH24" s="29"/>
    </row>
    <row r="25" spans="1:34" ht="16.5">
      <c r="A25" s="27"/>
      <c r="B25" s="300"/>
      <c r="C25" s="301"/>
      <c r="D25" s="301"/>
      <c r="E25" s="302"/>
      <c r="F25" s="303"/>
      <c r="G25" s="304"/>
      <c r="H25" s="304"/>
      <c r="I25" s="305"/>
      <c r="J25" s="171"/>
      <c r="K25" s="229"/>
      <c r="L25" s="146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318"/>
      <c r="AD25" s="319"/>
      <c r="AE25" s="319"/>
      <c r="AF25" s="319"/>
      <c r="AG25" s="320"/>
      <c r="AH25" s="29"/>
    </row>
    <row r="26" spans="1:34" ht="16.5">
      <c r="A26" s="27"/>
      <c r="B26" s="300"/>
      <c r="C26" s="301"/>
      <c r="D26" s="301"/>
      <c r="E26" s="302"/>
      <c r="F26" s="303"/>
      <c r="G26" s="304"/>
      <c r="H26" s="304"/>
      <c r="I26" s="305"/>
      <c r="J26" s="171"/>
      <c r="K26" s="229"/>
      <c r="L26" s="146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318"/>
      <c r="AD26" s="319"/>
      <c r="AE26" s="319"/>
      <c r="AF26" s="319"/>
      <c r="AG26" s="320"/>
      <c r="AH26" s="29"/>
    </row>
    <row r="27" spans="1:34" ht="16.5">
      <c r="A27" s="27"/>
      <c r="B27" s="300"/>
      <c r="C27" s="301"/>
      <c r="D27" s="301"/>
      <c r="E27" s="302"/>
      <c r="F27" s="303"/>
      <c r="G27" s="304"/>
      <c r="H27" s="304"/>
      <c r="I27" s="305"/>
      <c r="J27" s="171"/>
      <c r="K27" s="229"/>
      <c r="L27" s="146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318"/>
      <c r="AD27" s="319"/>
      <c r="AE27" s="319"/>
      <c r="AF27" s="319"/>
      <c r="AG27" s="320"/>
      <c r="AH27" s="29"/>
    </row>
    <row r="28" spans="1:34" ht="16.5">
      <c r="A28" s="27"/>
      <c r="B28" s="300"/>
      <c r="C28" s="301"/>
      <c r="D28" s="301"/>
      <c r="E28" s="302"/>
      <c r="F28" s="303"/>
      <c r="G28" s="304"/>
      <c r="H28" s="304"/>
      <c r="I28" s="305"/>
      <c r="J28" s="171"/>
      <c r="K28" s="229"/>
      <c r="L28" s="146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318"/>
      <c r="AD28" s="319"/>
      <c r="AE28" s="319"/>
      <c r="AF28" s="319"/>
      <c r="AG28" s="320"/>
      <c r="AH28" s="29"/>
    </row>
    <row r="29" spans="1:34" ht="16.5">
      <c r="A29" s="27"/>
      <c r="B29" s="300"/>
      <c r="C29" s="301"/>
      <c r="D29" s="301"/>
      <c r="E29" s="302"/>
      <c r="F29" s="303"/>
      <c r="G29" s="304"/>
      <c r="H29" s="304"/>
      <c r="I29" s="305"/>
      <c r="J29" s="171"/>
      <c r="K29" s="229"/>
      <c r="L29" s="146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318"/>
      <c r="AD29" s="319"/>
      <c r="AE29" s="319"/>
      <c r="AF29" s="319"/>
      <c r="AG29" s="320"/>
      <c r="AH29" s="29"/>
    </row>
    <row r="30" spans="1:34" ht="16.5">
      <c r="A30" s="27"/>
      <c r="B30" s="300"/>
      <c r="C30" s="301"/>
      <c r="D30" s="301"/>
      <c r="E30" s="302"/>
      <c r="F30" s="303"/>
      <c r="G30" s="304"/>
      <c r="H30" s="304"/>
      <c r="I30" s="305"/>
      <c r="J30" s="171"/>
      <c r="K30" s="229"/>
      <c r="L30" s="146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318"/>
      <c r="AD30" s="319"/>
      <c r="AE30" s="319"/>
      <c r="AF30" s="319"/>
      <c r="AG30" s="320"/>
      <c r="AH30" s="29"/>
    </row>
    <row r="31" spans="1:34" ht="16.5">
      <c r="A31" s="27"/>
      <c r="B31" s="300"/>
      <c r="C31" s="301"/>
      <c r="D31" s="301"/>
      <c r="E31" s="302"/>
      <c r="F31" s="303"/>
      <c r="G31" s="304"/>
      <c r="H31" s="304"/>
      <c r="I31" s="305"/>
      <c r="J31" s="172"/>
      <c r="K31" s="229"/>
      <c r="L31" s="146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318"/>
      <c r="AD31" s="319"/>
      <c r="AE31" s="319"/>
      <c r="AF31" s="319"/>
      <c r="AG31" s="320"/>
      <c r="AH31" s="29"/>
    </row>
    <row r="32" spans="1:34" ht="16.5">
      <c r="A32" s="27"/>
      <c r="B32" s="300"/>
      <c r="C32" s="301"/>
      <c r="D32" s="301"/>
      <c r="E32" s="302"/>
      <c r="F32" s="303"/>
      <c r="G32" s="304"/>
      <c r="H32" s="304"/>
      <c r="I32" s="305"/>
      <c r="J32" s="171"/>
      <c r="K32" s="229"/>
      <c r="L32" s="146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318"/>
      <c r="AD32" s="319"/>
      <c r="AE32" s="319"/>
      <c r="AF32" s="319"/>
      <c r="AG32" s="320"/>
      <c r="AH32" s="29"/>
    </row>
    <row r="33" spans="1:37" ht="16.5">
      <c r="A33" s="27"/>
      <c r="B33" s="300"/>
      <c r="C33" s="301"/>
      <c r="D33" s="301"/>
      <c r="E33" s="302"/>
      <c r="F33" s="303"/>
      <c r="G33" s="304"/>
      <c r="H33" s="304"/>
      <c r="I33" s="305"/>
      <c r="J33" s="171"/>
      <c r="K33" s="229"/>
      <c r="L33" s="146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318"/>
      <c r="AD33" s="319"/>
      <c r="AE33" s="319"/>
      <c r="AF33" s="319"/>
      <c r="AG33" s="320"/>
      <c r="AH33" s="29"/>
    </row>
    <row r="34" spans="1:37" ht="16.5">
      <c r="A34" s="27"/>
      <c r="B34" s="300"/>
      <c r="C34" s="301"/>
      <c r="D34" s="301"/>
      <c r="E34" s="302"/>
      <c r="F34" s="303"/>
      <c r="G34" s="304"/>
      <c r="H34" s="304"/>
      <c r="I34" s="305"/>
      <c r="J34" s="172"/>
      <c r="K34" s="229"/>
      <c r="L34" s="146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318"/>
      <c r="AD34" s="319"/>
      <c r="AE34" s="319"/>
      <c r="AF34" s="319"/>
      <c r="AG34" s="320"/>
      <c r="AH34" s="29"/>
    </row>
    <row r="35" spans="1:37" ht="16.5">
      <c r="A35" s="27"/>
      <c r="B35" s="300"/>
      <c r="C35" s="301"/>
      <c r="D35" s="301"/>
      <c r="E35" s="302"/>
      <c r="F35" s="303"/>
      <c r="G35" s="304"/>
      <c r="H35" s="304"/>
      <c r="I35" s="305"/>
      <c r="J35" s="171"/>
      <c r="K35" s="229"/>
      <c r="L35" s="146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318"/>
      <c r="AD35" s="319"/>
      <c r="AE35" s="319"/>
      <c r="AF35" s="319"/>
      <c r="AG35" s="320"/>
      <c r="AH35" s="29"/>
    </row>
    <row r="36" spans="1:37" ht="16.5">
      <c r="A36" s="27"/>
      <c r="B36" s="300"/>
      <c r="C36" s="301"/>
      <c r="D36" s="301"/>
      <c r="E36" s="302"/>
      <c r="F36" s="303"/>
      <c r="G36" s="304"/>
      <c r="H36" s="304"/>
      <c r="I36" s="305"/>
      <c r="J36" s="172"/>
      <c r="K36" s="229"/>
      <c r="L36" s="146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318"/>
      <c r="AD36" s="319"/>
      <c r="AE36" s="319"/>
      <c r="AF36" s="319"/>
      <c r="AG36" s="320"/>
      <c r="AH36" s="29"/>
    </row>
    <row r="37" spans="1:37" ht="16.5">
      <c r="A37" s="27"/>
      <c r="B37" s="300"/>
      <c r="C37" s="301"/>
      <c r="D37" s="301"/>
      <c r="E37" s="302"/>
      <c r="F37" s="303"/>
      <c r="G37" s="304"/>
      <c r="H37" s="304"/>
      <c r="I37" s="305"/>
      <c r="J37" s="171"/>
      <c r="K37" s="229"/>
      <c r="L37" s="146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318"/>
      <c r="AD37" s="319"/>
      <c r="AE37" s="319"/>
      <c r="AF37" s="319"/>
      <c r="AG37" s="320"/>
      <c r="AH37" s="29"/>
    </row>
    <row r="38" spans="1:37" ht="16.5">
      <c r="A38" s="27"/>
      <c r="B38" s="300"/>
      <c r="C38" s="301"/>
      <c r="D38" s="301"/>
      <c r="E38" s="302"/>
      <c r="F38" s="303"/>
      <c r="G38" s="304"/>
      <c r="H38" s="304"/>
      <c r="I38" s="305"/>
      <c r="J38" s="255"/>
      <c r="K38" s="229"/>
      <c r="L38" s="146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318"/>
      <c r="AD38" s="319"/>
      <c r="AE38" s="319"/>
      <c r="AF38" s="319"/>
      <c r="AG38" s="320"/>
      <c r="AH38" s="29"/>
    </row>
    <row r="39" spans="1:37" ht="16.5">
      <c r="A39" s="27"/>
      <c r="B39" s="300"/>
      <c r="C39" s="301"/>
      <c r="D39" s="301"/>
      <c r="E39" s="302"/>
      <c r="F39" s="303"/>
      <c r="G39" s="304"/>
      <c r="H39" s="304"/>
      <c r="I39" s="305"/>
      <c r="J39" s="256"/>
      <c r="K39" s="229"/>
      <c r="L39" s="146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318"/>
      <c r="AD39" s="319"/>
      <c r="AE39" s="319"/>
      <c r="AF39" s="319"/>
      <c r="AG39" s="320"/>
      <c r="AH39" s="29"/>
    </row>
    <row r="40" spans="1:37" ht="16.5">
      <c r="A40" s="27"/>
      <c r="B40" s="306"/>
      <c r="C40" s="307"/>
      <c r="D40" s="307"/>
      <c r="E40" s="308"/>
      <c r="F40" s="309"/>
      <c r="G40" s="310"/>
      <c r="H40" s="310"/>
      <c r="I40" s="311"/>
      <c r="J40" s="260"/>
      <c r="K40" s="230"/>
      <c r="L40" s="230"/>
      <c r="M40" s="230"/>
      <c r="N40" s="230"/>
      <c r="O40" s="230"/>
      <c r="P40" s="230"/>
      <c r="Q40" s="230"/>
      <c r="R40" s="230"/>
      <c r="S40" s="230"/>
      <c r="T40" s="230"/>
      <c r="U40" s="230"/>
      <c r="V40" s="230"/>
      <c r="W40" s="230"/>
      <c r="X40" s="230"/>
      <c r="Y40" s="230"/>
      <c r="Z40" s="230"/>
      <c r="AA40" s="230"/>
      <c r="AB40" s="230"/>
      <c r="AC40" s="309"/>
      <c r="AD40" s="310"/>
      <c r="AE40" s="310"/>
      <c r="AF40" s="310"/>
      <c r="AG40" s="311"/>
      <c r="AH40" s="29"/>
    </row>
    <row r="41" spans="1:37" ht="16.5">
      <c r="A41" s="27"/>
      <c r="B41" s="257"/>
      <c r="C41" s="23"/>
      <c r="D41" s="23"/>
      <c r="E41" s="258"/>
      <c r="F41" s="259"/>
      <c r="G41" s="28"/>
      <c r="H41" s="28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28"/>
      <c r="AC41" s="28"/>
      <c r="AD41" s="1"/>
      <c r="AE41" s="1"/>
      <c r="AF41" s="1"/>
      <c r="AG41" s="28"/>
      <c r="AH41" s="29"/>
    </row>
    <row r="42" spans="1:37" ht="16.5">
      <c r="A42" s="27"/>
      <c r="B42" s="312" t="s">
        <v>38</v>
      </c>
      <c r="C42" s="313"/>
      <c r="D42" s="313"/>
      <c r="E42" s="314"/>
      <c r="F42" s="554" t="str">
        <f>CONTENT!$AX$3</f>
        <v/>
      </c>
      <c r="G42" s="554" t="str">
        <f>CONTENT!$AX$44</f>
        <v/>
      </c>
      <c r="H42" s="554" t="str">
        <f>CONTENT!$AX$85</f>
        <v/>
      </c>
      <c r="I42" s="554" t="str">
        <f>CONTENT!$AX$126</f>
        <v/>
      </c>
      <c r="J42" s="554" t="str">
        <f>CONTENT!$AX$167</f>
        <v/>
      </c>
      <c r="K42" s="554" t="str">
        <f>CONTENT!$AX$208</f>
        <v/>
      </c>
      <c r="L42" s="555" t="str">
        <f>CONTENT!$AX$249</f>
        <v/>
      </c>
      <c r="M42" s="555" t="str">
        <f>CONTENT!$AX$290</f>
        <v/>
      </c>
      <c r="N42" s="555" t="str">
        <f>CONTENT!$AX$331</f>
        <v/>
      </c>
      <c r="O42" s="555" t="str">
        <f>CONTENT!$AX$372</f>
        <v/>
      </c>
      <c r="P42" s="555" t="str">
        <f>CONTENT!$AX$413</f>
        <v/>
      </c>
      <c r="Q42" s="555" t="str">
        <f>CONTENT!$AX$454</f>
        <v/>
      </c>
      <c r="R42" s="555" t="str">
        <f>CONTENT!$AX$495</f>
        <v/>
      </c>
      <c r="S42" s="555" t="str">
        <f>CONTENT!$AX$536</f>
        <v/>
      </c>
      <c r="T42" s="555" t="str">
        <f>CONTENT!$AX$577</f>
        <v/>
      </c>
      <c r="U42" s="555" t="str">
        <f>CONTENT!$AX$618</f>
        <v/>
      </c>
      <c r="V42" s="555" t="str">
        <f>CONTENT!$AX$659</f>
        <v/>
      </c>
      <c r="W42" s="555" t="str">
        <f>CONTENT!$AX$700</f>
        <v/>
      </c>
      <c r="X42" s="555" t="str">
        <f>CONTENT!$AX$741</f>
        <v/>
      </c>
      <c r="Y42" s="556" t="s">
        <v>228</v>
      </c>
      <c r="Z42" s="556" t="s">
        <v>230</v>
      </c>
      <c r="AA42" s="556" t="s">
        <v>232</v>
      </c>
      <c r="AB42" s="556" t="s">
        <v>234</v>
      </c>
      <c r="AC42" s="556" t="s">
        <v>236</v>
      </c>
      <c r="AD42" s="556" t="s">
        <v>238</v>
      </c>
      <c r="AE42" s="556" t="s">
        <v>240</v>
      </c>
      <c r="AF42" s="556" t="s">
        <v>242</v>
      </c>
      <c r="AG42" s="556" t="s">
        <v>244</v>
      </c>
      <c r="AH42" s="29"/>
      <c r="AJ42" s="134" t="s">
        <v>63</v>
      </c>
      <c r="AK42" s="135"/>
    </row>
    <row r="43" spans="1:37" ht="16.5">
      <c r="A43" s="27"/>
      <c r="B43" s="297" t="s">
        <v>39</v>
      </c>
      <c r="C43" s="298"/>
      <c r="D43" s="298"/>
      <c r="E43" s="299"/>
      <c r="F43" s="555" t="str">
        <f>CONTENT!$AQ$5</f>
        <v/>
      </c>
      <c r="G43" s="555" t="str">
        <f>CONTENT!$AQ$46</f>
        <v/>
      </c>
      <c r="H43" s="555" t="str">
        <f>CONTENT!$AQ$87</f>
        <v/>
      </c>
      <c r="I43" s="555" t="str">
        <f>CONTENT!$AQ$128</f>
        <v/>
      </c>
      <c r="J43" s="555" t="str">
        <f>CONTENT!$AQ$169</f>
        <v/>
      </c>
      <c r="K43" s="555" t="str">
        <f>CONTENT!$AQ$210</f>
        <v/>
      </c>
      <c r="L43" s="555" t="str">
        <f>CONTENT!$AQ$251</f>
        <v/>
      </c>
      <c r="M43" s="555" t="str">
        <f>CONTENT!$AQ$292</f>
        <v/>
      </c>
      <c r="N43" s="555" t="str">
        <f>CONTENT!$AQ$333</f>
        <v/>
      </c>
      <c r="O43" s="555" t="str">
        <f>CONTENT!$AQ$374</f>
        <v/>
      </c>
      <c r="P43" s="555" t="str">
        <f>CONTENT!$AQ$415</f>
        <v/>
      </c>
      <c r="Q43" s="555" t="str">
        <f>CONTENT!$AQ$456</f>
        <v/>
      </c>
      <c r="R43" s="555" t="str">
        <f>CONTENT!$AQ$497</f>
        <v/>
      </c>
      <c r="S43" s="555" t="str">
        <f>CONTENT!$AQ$538</f>
        <v/>
      </c>
      <c r="T43" s="555" t="str">
        <f>CONTENT!$AQ$579</f>
        <v/>
      </c>
      <c r="U43" s="555" t="str">
        <f>CONTENT!$AQ$620</f>
        <v/>
      </c>
      <c r="V43" s="555" t="str">
        <f>CONTENT!$AQ$661</f>
        <v/>
      </c>
      <c r="W43" s="555" t="str">
        <f>CONTENT!$AQ$702</f>
        <v/>
      </c>
      <c r="X43" s="555" t="str">
        <f>CONTENT!$AQ$743</f>
        <v/>
      </c>
      <c r="Y43" s="556" t="s">
        <v>229</v>
      </c>
      <c r="Z43" s="556" t="s">
        <v>231</v>
      </c>
      <c r="AA43" s="556" t="s">
        <v>233</v>
      </c>
      <c r="AB43" s="556" t="s">
        <v>235</v>
      </c>
      <c r="AC43" s="556" t="s">
        <v>237</v>
      </c>
      <c r="AD43" s="556" t="s">
        <v>239</v>
      </c>
      <c r="AE43" s="556" t="s">
        <v>241</v>
      </c>
      <c r="AF43" s="556" t="s">
        <v>243</v>
      </c>
      <c r="AG43" s="556" t="s">
        <v>245</v>
      </c>
      <c r="AH43" s="29"/>
      <c r="AJ43" s="134" t="s">
        <v>66</v>
      </c>
    </row>
    <row r="44" spans="1:37" ht="16.5">
      <c r="A44" s="27"/>
      <c r="B44" s="13"/>
      <c r="C44" s="31"/>
      <c r="D44" s="31"/>
      <c r="E44" s="13"/>
      <c r="F44" s="231"/>
      <c r="G44" s="231"/>
      <c r="H44" s="231"/>
      <c r="I44" s="232"/>
      <c r="J44" s="232"/>
      <c r="K44" s="232"/>
      <c r="L44" s="232"/>
      <c r="M44" s="232"/>
      <c r="N44" s="231"/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1"/>
      <c r="Z44" s="231"/>
      <c r="AA44" s="231"/>
      <c r="AB44" s="231"/>
      <c r="AC44" s="231"/>
      <c r="AD44" s="231"/>
      <c r="AE44" s="231"/>
      <c r="AF44" s="231"/>
      <c r="AG44" s="231"/>
      <c r="AH44" s="29"/>
    </row>
    <row r="45" spans="1:37" ht="16.5">
      <c r="A45" s="27"/>
      <c r="B45" s="315" t="s">
        <v>38</v>
      </c>
      <c r="C45" s="316"/>
      <c r="D45" s="316"/>
      <c r="E45" s="317"/>
      <c r="F45" s="233"/>
      <c r="G45" s="233"/>
      <c r="H45" s="233"/>
      <c r="I45" s="233"/>
      <c r="J45" s="233"/>
      <c r="K45" s="233"/>
      <c r="L45" s="233"/>
      <c r="M45" s="233"/>
      <c r="N45" s="233"/>
      <c r="O45" s="233"/>
      <c r="P45" s="233"/>
      <c r="Q45" s="233"/>
      <c r="R45" s="233"/>
      <c r="S45" s="233"/>
      <c r="T45" s="233"/>
      <c r="U45" s="233"/>
      <c r="V45" s="233"/>
      <c r="W45" s="233"/>
      <c r="X45" s="233"/>
      <c r="Y45" s="233"/>
      <c r="Z45" s="233"/>
      <c r="AA45" s="233"/>
      <c r="AB45" s="233"/>
      <c r="AC45" s="233"/>
      <c r="AD45" s="233"/>
      <c r="AE45" s="233"/>
      <c r="AF45" s="233"/>
      <c r="AG45" s="233"/>
      <c r="AH45" s="29"/>
    </row>
    <row r="46" spans="1:37">
      <c r="A46" s="9"/>
      <c r="B46" s="297" t="s">
        <v>39</v>
      </c>
      <c r="C46" s="298"/>
      <c r="D46" s="298"/>
      <c r="E46" s="299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4"/>
      <c r="AH46" s="12"/>
    </row>
    <row r="47" spans="1:37">
      <c r="A47" s="9"/>
      <c r="B47" s="32"/>
      <c r="C47" s="32"/>
      <c r="D47" s="32"/>
      <c r="E47" s="32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12"/>
    </row>
    <row r="48" spans="1:37">
      <c r="A48" s="9"/>
      <c r="B48" s="13" t="s">
        <v>19</v>
      </c>
      <c r="C48" s="1"/>
      <c r="D48" s="1"/>
      <c r="E48" s="13" t="s">
        <v>40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1"/>
      <c r="AE48" s="1"/>
      <c r="AF48" s="1"/>
      <c r="AG48" s="3"/>
      <c r="AH48" s="12"/>
    </row>
    <row r="49" spans="1:34">
      <c r="A49" s="9"/>
      <c r="B49" s="13"/>
      <c r="C49" s="1"/>
      <c r="D49" s="1"/>
      <c r="E49" s="13" t="s">
        <v>27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1"/>
      <c r="AE49" s="1"/>
      <c r="AF49" s="1"/>
      <c r="AG49" s="3"/>
      <c r="AH49" s="12"/>
    </row>
    <row r="50" spans="1:34" ht="15" thickBot="1">
      <c r="A50" s="33"/>
      <c r="B50" s="34"/>
      <c r="C50" s="2"/>
      <c r="D50" s="2"/>
      <c r="E50" s="3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35"/>
    </row>
  </sheetData>
  <sheetProtection formatCells="0" formatColumns="0" formatRows="0" insertHyperlinks="0" selectLockedCells="1"/>
  <dataConsolidate/>
  <mergeCells count="94">
    <mergeCell ref="B2:AG2"/>
    <mergeCell ref="B4:AG4"/>
    <mergeCell ref="B12:E12"/>
    <mergeCell ref="F12:I12"/>
    <mergeCell ref="J12:AB13"/>
    <mergeCell ref="AC12:AG12"/>
    <mergeCell ref="B13:E13"/>
    <mergeCell ref="F13:I13"/>
    <mergeCell ref="AC13:AG13"/>
    <mergeCell ref="B14:E14"/>
    <mergeCell ref="F14:I14"/>
    <mergeCell ref="AC14:AG14"/>
    <mergeCell ref="B15:E15"/>
    <mergeCell ref="F15:I15"/>
    <mergeCell ref="AC15:AG15"/>
    <mergeCell ref="B16:E16"/>
    <mergeCell ref="F16:I16"/>
    <mergeCell ref="AC16:AG16"/>
    <mergeCell ref="B17:E17"/>
    <mergeCell ref="F17:I17"/>
    <mergeCell ref="AC17:AG17"/>
    <mergeCell ref="B18:E18"/>
    <mergeCell ref="F18:I18"/>
    <mergeCell ref="AC18:AG18"/>
    <mergeCell ref="B19:E19"/>
    <mergeCell ref="F19:I19"/>
    <mergeCell ref="AC19:AG19"/>
    <mergeCell ref="AC22:AG22"/>
    <mergeCell ref="B34:E34"/>
    <mergeCell ref="F34:I34"/>
    <mergeCell ref="AC23:AG23"/>
    <mergeCell ref="B20:E20"/>
    <mergeCell ref="F20:I20"/>
    <mergeCell ref="AC20:AG20"/>
    <mergeCell ref="B21:E21"/>
    <mergeCell ref="F21:I21"/>
    <mergeCell ref="AC21:AG21"/>
    <mergeCell ref="AC24:AG24"/>
    <mergeCell ref="AC32:AG32"/>
    <mergeCell ref="AC33:AG33"/>
    <mergeCell ref="B30:E30"/>
    <mergeCell ref="F30:I30"/>
    <mergeCell ref="AC30:AG30"/>
    <mergeCell ref="AC25:AG25"/>
    <mergeCell ref="B33:E33"/>
    <mergeCell ref="F33:I33"/>
    <mergeCell ref="B26:E26"/>
    <mergeCell ref="F26:I26"/>
    <mergeCell ref="AC26:AG26"/>
    <mergeCell ref="B27:E27"/>
    <mergeCell ref="AC27:AG27"/>
    <mergeCell ref="B28:E28"/>
    <mergeCell ref="F28:I28"/>
    <mergeCell ref="AC28:AG28"/>
    <mergeCell ref="B29:E29"/>
    <mergeCell ref="F29:I29"/>
    <mergeCell ref="AC29:AG29"/>
    <mergeCell ref="AC31:AG31"/>
    <mergeCell ref="AC36:AG36"/>
    <mergeCell ref="B37:E37"/>
    <mergeCell ref="F37:I37"/>
    <mergeCell ref="AC37:AG37"/>
    <mergeCell ref="AC34:AG34"/>
    <mergeCell ref="AC35:AG35"/>
    <mergeCell ref="B35:E35"/>
    <mergeCell ref="F35:I35"/>
    <mergeCell ref="B36:E36"/>
    <mergeCell ref="F36:I36"/>
    <mergeCell ref="AC40:AG40"/>
    <mergeCell ref="B42:E42"/>
    <mergeCell ref="B43:E43"/>
    <mergeCell ref="B45:E45"/>
    <mergeCell ref="B38:E38"/>
    <mergeCell ref="F38:I38"/>
    <mergeCell ref="AC38:AG38"/>
    <mergeCell ref="B39:E39"/>
    <mergeCell ref="F39:I39"/>
    <mergeCell ref="AC39:AG39"/>
    <mergeCell ref="B46:E46"/>
    <mergeCell ref="B22:E22"/>
    <mergeCell ref="F22:I22"/>
    <mergeCell ref="B23:E23"/>
    <mergeCell ref="F23:I23"/>
    <mergeCell ref="B24:E24"/>
    <mergeCell ref="F24:I24"/>
    <mergeCell ref="B25:E25"/>
    <mergeCell ref="F25:I25"/>
    <mergeCell ref="B40:E40"/>
    <mergeCell ref="F40:I40"/>
    <mergeCell ref="B32:E32"/>
    <mergeCell ref="F32:I32"/>
    <mergeCell ref="F27:I27"/>
    <mergeCell ref="B31:E31"/>
    <mergeCell ref="F31:I31"/>
  </mergeCells>
  <conditionalFormatting sqref="F43:AG43">
    <cfRule type="cellIs" dxfId="0" priority="2" stopIfTrue="1" operator="equal">
      <formula>$AA$10</formula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CP97"/>
  <sheetViews>
    <sheetView view="pageBreakPreview" topLeftCell="A19" zoomScaleNormal="85" zoomScaleSheetLayoutView="100" workbookViewId="0">
      <selection activeCell="H21" sqref="H21:S21"/>
    </sheetView>
  </sheetViews>
  <sheetFormatPr defaultColWidth="2.85546875" defaultRowHeight="14.25"/>
  <cols>
    <col min="1" max="1" width="2.85546875" style="8"/>
    <col min="2" max="2" width="2.85546875" style="36"/>
    <col min="3" max="4" width="2.85546875" style="37"/>
    <col min="5" max="5" width="2.85546875" style="36"/>
    <col min="6" max="8" width="2.85546875" style="8"/>
    <col min="9" max="13" width="2.85546875" style="37"/>
    <col min="14" max="26" width="2.85546875" style="8"/>
    <col min="27" max="27" width="3.28515625" style="8" bestFit="1" customWidth="1"/>
    <col min="28" max="35" width="2.85546875" style="8"/>
    <col min="95" max="16384" width="2.85546875" style="8"/>
  </cols>
  <sheetData>
    <row r="1" spans="1:37">
      <c r="A1" s="4"/>
      <c r="B1" s="5"/>
      <c r="C1" s="6"/>
      <c r="D1" s="6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7"/>
    </row>
    <row r="2" spans="1:37" ht="18">
      <c r="A2" s="9"/>
      <c r="B2" s="321" t="s">
        <v>9</v>
      </c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  <c r="S2" s="321"/>
      <c r="T2" s="321"/>
      <c r="U2" s="321"/>
      <c r="V2" s="321"/>
      <c r="W2" s="321"/>
      <c r="X2" s="321"/>
      <c r="Y2" s="321"/>
      <c r="Z2" s="321"/>
      <c r="AA2" s="321"/>
      <c r="AB2" s="321"/>
      <c r="AC2" s="321"/>
      <c r="AD2" s="321"/>
      <c r="AE2" s="321"/>
      <c r="AF2" s="321"/>
      <c r="AG2" s="321"/>
      <c r="AH2" s="339"/>
    </row>
    <row r="3" spans="1:37" ht="18">
      <c r="A3" s="9"/>
      <c r="B3" s="11"/>
      <c r="C3" s="1"/>
      <c r="D3" s="1"/>
      <c r="E3" s="11"/>
      <c r="F3" s="10"/>
      <c r="G3" s="10"/>
      <c r="H3" s="1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0"/>
      <c r="AC3" s="10"/>
      <c r="AD3" s="1"/>
      <c r="AE3" s="1"/>
      <c r="AF3" s="1"/>
      <c r="AG3" s="10"/>
      <c r="AH3" s="12"/>
    </row>
    <row r="4" spans="1:37" ht="18">
      <c r="A4" s="9"/>
      <c r="B4" s="321" t="s">
        <v>10</v>
      </c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  <c r="P4" s="321"/>
      <c r="Q4" s="321"/>
      <c r="R4" s="321"/>
      <c r="S4" s="321"/>
      <c r="T4" s="321"/>
      <c r="U4" s="321"/>
      <c r="V4" s="321"/>
      <c r="W4" s="321"/>
      <c r="X4" s="321"/>
      <c r="Y4" s="321"/>
      <c r="Z4" s="321"/>
      <c r="AA4" s="321"/>
      <c r="AB4" s="321"/>
      <c r="AC4" s="321"/>
      <c r="AD4" s="321"/>
      <c r="AE4" s="321"/>
      <c r="AF4" s="321"/>
      <c r="AG4" s="321"/>
      <c r="AH4" s="339"/>
    </row>
    <row r="5" spans="1:37">
      <c r="A5" s="9"/>
      <c r="B5" s="13"/>
      <c r="C5" s="1"/>
      <c r="D5" s="1"/>
      <c r="E5" s="13"/>
      <c r="F5" s="1"/>
      <c r="G5" s="1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2"/>
    </row>
    <row r="6" spans="1:37" ht="12.75" customHeight="1">
      <c r="A6" s="9"/>
      <c r="B6" s="14" t="s">
        <v>11</v>
      </c>
      <c r="C6" s="15"/>
      <c r="D6" s="15"/>
      <c r="E6" s="15"/>
      <c r="F6" s="15"/>
      <c r="G6" s="75" t="s">
        <v>20</v>
      </c>
      <c r="H6" s="133">
        <f>'COVER 1'!H6</f>
        <v>0</v>
      </c>
      <c r="I6" s="95"/>
      <c r="J6" s="95"/>
      <c r="K6" s="95"/>
      <c r="L6" s="95"/>
      <c r="M6" s="95"/>
      <c r="N6" s="95"/>
      <c r="O6" s="95"/>
      <c r="P6" s="95"/>
      <c r="Q6" s="95"/>
      <c r="R6" s="95"/>
      <c r="S6" s="82"/>
      <c r="T6" s="19" t="s">
        <v>12</v>
      </c>
      <c r="U6" s="15"/>
      <c r="V6" s="15"/>
      <c r="W6" s="15"/>
      <c r="X6" s="15"/>
      <c r="Y6" s="15"/>
      <c r="Z6" s="75" t="s">
        <v>20</v>
      </c>
      <c r="AA6" s="112">
        <f>'COVER 1'!AA6</f>
        <v>0</v>
      </c>
      <c r="AB6" s="15"/>
      <c r="AC6" s="16"/>
      <c r="AD6" s="15"/>
      <c r="AE6" s="15"/>
      <c r="AF6" s="15"/>
      <c r="AG6" s="17"/>
      <c r="AH6" s="12"/>
    </row>
    <row r="7" spans="1:37" ht="12.75" customHeight="1">
      <c r="A7" s="9"/>
      <c r="B7" s="18"/>
      <c r="C7" s="1"/>
      <c r="D7" s="1"/>
      <c r="E7" s="1"/>
      <c r="F7" s="1"/>
      <c r="G7" s="40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21"/>
      <c r="T7" s="19"/>
      <c r="U7" s="1"/>
      <c r="V7" s="1"/>
      <c r="W7" s="1"/>
      <c r="X7" s="1"/>
      <c r="Y7" s="1"/>
      <c r="Z7" s="40"/>
      <c r="AA7" s="1"/>
      <c r="AB7" s="1"/>
      <c r="AC7" s="19"/>
      <c r="AD7" s="1"/>
      <c r="AE7" s="1"/>
      <c r="AF7" s="1"/>
      <c r="AG7" s="21"/>
      <c r="AH7" s="12"/>
    </row>
    <row r="8" spans="1:37" ht="12.75" customHeight="1">
      <c r="A8" s="9"/>
      <c r="B8" s="18"/>
      <c r="C8" s="1"/>
      <c r="D8" s="1"/>
      <c r="E8" s="1"/>
      <c r="F8" s="1"/>
      <c r="G8" s="40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21"/>
      <c r="T8" s="19"/>
      <c r="U8" s="1"/>
      <c r="V8" s="1"/>
      <c r="W8" s="1"/>
      <c r="X8" s="1"/>
      <c r="Y8" s="1"/>
      <c r="Z8" s="40"/>
      <c r="AA8" s="1"/>
      <c r="AB8" s="1"/>
      <c r="AC8" s="19"/>
      <c r="AD8" s="1"/>
      <c r="AE8" s="1"/>
      <c r="AF8" s="1"/>
      <c r="AG8" s="21"/>
      <c r="AH8" s="12"/>
      <c r="AK8" s="134" t="s">
        <v>65</v>
      </c>
    </row>
    <row r="9" spans="1:37">
      <c r="A9" s="9"/>
      <c r="B9" s="18" t="s">
        <v>13</v>
      </c>
      <c r="C9" s="1"/>
      <c r="D9" s="1"/>
      <c r="E9" s="1"/>
      <c r="F9" s="1"/>
      <c r="G9" s="40" t="s">
        <v>20</v>
      </c>
      <c r="H9" s="19">
        <f>'COVER 1'!H9</f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0" t="s">
        <v>35</v>
      </c>
      <c r="U9" s="1"/>
      <c r="V9" s="1"/>
      <c r="W9" s="1"/>
      <c r="X9" s="1"/>
      <c r="Y9" s="1"/>
      <c r="Z9" s="40" t="s">
        <v>20</v>
      </c>
      <c r="AA9" s="115" t="s">
        <v>47</v>
      </c>
      <c r="AB9" s="1"/>
      <c r="AC9" s="19"/>
      <c r="AD9" s="1"/>
      <c r="AE9" s="1"/>
      <c r="AF9" s="1"/>
      <c r="AG9" s="21"/>
      <c r="AH9" s="12"/>
    </row>
    <row r="10" spans="1:37">
      <c r="A10" s="9"/>
      <c r="B10" s="22" t="s">
        <v>1</v>
      </c>
      <c r="C10" s="23"/>
      <c r="D10" s="23"/>
      <c r="E10" s="23"/>
      <c r="F10" s="23"/>
      <c r="G10" s="41" t="s">
        <v>20</v>
      </c>
      <c r="H10" s="24">
        <f>'COVER 1'!H10</f>
        <v>0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5" t="s">
        <v>14</v>
      </c>
      <c r="U10" s="23"/>
      <c r="V10" s="23"/>
      <c r="W10" s="23"/>
      <c r="X10" s="23"/>
      <c r="Y10" s="23"/>
      <c r="Z10" s="41" t="s">
        <v>20</v>
      </c>
      <c r="AA10" s="114">
        <f>'COVER 1'!AA10</f>
        <v>0</v>
      </c>
      <c r="AB10" s="23"/>
      <c r="AC10" s="24"/>
      <c r="AD10" s="23"/>
      <c r="AE10" s="23"/>
      <c r="AF10" s="23"/>
      <c r="AG10" s="26"/>
      <c r="AH10" s="12"/>
    </row>
    <row r="11" spans="1:37">
      <c r="A11" s="9"/>
      <c r="B11" s="13"/>
      <c r="C11" s="1"/>
      <c r="D11" s="1"/>
      <c r="E11" s="1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2"/>
    </row>
    <row r="12" spans="1:37" ht="15">
      <c r="A12" s="9"/>
      <c r="B12" s="38" t="s">
        <v>41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9"/>
      <c r="AD12" s="39"/>
      <c r="AE12" s="39"/>
      <c r="AF12" s="39"/>
      <c r="AG12" s="39"/>
      <c r="AH12" s="12"/>
    </row>
    <row r="13" spans="1:37">
      <c r="A13" s="9"/>
      <c r="B13" s="340" t="s">
        <v>42</v>
      </c>
      <c r="C13" s="340"/>
      <c r="D13" s="340"/>
      <c r="E13" s="340"/>
      <c r="F13" s="340"/>
      <c r="G13" s="340"/>
      <c r="H13" s="341" t="s">
        <v>25</v>
      </c>
      <c r="I13" s="342"/>
      <c r="J13" s="342"/>
      <c r="K13" s="342"/>
      <c r="L13" s="342"/>
      <c r="M13" s="342"/>
      <c r="N13" s="342"/>
      <c r="O13" s="342"/>
      <c r="P13" s="342"/>
      <c r="Q13" s="342"/>
      <c r="R13" s="342"/>
      <c r="S13" s="343"/>
      <c r="T13" s="341" t="s">
        <v>43</v>
      </c>
      <c r="U13" s="342"/>
      <c r="V13" s="342"/>
      <c r="W13" s="342"/>
      <c r="X13" s="342"/>
      <c r="Y13" s="342"/>
      <c r="Z13" s="342"/>
      <c r="AA13" s="342"/>
      <c r="AB13" s="342"/>
      <c r="AC13" s="342"/>
      <c r="AD13" s="342"/>
      <c r="AE13" s="342"/>
      <c r="AF13" s="342"/>
      <c r="AG13" s="343"/>
      <c r="AH13" s="12"/>
    </row>
    <row r="14" spans="1:37" ht="16.5">
      <c r="A14" s="27"/>
      <c r="B14" s="328"/>
      <c r="C14" s="329"/>
      <c r="D14" s="329"/>
      <c r="E14" s="329"/>
      <c r="F14" s="329"/>
      <c r="G14" s="330"/>
      <c r="H14" s="328"/>
      <c r="I14" s="329"/>
      <c r="J14" s="329"/>
      <c r="K14" s="329"/>
      <c r="L14" s="329"/>
      <c r="M14" s="329"/>
      <c r="N14" s="329"/>
      <c r="O14" s="329"/>
      <c r="P14" s="329"/>
      <c r="Q14" s="329"/>
      <c r="R14" s="329"/>
      <c r="S14" s="330"/>
      <c r="T14" s="328"/>
      <c r="U14" s="329"/>
      <c r="V14" s="329"/>
      <c r="W14" s="329"/>
      <c r="X14" s="329"/>
      <c r="Y14" s="329"/>
      <c r="Z14" s="329"/>
      <c r="AA14" s="329"/>
      <c r="AB14" s="329"/>
      <c r="AC14" s="329"/>
      <c r="AD14" s="329"/>
      <c r="AE14" s="329"/>
      <c r="AF14" s="329"/>
      <c r="AG14" s="330"/>
      <c r="AH14" s="29"/>
    </row>
    <row r="15" spans="1:37" ht="16.5">
      <c r="A15" s="27"/>
      <c r="B15" s="328"/>
      <c r="C15" s="329"/>
      <c r="D15" s="329"/>
      <c r="E15" s="329"/>
      <c r="F15" s="329"/>
      <c r="G15" s="330"/>
      <c r="H15" s="328"/>
      <c r="I15" s="329"/>
      <c r="J15" s="329"/>
      <c r="K15" s="329"/>
      <c r="L15" s="329"/>
      <c r="M15" s="329"/>
      <c r="N15" s="329"/>
      <c r="O15" s="329"/>
      <c r="P15" s="329"/>
      <c r="Q15" s="329"/>
      <c r="R15" s="329"/>
      <c r="S15" s="330"/>
      <c r="T15" s="328"/>
      <c r="U15" s="329"/>
      <c r="V15" s="329"/>
      <c r="W15" s="329"/>
      <c r="X15" s="329"/>
      <c r="Y15" s="329"/>
      <c r="Z15" s="329"/>
      <c r="AA15" s="329"/>
      <c r="AB15" s="329"/>
      <c r="AC15" s="329"/>
      <c r="AD15" s="329"/>
      <c r="AE15" s="329"/>
      <c r="AF15" s="329"/>
      <c r="AG15" s="330"/>
      <c r="AH15" s="29"/>
    </row>
    <row r="16" spans="1:37" ht="16.5">
      <c r="A16" s="27"/>
      <c r="B16" s="328"/>
      <c r="C16" s="329"/>
      <c r="D16" s="329"/>
      <c r="E16" s="329"/>
      <c r="F16" s="329"/>
      <c r="G16" s="330"/>
      <c r="H16" s="328"/>
      <c r="I16" s="329"/>
      <c r="J16" s="329"/>
      <c r="K16" s="329"/>
      <c r="L16" s="329"/>
      <c r="M16" s="329"/>
      <c r="N16" s="329"/>
      <c r="O16" s="329"/>
      <c r="P16" s="329"/>
      <c r="Q16" s="329"/>
      <c r="R16" s="329"/>
      <c r="S16" s="330"/>
      <c r="T16" s="328"/>
      <c r="U16" s="329"/>
      <c r="V16" s="329"/>
      <c r="W16" s="329"/>
      <c r="X16" s="329"/>
      <c r="Y16" s="329"/>
      <c r="Z16" s="329"/>
      <c r="AA16" s="329"/>
      <c r="AB16" s="329"/>
      <c r="AC16" s="329"/>
      <c r="AD16" s="329"/>
      <c r="AE16" s="329"/>
      <c r="AF16" s="329"/>
      <c r="AG16" s="330"/>
      <c r="AH16" s="29"/>
    </row>
    <row r="17" spans="1:34" ht="16.5">
      <c r="A17" s="27"/>
      <c r="B17" s="328"/>
      <c r="C17" s="329"/>
      <c r="D17" s="329"/>
      <c r="E17" s="329"/>
      <c r="F17" s="329"/>
      <c r="G17" s="330"/>
      <c r="H17" s="328"/>
      <c r="I17" s="329"/>
      <c r="J17" s="329"/>
      <c r="K17" s="329"/>
      <c r="L17" s="329"/>
      <c r="M17" s="329"/>
      <c r="N17" s="329"/>
      <c r="O17" s="329"/>
      <c r="P17" s="329"/>
      <c r="Q17" s="329"/>
      <c r="R17" s="329"/>
      <c r="S17" s="330"/>
      <c r="T17" s="328"/>
      <c r="U17" s="329"/>
      <c r="V17" s="329"/>
      <c r="W17" s="329"/>
      <c r="X17" s="329"/>
      <c r="Y17" s="329"/>
      <c r="Z17" s="329"/>
      <c r="AA17" s="329"/>
      <c r="AB17" s="329"/>
      <c r="AC17" s="329"/>
      <c r="AD17" s="329"/>
      <c r="AE17" s="329"/>
      <c r="AF17" s="329"/>
      <c r="AG17" s="330"/>
      <c r="AH17" s="29"/>
    </row>
    <row r="18" spans="1:34" ht="16.5">
      <c r="A18" s="27"/>
      <c r="B18" s="328"/>
      <c r="C18" s="329"/>
      <c r="D18" s="329"/>
      <c r="E18" s="329"/>
      <c r="F18" s="329"/>
      <c r="G18" s="330"/>
      <c r="H18" s="328"/>
      <c r="I18" s="329"/>
      <c r="J18" s="329"/>
      <c r="K18" s="329"/>
      <c r="L18" s="329"/>
      <c r="M18" s="329"/>
      <c r="N18" s="329"/>
      <c r="O18" s="329"/>
      <c r="P18" s="329"/>
      <c r="Q18" s="329"/>
      <c r="R18" s="329"/>
      <c r="S18" s="330"/>
      <c r="T18" s="328"/>
      <c r="U18" s="329"/>
      <c r="V18" s="329"/>
      <c r="W18" s="329"/>
      <c r="X18" s="329"/>
      <c r="Y18" s="329"/>
      <c r="Z18" s="329"/>
      <c r="AA18" s="329"/>
      <c r="AB18" s="329"/>
      <c r="AC18" s="329"/>
      <c r="AD18" s="329"/>
      <c r="AE18" s="329"/>
      <c r="AF18" s="329"/>
      <c r="AG18" s="330"/>
      <c r="AH18" s="29"/>
    </row>
    <row r="19" spans="1:34" ht="16.5">
      <c r="A19" s="27"/>
      <c r="B19" s="328"/>
      <c r="C19" s="329"/>
      <c r="D19" s="329"/>
      <c r="E19" s="329"/>
      <c r="F19" s="329"/>
      <c r="G19" s="330"/>
      <c r="H19" s="328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30"/>
      <c r="T19" s="328"/>
      <c r="U19" s="329"/>
      <c r="V19" s="329"/>
      <c r="W19" s="329"/>
      <c r="X19" s="329"/>
      <c r="Y19" s="329"/>
      <c r="Z19" s="329"/>
      <c r="AA19" s="329"/>
      <c r="AB19" s="329"/>
      <c r="AC19" s="329"/>
      <c r="AD19" s="329"/>
      <c r="AE19" s="329"/>
      <c r="AF19" s="329"/>
      <c r="AG19" s="330"/>
      <c r="AH19" s="29"/>
    </row>
    <row r="20" spans="1:34" ht="16.5">
      <c r="A20" s="27"/>
      <c r="B20" s="328"/>
      <c r="C20" s="329"/>
      <c r="D20" s="329"/>
      <c r="E20" s="329"/>
      <c r="F20" s="329"/>
      <c r="G20" s="330"/>
      <c r="H20" s="328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30"/>
      <c r="T20" s="328"/>
      <c r="U20" s="329"/>
      <c r="V20" s="329"/>
      <c r="W20" s="329"/>
      <c r="X20" s="329"/>
      <c r="Y20" s="329"/>
      <c r="Z20" s="329"/>
      <c r="AA20" s="329"/>
      <c r="AB20" s="329"/>
      <c r="AC20" s="329"/>
      <c r="AD20" s="329"/>
      <c r="AE20" s="329"/>
      <c r="AF20" s="329"/>
      <c r="AG20" s="330"/>
      <c r="AH20" s="29"/>
    </row>
    <row r="21" spans="1:34" ht="16.5">
      <c r="A21" s="27"/>
      <c r="B21" s="328"/>
      <c r="C21" s="329"/>
      <c r="D21" s="329"/>
      <c r="E21" s="329"/>
      <c r="F21" s="329"/>
      <c r="G21" s="330"/>
      <c r="H21" s="335"/>
      <c r="I21" s="336"/>
      <c r="J21" s="336"/>
      <c r="K21" s="336"/>
      <c r="L21" s="336"/>
      <c r="M21" s="336"/>
      <c r="N21" s="336"/>
      <c r="O21" s="336"/>
      <c r="P21" s="336"/>
      <c r="Q21" s="336"/>
      <c r="R21" s="336"/>
      <c r="S21" s="337"/>
      <c r="T21" s="335"/>
      <c r="U21" s="336"/>
      <c r="V21" s="336"/>
      <c r="W21" s="336"/>
      <c r="X21" s="336"/>
      <c r="Y21" s="336"/>
      <c r="Z21" s="336"/>
      <c r="AA21" s="336"/>
      <c r="AB21" s="336"/>
      <c r="AC21" s="336"/>
      <c r="AD21" s="336"/>
      <c r="AE21" s="336"/>
      <c r="AF21" s="336"/>
      <c r="AG21" s="337"/>
      <c r="AH21" s="29"/>
    </row>
    <row r="22" spans="1:34" ht="16.5">
      <c r="A22" s="27"/>
      <c r="B22" s="328"/>
      <c r="C22" s="329"/>
      <c r="D22" s="329"/>
      <c r="E22" s="329"/>
      <c r="F22" s="329"/>
      <c r="G22" s="330"/>
      <c r="H22" s="335"/>
      <c r="I22" s="336"/>
      <c r="J22" s="336"/>
      <c r="K22" s="336"/>
      <c r="L22" s="336"/>
      <c r="M22" s="336"/>
      <c r="N22" s="336"/>
      <c r="O22" s="336"/>
      <c r="P22" s="336"/>
      <c r="Q22" s="336"/>
      <c r="R22" s="336"/>
      <c r="S22" s="337"/>
      <c r="T22" s="335"/>
      <c r="U22" s="336"/>
      <c r="V22" s="336"/>
      <c r="W22" s="336"/>
      <c r="X22" s="336"/>
      <c r="Y22" s="336"/>
      <c r="Z22" s="336"/>
      <c r="AA22" s="336"/>
      <c r="AB22" s="336"/>
      <c r="AC22" s="336"/>
      <c r="AD22" s="336"/>
      <c r="AE22" s="336"/>
      <c r="AF22" s="336"/>
      <c r="AG22" s="337"/>
      <c r="AH22" s="29"/>
    </row>
    <row r="23" spans="1:34" ht="16.5">
      <c r="A23" s="27"/>
      <c r="B23" s="328"/>
      <c r="C23" s="329"/>
      <c r="D23" s="329"/>
      <c r="E23" s="329"/>
      <c r="F23" s="329"/>
      <c r="G23" s="330"/>
      <c r="H23" s="335"/>
      <c r="I23" s="336"/>
      <c r="J23" s="336"/>
      <c r="K23" s="336"/>
      <c r="L23" s="336"/>
      <c r="M23" s="336"/>
      <c r="N23" s="336"/>
      <c r="O23" s="336"/>
      <c r="P23" s="336"/>
      <c r="Q23" s="336"/>
      <c r="R23" s="336"/>
      <c r="S23" s="337"/>
      <c r="T23" s="335"/>
      <c r="U23" s="336"/>
      <c r="V23" s="336"/>
      <c r="W23" s="336"/>
      <c r="X23" s="336"/>
      <c r="Y23" s="336"/>
      <c r="Z23" s="336"/>
      <c r="AA23" s="336"/>
      <c r="AB23" s="336"/>
      <c r="AC23" s="336"/>
      <c r="AD23" s="336"/>
      <c r="AE23" s="336"/>
      <c r="AF23" s="336"/>
      <c r="AG23" s="337"/>
      <c r="AH23" s="29"/>
    </row>
    <row r="24" spans="1:34" ht="16.5">
      <c r="A24" s="27"/>
      <c r="B24" s="328"/>
      <c r="C24" s="329"/>
      <c r="D24" s="329"/>
      <c r="E24" s="329"/>
      <c r="F24" s="329"/>
      <c r="G24" s="330"/>
      <c r="H24" s="335"/>
      <c r="I24" s="336"/>
      <c r="J24" s="336"/>
      <c r="K24" s="336"/>
      <c r="L24" s="336"/>
      <c r="M24" s="336"/>
      <c r="N24" s="336"/>
      <c r="O24" s="336"/>
      <c r="P24" s="336"/>
      <c r="Q24" s="336"/>
      <c r="R24" s="336"/>
      <c r="S24" s="337"/>
      <c r="T24" s="335"/>
      <c r="U24" s="336"/>
      <c r="V24" s="336"/>
      <c r="W24" s="336"/>
      <c r="X24" s="336"/>
      <c r="Y24" s="336"/>
      <c r="Z24" s="336"/>
      <c r="AA24" s="336"/>
      <c r="AB24" s="336"/>
      <c r="AC24" s="336"/>
      <c r="AD24" s="336"/>
      <c r="AE24" s="336"/>
      <c r="AF24" s="336"/>
      <c r="AG24" s="337"/>
      <c r="AH24" s="29"/>
    </row>
    <row r="25" spans="1:34" ht="16.5">
      <c r="A25" s="27"/>
      <c r="B25" s="328"/>
      <c r="C25" s="329"/>
      <c r="D25" s="329"/>
      <c r="E25" s="329"/>
      <c r="F25" s="329"/>
      <c r="G25" s="330"/>
      <c r="H25" s="335"/>
      <c r="I25" s="336"/>
      <c r="J25" s="336"/>
      <c r="K25" s="336"/>
      <c r="L25" s="336"/>
      <c r="M25" s="336"/>
      <c r="N25" s="336"/>
      <c r="O25" s="336"/>
      <c r="P25" s="336"/>
      <c r="Q25" s="336"/>
      <c r="R25" s="336"/>
      <c r="S25" s="337"/>
      <c r="T25" s="335"/>
      <c r="U25" s="336"/>
      <c r="V25" s="336"/>
      <c r="W25" s="336"/>
      <c r="X25" s="336"/>
      <c r="Y25" s="336"/>
      <c r="Z25" s="336"/>
      <c r="AA25" s="336"/>
      <c r="AB25" s="336"/>
      <c r="AC25" s="336"/>
      <c r="AD25" s="336"/>
      <c r="AE25" s="336"/>
      <c r="AF25" s="336"/>
      <c r="AG25" s="337"/>
      <c r="AH25" s="29"/>
    </row>
    <row r="26" spans="1:34" ht="16.5">
      <c r="A26" s="27"/>
      <c r="B26" s="328"/>
      <c r="C26" s="329"/>
      <c r="D26" s="329"/>
      <c r="E26" s="329"/>
      <c r="F26" s="329"/>
      <c r="G26" s="330"/>
      <c r="H26" s="335"/>
      <c r="I26" s="336"/>
      <c r="J26" s="336"/>
      <c r="K26" s="336"/>
      <c r="L26" s="336"/>
      <c r="M26" s="336"/>
      <c r="N26" s="336"/>
      <c r="O26" s="336"/>
      <c r="P26" s="336"/>
      <c r="Q26" s="336"/>
      <c r="R26" s="336"/>
      <c r="S26" s="337"/>
      <c r="T26" s="335"/>
      <c r="U26" s="336"/>
      <c r="V26" s="336"/>
      <c r="W26" s="336"/>
      <c r="X26" s="336"/>
      <c r="Y26" s="336"/>
      <c r="Z26" s="336"/>
      <c r="AA26" s="336"/>
      <c r="AB26" s="336"/>
      <c r="AC26" s="336"/>
      <c r="AD26" s="336"/>
      <c r="AE26" s="336"/>
      <c r="AF26" s="336"/>
      <c r="AG26" s="337"/>
      <c r="AH26" s="29"/>
    </row>
    <row r="27" spans="1:34" ht="16.5">
      <c r="A27" s="27"/>
      <c r="B27" s="328"/>
      <c r="C27" s="329"/>
      <c r="D27" s="329"/>
      <c r="E27" s="329"/>
      <c r="F27" s="329"/>
      <c r="G27" s="330"/>
      <c r="H27" s="335"/>
      <c r="I27" s="336"/>
      <c r="J27" s="336"/>
      <c r="K27" s="336"/>
      <c r="L27" s="336"/>
      <c r="M27" s="336"/>
      <c r="N27" s="336"/>
      <c r="O27" s="336"/>
      <c r="P27" s="336"/>
      <c r="Q27" s="336"/>
      <c r="R27" s="336"/>
      <c r="S27" s="337"/>
      <c r="T27" s="335"/>
      <c r="U27" s="336"/>
      <c r="V27" s="336"/>
      <c r="W27" s="336"/>
      <c r="X27" s="336"/>
      <c r="Y27" s="336"/>
      <c r="Z27" s="336"/>
      <c r="AA27" s="336"/>
      <c r="AB27" s="336"/>
      <c r="AC27" s="336"/>
      <c r="AD27" s="336"/>
      <c r="AE27" s="336"/>
      <c r="AF27" s="336"/>
      <c r="AG27" s="337"/>
      <c r="AH27" s="29"/>
    </row>
    <row r="28" spans="1:34" ht="16.5">
      <c r="A28" s="27"/>
      <c r="B28" s="328"/>
      <c r="C28" s="329"/>
      <c r="D28" s="329"/>
      <c r="E28" s="329"/>
      <c r="F28" s="329"/>
      <c r="G28" s="330"/>
      <c r="H28" s="335"/>
      <c r="I28" s="336"/>
      <c r="J28" s="336"/>
      <c r="K28" s="336"/>
      <c r="L28" s="336"/>
      <c r="M28" s="336"/>
      <c r="N28" s="336"/>
      <c r="O28" s="336"/>
      <c r="P28" s="336"/>
      <c r="Q28" s="336"/>
      <c r="R28" s="336"/>
      <c r="S28" s="337"/>
      <c r="T28" s="335"/>
      <c r="U28" s="336"/>
      <c r="V28" s="336"/>
      <c r="W28" s="336"/>
      <c r="X28" s="336"/>
      <c r="Y28" s="336"/>
      <c r="Z28" s="336"/>
      <c r="AA28" s="336"/>
      <c r="AB28" s="336"/>
      <c r="AC28" s="336"/>
      <c r="AD28" s="336"/>
      <c r="AE28" s="336"/>
      <c r="AF28" s="336"/>
      <c r="AG28" s="337"/>
      <c r="AH28" s="29"/>
    </row>
    <row r="29" spans="1:34" ht="16.5">
      <c r="A29" s="27"/>
      <c r="B29" s="328"/>
      <c r="C29" s="329"/>
      <c r="D29" s="329"/>
      <c r="E29" s="329"/>
      <c r="F29" s="329"/>
      <c r="G29" s="330"/>
      <c r="H29" s="335"/>
      <c r="I29" s="336"/>
      <c r="J29" s="336"/>
      <c r="K29" s="336"/>
      <c r="L29" s="336"/>
      <c r="M29" s="336"/>
      <c r="N29" s="336"/>
      <c r="O29" s="336"/>
      <c r="P29" s="336"/>
      <c r="Q29" s="336"/>
      <c r="R29" s="336"/>
      <c r="S29" s="337"/>
      <c r="T29" s="335"/>
      <c r="U29" s="336"/>
      <c r="V29" s="336"/>
      <c r="W29" s="336"/>
      <c r="X29" s="336"/>
      <c r="Y29" s="336"/>
      <c r="Z29" s="336"/>
      <c r="AA29" s="336"/>
      <c r="AB29" s="336"/>
      <c r="AC29" s="336"/>
      <c r="AD29" s="336"/>
      <c r="AE29" s="336"/>
      <c r="AF29" s="336"/>
      <c r="AG29" s="337"/>
      <c r="AH29" s="29"/>
    </row>
    <row r="30" spans="1:34" ht="16.5">
      <c r="A30" s="27"/>
      <c r="B30" s="328"/>
      <c r="C30" s="329"/>
      <c r="D30" s="329"/>
      <c r="E30" s="329"/>
      <c r="F30" s="329"/>
      <c r="G30" s="330"/>
      <c r="H30" s="335"/>
      <c r="I30" s="336"/>
      <c r="J30" s="336"/>
      <c r="K30" s="336"/>
      <c r="L30" s="336"/>
      <c r="M30" s="336"/>
      <c r="N30" s="336"/>
      <c r="O30" s="336"/>
      <c r="P30" s="336"/>
      <c r="Q30" s="336"/>
      <c r="R30" s="336"/>
      <c r="S30" s="337"/>
      <c r="T30" s="335"/>
      <c r="U30" s="336"/>
      <c r="V30" s="336"/>
      <c r="W30" s="336"/>
      <c r="X30" s="336"/>
      <c r="Y30" s="336"/>
      <c r="Z30" s="336"/>
      <c r="AA30" s="336"/>
      <c r="AB30" s="336"/>
      <c r="AC30" s="336"/>
      <c r="AD30" s="336"/>
      <c r="AE30" s="336"/>
      <c r="AF30" s="336"/>
      <c r="AG30" s="337"/>
      <c r="AH30" s="29"/>
    </row>
    <row r="31" spans="1:34" ht="16.5">
      <c r="A31" s="27"/>
      <c r="B31" s="328"/>
      <c r="C31" s="329"/>
      <c r="D31" s="329"/>
      <c r="E31" s="329"/>
      <c r="F31" s="329"/>
      <c r="G31" s="330"/>
      <c r="H31" s="335"/>
      <c r="I31" s="336"/>
      <c r="J31" s="336"/>
      <c r="K31" s="336"/>
      <c r="L31" s="336"/>
      <c r="M31" s="336"/>
      <c r="N31" s="336"/>
      <c r="O31" s="336"/>
      <c r="P31" s="336"/>
      <c r="Q31" s="336"/>
      <c r="R31" s="336"/>
      <c r="S31" s="337"/>
      <c r="T31" s="335"/>
      <c r="U31" s="336"/>
      <c r="V31" s="336"/>
      <c r="W31" s="336"/>
      <c r="X31" s="336"/>
      <c r="Y31" s="336"/>
      <c r="Z31" s="336"/>
      <c r="AA31" s="336"/>
      <c r="AB31" s="336"/>
      <c r="AC31" s="336"/>
      <c r="AD31" s="336"/>
      <c r="AE31" s="336"/>
      <c r="AF31" s="336"/>
      <c r="AG31" s="337"/>
      <c r="AH31" s="29"/>
    </row>
    <row r="32" spans="1:34" ht="16.5">
      <c r="A32" s="27"/>
      <c r="B32" s="328"/>
      <c r="C32" s="329"/>
      <c r="D32" s="329"/>
      <c r="E32" s="329"/>
      <c r="F32" s="329"/>
      <c r="G32" s="330"/>
      <c r="H32" s="335"/>
      <c r="I32" s="336"/>
      <c r="J32" s="336"/>
      <c r="K32" s="336"/>
      <c r="L32" s="336"/>
      <c r="M32" s="336"/>
      <c r="N32" s="336"/>
      <c r="O32" s="336"/>
      <c r="P32" s="336"/>
      <c r="Q32" s="336"/>
      <c r="R32" s="336"/>
      <c r="S32" s="337"/>
      <c r="T32" s="335"/>
      <c r="U32" s="336"/>
      <c r="V32" s="336"/>
      <c r="W32" s="336"/>
      <c r="X32" s="336"/>
      <c r="Y32" s="336"/>
      <c r="Z32" s="336"/>
      <c r="AA32" s="336"/>
      <c r="AB32" s="336"/>
      <c r="AC32" s="336"/>
      <c r="AD32" s="336"/>
      <c r="AE32" s="336"/>
      <c r="AF32" s="336"/>
      <c r="AG32" s="337"/>
      <c r="AH32" s="29"/>
    </row>
    <row r="33" spans="1:49" ht="16.5">
      <c r="A33" s="27"/>
      <c r="B33" s="328"/>
      <c r="C33" s="329"/>
      <c r="D33" s="329"/>
      <c r="E33" s="329"/>
      <c r="F33" s="329"/>
      <c r="G33" s="330"/>
      <c r="H33" s="335"/>
      <c r="I33" s="336"/>
      <c r="J33" s="336"/>
      <c r="K33" s="336"/>
      <c r="L33" s="336"/>
      <c r="M33" s="336"/>
      <c r="N33" s="336"/>
      <c r="O33" s="336"/>
      <c r="P33" s="336"/>
      <c r="Q33" s="336"/>
      <c r="R33" s="336"/>
      <c r="S33" s="337"/>
      <c r="T33" s="335"/>
      <c r="U33" s="336"/>
      <c r="V33" s="336"/>
      <c r="W33" s="336"/>
      <c r="X33" s="336"/>
      <c r="Y33" s="336"/>
      <c r="Z33" s="336"/>
      <c r="AA33" s="336"/>
      <c r="AB33" s="336"/>
      <c r="AC33" s="336"/>
      <c r="AD33" s="336"/>
      <c r="AE33" s="336"/>
      <c r="AF33" s="336"/>
      <c r="AG33" s="337"/>
      <c r="AH33" s="29"/>
    </row>
    <row r="34" spans="1:49" ht="16.5">
      <c r="A34" s="27"/>
      <c r="B34" s="328"/>
      <c r="C34" s="329"/>
      <c r="D34" s="329"/>
      <c r="E34" s="329"/>
      <c r="F34" s="329"/>
      <c r="G34" s="330"/>
      <c r="H34" s="335"/>
      <c r="I34" s="336"/>
      <c r="J34" s="336"/>
      <c r="K34" s="336"/>
      <c r="L34" s="336"/>
      <c r="M34" s="336"/>
      <c r="N34" s="336"/>
      <c r="O34" s="336"/>
      <c r="P34" s="336"/>
      <c r="Q34" s="336"/>
      <c r="R34" s="336"/>
      <c r="S34" s="337"/>
      <c r="T34" s="335"/>
      <c r="U34" s="336"/>
      <c r="V34" s="336"/>
      <c r="W34" s="336"/>
      <c r="X34" s="336"/>
      <c r="Y34" s="336"/>
      <c r="Z34" s="336"/>
      <c r="AA34" s="336"/>
      <c r="AB34" s="336"/>
      <c r="AC34" s="336"/>
      <c r="AD34" s="336"/>
      <c r="AE34" s="336"/>
      <c r="AF34" s="336"/>
      <c r="AG34" s="337"/>
      <c r="AH34" s="29"/>
    </row>
    <row r="35" spans="1:49" ht="16.5">
      <c r="A35" s="27"/>
      <c r="B35" s="328"/>
      <c r="C35" s="329"/>
      <c r="D35" s="329"/>
      <c r="E35" s="329"/>
      <c r="F35" s="329"/>
      <c r="G35" s="330"/>
      <c r="H35" s="335"/>
      <c r="I35" s="336"/>
      <c r="J35" s="336"/>
      <c r="K35" s="336"/>
      <c r="L35" s="336"/>
      <c r="M35" s="336"/>
      <c r="N35" s="336"/>
      <c r="O35" s="336"/>
      <c r="P35" s="336"/>
      <c r="Q35" s="336"/>
      <c r="R35" s="336"/>
      <c r="S35" s="337"/>
      <c r="T35" s="335"/>
      <c r="U35" s="336"/>
      <c r="V35" s="336"/>
      <c r="W35" s="336"/>
      <c r="X35" s="336"/>
      <c r="Y35" s="336"/>
      <c r="Z35" s="336"/>
      <c r="AA35" s="336"/>
      <c r="AB35" s="336"/>
      <c r="AC35" s="336"/>
      <c r="AD35" s="336"/>
      <c r="AE35" s="336"/>
      <c r="AF35" s="336"/>
      <c r="AG35" s="337"/>
      <c r="AH35" s="29"/>
    </row>
    <row r="36" spans="1:49" ht="16.5">
      <c r="A36" s="27"/>
      <c r="B36" s="328"/>
      <c r="C36" s="329"/>
      <c r="D36" s="329"/>
      <c r="E36" s="329"/>
      <c r="F36" s="329"/>
      <c r="G36" s="330"/>
      <c r="H36" s="335"/>
      <c r="I36" s="336"/>
      <c r="J36" s="336"/>
      <c r="K36" s="336"/>
      <c r="L36" s="336"/>
      <c r="M36" s="336"/>
      <c r="N36" s="336"/>
      <c r="O36" s="336"/>
      <c r="P36" s="336"/>
      <c r="Q36" s="336"/>
      <c r="R36" s="336"/>
      <c r="S36" s="337"/>
      <c r="T36" s="335"/>
      <c r="U36" s="336"/>
      <c r="V36" s="336"/>
      <c r="W36" s="336"/>
      <c r="X36" s="336"/>
      <c r="Y36" s="336"/>
      <c r="Z36" s="336"/>
      <c r="AA36" s="336"/>
      <c r="AB36" s="336"/>
      <c r="AC36" s="336"/>
      <c r="AD36" s="336"/>
      <c r="AE36" s="336"/>
      <c r="AF36" s="336"/>
      <c r="AG36" s="337"/>
      <c r="AH36" s="29"/>
    </row>
    <row r="37" spans="1:49" ht="16.5">
      <c r="A37" s="27"/>
      <c r="B37" s="328"/>
      <c r="C37" s="329"/>
      <c r="D37" s="329"/>
      <c r="E37" s="329"/>
      <c r="F37" s="329"/>
      <c r="G37" s="330"/>
      <c r="H37" s="334"/>
      <c r="I37" s="334"/>
      <c r="J37" s="334"/>
      <c r="K37" s="334"/>
      <c r="L37" s="334"/>
      <c r="M37" s="334"/>
      <c r="N37" s="334"/>
      <c r="O37" s="334"/>
      <c r="P37" s="334"/>
      <c r="Q37" s="334"/>
      <c r="R37" s="334"/>
      <c r="S37" s="334"/>
      <c r="T37" s="334"/>
      <c r="U37" s="334"/>
      <c r="V37" s="334"/>
      <c r="W37" s="334"/>
      <c r="X37" s="334"/>
      <c r="Y37" s="334"/>
      <c r="Z37" s="334"/>
      <c r="AA37" s="334"/>
      <c r="AB37" s="334"/>
      <c r="AC37" s="334"/>
      <c r="AD37" s="334"/>
      <c r="AE37" s="334"/>
      <c r="AF37" s="334"/>
      <c r="AG37" s="334"/>
      <c r="AH37" s="29"/>
    </row>
    <row r="38" spans="1:49" ht="16.5">
      <c r="A38" s="27"/>
      <c r="B38" s="328"/>
      <c r="C38" s="329"/>
      <c r="D38" s="329"/>
      <c r="E38" s="329"/>
      <c r="F38" s="329"/>
      <c r="G38" s="330"/>
      <c r="H38" s="334"/>
      <c r="I38" s="334"/>
      <c r="J38" s="334"/>
      <c r="K38" s="334"/>
      <c r="L38" s="334"/>
      <c r="M38" s="334"/>
      <c r="N38" s="334"/>
      <c r="O38" s="334"/>
      <c r="P38" s="334"/>
      <c r="Q38" s="334"/>
      <c r="R38" s="334"/>
      <c r="S38" s="334"/>
      <c r="T38" s="334"/>
      <c r="U38" s="334"/>
      <c r="V38" s="334"/>
      <c r="W38" s="334"/>
      <c r="X38" s="334"/>
      <c r="Y38" s="334"/>
      <c r="Z38" s="334"/>
      <c r="AA38" s="334"/>
      <c r="AB38" s="334"/>
      <c r="AC38" s="334"/>
      <c r="AD38" s="334"/>
      <c r="AE38" s="334"/>
      <c r="AF38" s="334"/>
      <c r="AG38" s="334"/>
      <c r="AH38" s="29"/>
    </row>
    <row r="39" spans="1:49" ht="16.5">
      <c r="A39" s="27"/>
      <c r="B39" s="328"/>
      <c r="C39" s="329"/>
      <c r="D39" s="329"/>
      <c r="E39" s="329"/>
      <c r="F39" s="329"/>
      <c r="G39" s="330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34"/>
      <c r="AB39" s="334"/>
      <c r="AC39" s="334"/>
      <c r="AD39" s="334"/>
      <c r="AE39" s="334"/>
      <c r="AF39" s="334"/>
      <c r="AG39" s="334"/>
      <c r="AH39" s="29"/>
    </row>
    <row r="40" spans="1:49" ht="16.5">
      <c r="A40" s="27"/>
      <c r="B40" s="328"/>
      <c r="C40" s="329"/>
      <c r="D40" s="329"/>
      <c r="E40" s="329"/>
      <c r="F40" s="329"/>
      <c r="G40" s="330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34"/>
      <c r="AB40" s="334"/>
      <c r="AC40" s="334"/>
      <c r="AD40" s="334"/>
      <c r="AE40" s="334"/>
      <c r="AF40" s="334"/>
      <c r="AG40" s="334"/>
      <c r="AH40" s="29"/>
    </row>
    <row r="41" spans="1:49" ht="16.5">
      <c r="A41" s="27"/>
      <c r="B41" s="328"/>
      <c r="C41" s="329"/>
      <c r="D41" s="329"/>
      <c r="E41" s="329"/>
      <c r="F41" s="329"/>
      <c r="G41" s="330"/>
      <c r="H41" s="334"/>
      <c r="I41" s="334"/>
      <c r="J41" s="334"/>
      <c r="K41" s="334"/>
      <c r="L41" s="334"/>
      <c r="M41" s="334"/>
      <c r="N41" s="334"/>
      <c r="O41" s="334"/>
      <c r="P41" s="334"/>
      <c r="Q41" s="334"/>
      <c r="R41" s="334"/>
      <c r="S41" s="334"/>
      <c r="T41" s="334"/>
      <c r="U41" s="334"/>
      <c r="V41" s="334"/>
      <c r="W41" s="334"/>
      <c r="X41" s="334"/>
      <c r="Y41" s="334"/>
      <c r="Z41" s="334"/>
      <c r="AA41" s="334"/>
      <c r="AB41" s="334"/>
      <c r="AC41" s="334"/>
      <c r="AD41" s="334"/>
      <c r="AE41" s="334"/>
      <c r="AF41" s="334"/>
      <c r="AG41" s="334"/>
      <c r="AH41" s="29"/>
    </row>
    <row r="42" spans="1:49">
      <c r="A42" s="9"/>
      <c r="B42" s="328"/>
      <c r="C42" s="329"/>
      <c r="D42" s="329"/>
      <c r="E42" s="329"/>
      <c r="F42" s="329"/>
      <c r="G42" s="330"/>
      <c r="H42" s="334"/>
      <c r="I42" s="334"/>
      <c r="J42" s="334"/>
      <c r="K42" s="334"/>
      <c r="L42" s="334"/>
      <c r="M42" s="334"/>
      <c r="N42" s="334"/>
      <c r="O42" s="334"/>
      <c r="P42" s="334"/>
      <c r="Q42" s="334"/>
      <c r="R42" s="334"/>
      <c r="S42" s="334"/>
      <c r="T42" s="334"/>
      <c r="U42" s="334"/>
      <c r="V42" s="334"/>
      <c r="W42" s="334"/>
      <c r="X42" s="334"/>
      <c r="Y42" s="334"/>
      <c r="Z42" s="334"/>
      <c r="AA42" s="334"/>
      <c r="AB42" s="334"/>
      <c r="AC42" s="334"/>
      <c r="AD42" s="334"/>
      <c r="AE42" s="334"/>
      <c r="AF42" s="334"/>
      <c r="AG42" s="334"/>
      <c r="AH42" s="12"/>
      <c r="AW42" s="117"/>
    </row>
    <row r="43" spans="1:49">
      <c r="A43" s="9"/>
      <c r="B43" s="328"/>
      <c r="C43" s="329"/>
      <c r="D43" s="329"/>
      <c r="E43" s="329"/>
      <c r="F43" s="329"/>
      <c r="G43" s="330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334"/>
      <c r="Y43" s="334"/>
      <c r="Z43" s="334"/>
      <c r="AA43" s="334"/>
      <c r="AB43" s="334"/>
      <c r="AC43" s="334"/>
      <c r="AD43" s="334"/>
      <c r="AE43" s="334"/>
      <c r="AF43" s="334"/>
      <c r="AG43" s="334"/>
      <c r="AH43" s="12"/>
    </row>
    <row r="44" spans="1:49">
      <c r="A44" s="9"/>
      <c r="B44" s="328"/>
      <c r="C44" s="329"/>
      <c r="D44" s="329"/>
      <c r="E44" s="329"/>
      <c r="F44" s="329"/>
      <c r="G44" s="330"/>
      <c r="H44" s="334"/>
      <c r="I44" s="334"/>
      <c r="J44" s="334"/>
      <c r="K44" s="334"/>
      <c r="L44" s="334"/>
      <c r="M44" s="334"/>
      <c r="N44" s="334"/>
      <c r="O44" s="334"/>
      <c r="P44" s="334"/>
      <c r="Q44" s="334"/>
      <c r="R44" s="334"/>
      <c r="S44" s="334"/>
      <c r="T44" s="334"/>
      <c r="U44" s="334"/>
      <c r="V44" s="334"/>
      <c r="W44" s="334"/>
      <c r="X44" s="334"/>
      <c r="Y44" s="334"/>
      <c r="Z44" s="334"/>
      <c r="AA44" s="334"/>
      <c r="AB44" s="334"/>
      <c r="AC44" s="334"/>
      <c r="AD44" s="334"/>
      <c r="AE44" s="334"/>
      <c r="AF44" s="334"/>
      <c r="AG44" s="334"/>
      <c r="AH44" s="12"/>
    </row>
    <row r="45" spans="1:49">
      <c r="A45" s="9"/>
      <c r="B45" s="328"/>
      <c r="C45" s="329"/>
      <c r="D45" s="329"/>
      <c r="E45" s="329"/>
      <c r="F45" s="329"/>
      <c r="G45" s="330"/>
      <c r="H45" s="334"/>
      <c r="I45" s="334"/>
      <c r="J45" s="334"/>
      <c r="K45" s="334"/>
      <c r="L45" s="334"/>
      <c r="M45" s="334"/>
      <c r="N45" s="334"/>
      <c r="O45" s="334"/>
      <c r="P45" s="334"/>
      <c r="Q45" s="334"/>
      <c r="R45" s="334"/>
      <c r="S45" s="334"/>
      <c r="T45" s="334"/>
      <c r="U45" s="334"/>
      <c r="V45" s="334"/>
      <c r="W45" s="334"/>
      <c r="X45" s="334"/>
      <c r="Y45" s="334"/>
      <c r="Z45" s="334"/>
      <c r="AA45" s="334"/>
      <c r="AB45" s="334"/>
      <c r="AC45" s="334"/>
      <c r="AD45" s="334"/>
      <c r="AE45" s="334"/>
      <c r="AF45" s="334"/>
      <c r="AG45" s="334"/>
      <c r="AH45" s="12"/>
    </row>
    <row r="46" spans="1:49">
      <c r="A46" s="9"/>
      <c r="B46" s="331"/>
      <c r="C46" s="332"/>
      <c r="D46" s="332"/>
      <c r="E46" s="332"/>
      <c r="F46" s="332"/>
      <c r="G46" s="333"/>
      <c r="H46" s="338"/>
      <c r="I46" s="338"/>
      <c r="J46" s="338"/>
      <c r="K46" s="338"/>
      <c r="L46" s="338"/>
      <c r="M46" s="338"/>
      <c r="N46" s="338"/>
      <c r="O46" s="338"/>
      <c r="P46" s="338"/>
      <c r="Q46" s="338"/>
      <c r="R46" s="338"/>
      <c r="S46" s="338"/>
      <c r="T46" s="338"/>
      <c r="U46" s="338"/>
      <c r="V46" s="338"/>
      <c r="W46" s="338"/>
      <c r="X46" s="338"/>
      <c r="Y46" s="338"/>
      <c r="Z46" s="338"/>
      <c r="AA46" s="338"/>
      <c r="AB46" s="338"/>
      <c r="AC46" s="338"/>
      <c r="AD46" s="338"/>
      <c r="AE46" s="338"/>
      <c r="AF46" s="338"/>
      <c r="AG46" s="338"/>
      <c r="AH46" s="12"/>
    </row>
    <row r="47" spans="1:49">
      <c r="A47" s="9"/>
      <c r="B47" s="32"/>
      <c r="C47" s="32"/>
      <c r="D47" s="32"/>
      <c r="E47" s="32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12"/>
    </row>
    <row r="48" spans="1:49">
      <c r="A48" s="9"/>
      <c r="B48" s="13" t="s">
        <v>19</v>
      </c>
      <c r="C48" s="1"/>
      <c r="D48" s="1"/>
      <c r="E48" s="13" t="s">
        <v>40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1"/>
      <c r="AE48" s="1"/>
      <c r="AF48" s="1"/>
      <c r="AG48" s="3"/>
      <c r="AH48" s="12"/>
    </row>
    <row r="49" spans="1:34">
      <c r="A49" s="9"/>
      <c r="B49" s="13"/>
      <c r="C49" s="1"/>
      <c r="D49" s="1"/>
      <c r="E49" s="13" t="s">
        <v>27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1"/>
      <c r="AE49" s="1"/>
      <c r="AF49" s="1"/>
      <c r="AG49" s="3"/>
      <c r="AH49" s="12"/>
    </row>
    <row r="50" spans="1:34" ht="15" thickBot="1">
      <c r="A50" s="33"/>
      <c r="B50" s="34"/>
      <c r="C50" s="2"/>
      <c r="D50" s="2"/>
      <c r="E50" s="3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35"/>
    </row>
    <row r="51" spans="1:34">
      <c r="C51" s="8"/>
      <c r="D51" s="8"/>
      <c r="I51" s="8"/>
      <c r="J51" s="8"/>
      <c r="K51" s="8"/>
      <c r="L51" s="8"/>
      <c r="M51" s="8"/>
    </row>
    <row r="52" spans="1:34">
      <c r="C52" s="8"/>
      <c r="D52" s="8"/>
      <c r="I52" s="8"/>
      <c r="J52" s="8"/>
      <c r="K52" s="8"/>
      <c r="L52" s="8"/>
      <c r="M52" s="8"/>
    </row>
    <row r="53" spans="1:34">
      <c r="C53" s="8"/>
      <c r="D53" s="8"/>
      <c r="I53" s="8"/>
      <c r="J53" s="8"/>
      <c r="K53" s="8"/>
      <c r="L53" s="8"/>
      <c r="M53" s="8"/>
    </row>
    <row r="54" spans="1:34">
      <c r="C54" s="8"/>
      <c r="D54" s="8"/>
      <c r="I54" s="8"/>
      <c r="J54" s="8"/>
      <c r="K54" s="8"/>
      <c r="L54" s="8"/>
      <c r="M54" s="8"/>
    </row>
    <row r="55" spans="1:34">
      <c r="C55" s="8"/>
      <c r="D55" s="8"/>
      <c r="I55" s="8"/>
      <c r="J55" s="8"/>
      <c r="K55" s="8"/>
      <c r="L55" s="8"/>
      <c r="M55" s="8"/>
    </row>
    <row r="56" spans="1:34">
      <c r="C56" s="8"/>
      <c r="D56" s="8"/>
      <c r="I56" s="8"/>
      <c r="J56" s="8"/>
      <c r="K56" s="8"/>
      <c r="L56" s="8"/>
      <c r="M56" s="8"/>
    </row>
    <row r="57" spans="1:34">
      <c r="C57" s="8"/>
      <c r="D57" s="8"/>
      <c r="I57" s="8"/>
      <c r="J57" s="8"/>
      <c r="K57" s="8"/>
      <c r="L57" s="8"/>
      <c r="M57" s="8"/>
    </row>
    <row r="58" spans="1:34">
      <c r="C58" s="8"/>
      <c r="D58" s="8"/>
      <c r="I58" s="8"/>
      <c r="J58" s="8"/>
      <c r="K58" s="8"/>
      <c r="L58" s="8"/>
      <c r="M58" s="8"/>
    </row>
    <row r="59" spans="1:34">
      <c r="C59" s="8"/>
      <c r="D59" s="8"/>
      <c r="I59" s="8"/>
      <c r="J59" s="8"/>
      <c r="K59" s="8"/>
      <c r="L59" s="8"/>
      <c r="M59" s="8"/>
    </row>
    <row r="60" spans="1:34">
      <c r="C60" s="8"/>
      <c r="D60" s="8"/>
      <c r="I60" s="8"/>
      <c r="J60" s="8"/>
      <c r="K60" s="8"/>
      <c r="L60" s="8"/>
      <c r="M60" s="8"/>
    </row>
    <row r="61" spans="1:34">
      <c r="C61" s="8"/>
      <c r="D61" s="8"/>
      <c r="I61" s="8"/>
      <c r="J61" s="8"/>
      <c r="K61" s="8"/>
      <c r="L61" s="8"/>
      <c r="M61" s="8"/>
    </row>
    <row r="62" spans="1:34">
      <c r="C62" s="8"/>
      <c r="D62" s="8"/>
      <c r="I62" s="8"/>
      <c r="J62" s="8"/>
      <c r="K62" s="8"/>
      <c r="L62" s="8"/>
      <c r="M62" s="8"/>
    </row>
    <row r="63" spans="1:34">
      <c r="C63" s="8"/>
      <c r="D63" s="8"/>
      <c r="I63" s="8"/>
      <c r="J63" s="8"/>
      <c r="K63" s="8"/>
      <c r="L63" s="8"/>
      <c r="M63" s="8"/>
    </row>
    <row r="64" spans="1:34">
      <c r="C64" s="8"/>
      <c r="D64" s="8"/>
      <c r="I64" s="8"/>
      <c r="J64" s="8"/>
      <c r="K64" s="8"/>
      <c r="L64" s="8"/>
      <c r="M64" s="8"/>
    </row>
    <row r="65" spans="2:13">
      <c r="B65" s="8"/>
      <c r="C65" s="8"/>
      <c r="D65" s="8"/>
      <c r="I65" s="8"/>
      <c r="J65" s="8"/>
      <c r="K65" s="8"/>
      <c r="L65" s="8"/>
      <c r="M65" s="8"/>
    </row>
    <row r="66" spans="2:13">
      <c r="B66" s="8"/>
      <c r="C66" s="8"/>
      <c r="D66" s="8"/>
      <c r="I66" s="8"/>
      <c r="J66" s="8"/>
      <c r="K66" s="8"/>
      <c r="L66" s="8"/>
      <c r="M66" s="8"/>
    </row>
    <row r="67" spans="2:13">
      <c r="B67" s="8"/>
      <c r="C67" s="8"/>
      <c r="D67" s="8"/>
      <c r="I67" s="8"/>
      <c r="J67" s="8"/>
      <c r="K67" s="8"/>
      <c r="L67" s="8"/>
      <c r="M67" s="8"/>
    </row>
    <row r="68" spans="2:13">
      <c r="B68" s="8"/>
      <c r="C68" s="8"/>
      <c r="D68" s="8"/>
      <c r="I68" s="8"/>
      <c r="J68" s="8"/>
      <c r="K68" s="8"/>
      <c r="L68" s="8"/>
      <c r="M68" s="8"/>
    </row>
    <row r="69" spans="2:13">
      <c r="B69" s="8"/>
      <c r="C69" s="8"/>
      <c r="D69" s="8"/>
      <c r="I69" s="8"/>
      <c r="J69" s="8"/>
      <c r="K69" s="8"/>
      <c r="L69" s="8"/>
      <c r="M69" s="8"/>
    </row>
    <row r="70" spans="2:13">
      <c r="B70" s="8"/>
      <c r="C70" s="8"/>
      <c r="D70" s="8"/>
      <c r="I70" s="8"/>
      <c r="J70" s="8"/>
      <c r="K70" s="8"/>
      <c r="L70" s="8"/>
      <c r="M70" s="8"/>
    </row>
    <row r="71" spans="2:13">
      <c r="B71" s="8"/>
      <c r="C71" s="8"/>
      <c r="D71" s="8"/>
      <c r="I71" s="8"/>
      <c r="J71" s="8"/>
      <c r="K71" s="8"/>
      <c r="L71" s="8"/>
      <c r="M71" s="8"/>
    </row>
    <row r="72" spans="2:13">
      <c r="B72" s="8"/>
      <c r="C72" s="8"/>
      <c r="D72" s="8"/>
      <c r="I72" s="8"/>
      <c r="J72" s="8"/>
      <c r="K72" s="8"/>
      <c r="L72" s="8"/>
      <c r="M72" s="8"/>
    </row>
    <row r="73" spans="2:13">
      <c r="B73" s="8"/>
      <c r="C73" s="8"/>
      <c r="D73" s="8"/>
      <c r="I73" s="8"/>
      <c r="J73" s="8"/>
      <c r="K73" s="8"/>
      <c r="L73" s="8"/>
      <c r="M73" s="8"/>
    </row>
    <row r="74" spans="2:13">
      <c r="B74" s="8"/>
      <c r="C74" s="8"/>
      <c r="D74" s="8"/>
      <c r="I74" s="8"/>
      <c r="J74" s="8"/>
      <c r="K74" s="8"/>
      <c r="L74" s="8"/>
      <c r="M74" s="8"/>
    </row>
    <row r="75" spans="2:13">
      <c r="B75" s="8"/>
      <c r="C75" s="8"/>
      <c r="D75" s="8"/>
      <c r="I75" s="8"/>
      <c r="J75" s="8"/>
      <c r="K75" s="8"/>
      <c r="L75" s="8"/>
      <c r="M75" s="8"/>
    </row>
    <row r="76" spans="2:13">
      <c r="B76" s="8"/>
      <c r="C76" s="8"/>
      <c r="D76" s="8"/>
      <c r="I76" s="8"/>
      <c r="J76" s="8"/>
      <c r="K76" s="8"/>
      <c r="L76" s="8"/>
      <c r="M76" s="8"/>
    </row>
    <row r="77" spans="2:13">
      <c r="B77" s="8"/>
      <c r="C77" s="8"/>
      <c r="D77" s="8"/>
      <c r="I77" s="8"/>
      <c r="J77" s="8"/>
      <c r="K77" s="8"/>
      <c r="L77" s="8"/>
      <c r="M77" s="8"/>
    </row>
    <row r="78" spans="2:13">
      <c r="B78" s="8"/>
      <c r="C78" s="8"/>
      <c r="D78" s="8"/>
      <c r="I78" s="8"/>
      <c r="J78" s="8"/>
      <c r="K78" s="8"/>
      <c r="L78" s="8"/>
      <c r="M78" s="8"/>
    </row>
    <row r="79" spans="2:13">
      <c r="B79" s="8"/>
      <c r="C79" s="8"/>
      <c r="D79" s="8"/>
      <c r="I79" s="8"/>
      <c r="J79" s="8"/>
      <c r="K79" s="8"/>
      <c r="L79" s="8"/>
      <c r="M79" s="8"/>
    </row>
    <row r="80" spans="2:13">
      <c r="B80" s="8"/>
      <c r="C80" s="8"/>
      <c r="D80" s="8"/>
      <c r="I80" s="8"/>
      <c r="J80" s="8"/>
      <c r="K80" s="8"/>
      <c r="L80" s="8"/>
      <c r="M80" s="8"/>
    </row>
    <row r="81" spans="2:13">
      <c r="B81" s="8"/>
      <c r="C81" s="8"/>
      <c r="D81" s="8"/>
      <c r="I81" s="8"/>
      <c r="J81" s="8"/>
      <c r="K81" s="8"/>
      <c r="L81" s="8"/>
      <c r="M81" s="8"/>
    </row>
    <row r="82" spans="2:13">
      <c r="B82" s="8"/>
      <c r="C82" s="8"/>
      <c r="D82" s="8"/>
      <c r="I82" s="8"/>
      <c r="J82" s="8"/>
      <c r="K82" s="8"/>
      <c r="L82" s="8"/>
      <c r="M82" s="8"/>
    </row>
    <row r="83" spans="2:13">
      <c r="B83" s="8"/>
      <c r="C83" s="8"/>
      <c r="D83" s="8"/>
      <c r="I83" s="8"/>
      <c r="J83" s="8"/>
      <c r="K83" s="8"/>
      <c r="L83" s="8"/>
      <c r="M83" s="8"/>
    </row>
    <row r="84" spans="2:13">
      <c r="B84" s="8"/>
      <c r="C84" s="8"/>
      <c r="D84" s="8"/>
      <c r="I84" s="8"/>
      <c r="J84" s="8"/>
      <c r="K84" s="8"/>
      <c r="L84" s="8"/>
      <c r="M84" s="8"/>
    </row>
    <row r="85" spans="2:13">
      <c r="B85" s="8"/>
      <c r="C85" s="8"/>
      <c r="D85" s="8"/>
      <c r="I85" s="8"/>
      <c r="J85" s="8"/>
      <c r="K85" s="8"/>
      <c r="L85" s="8"/>
      <c r="M85" s="8"/>
    </row>
    <row r="86" spans="2:13">
      <c r="B86" s="8"/>
      <c r="C86" s="8"/>
      <c r="D86" s="8"/>
      <c r="I86" s="8"/>
      <c r="J86" s="8"/>
      <c r="K86" s="8"/>
      <c r="L86" s="8"/>
      <c r="M86" s="8"/>
    </row>
    <row r="87" spans="2:13">
      <c r="B87" s="8"/>
      <c r="C87" s="8"/>
      <c r="D87" s="8"/>
      <c r="I87" s="8"/>
      <c r="J87" s="8"/>
      <c r="K87" s="8"/>
      <c r="L87" s="8"/>
      <c r="M87" s="8"/>
    </row>
    <row r="88" spans="2:13">
      <c r="B88" s="8"/>
      <c r="C88" s="8"/>
      <c r="D88" s="8"/>
      <c r="I88" s="8"/>
      <c r="J88" s="8"/>
      <c r="K88" s="8"/>
      <c r="L88" s="8"/>
      <c r="M88" s="8"/>
    </row>
    <row r="89" spans="2:13">
      <c r="B89" s="8"/>
      <c r="C89" s="8"/>
      <c r="D89" s="8"/>
      <c r="I89" s="8"/>
      <c r="J89" s="8"/>
      <c r="K89" s="8"/>
      <c r="L89" s="8"/>
      <c r="M89" s="8"/>
    </row>
    <row r="90" spans="2:13">
      <c r="B90" s="8"/>
      <c r="C90" s="8"/>
      <c r="D90" s="8"/>
      <c r="I90" s="8"/>
      <c r="J90" s="8"/>
      <c r="K90" s="8"/>
      <c r="L90" s="8"/>
      <c r="M90" s="8"/>
    </row>
    <row r="91" spans="2:13">
      <c r="B91" s="8"/>
      <c r="C91" s="8"/>
      <c r="D91" s="8"/>
      <c r="I91" s="8"/>
      <c r="J91" s="8"/>
      <c r="K91" s="8"/>
      <c r="L91" s="8"/>
      <c r="M91" s="8"/>
    </row>
    <row r="92" spans="2:13">
      <c r="B92" s="8"/>
      <c r="C92" s="8"/>
      <c r="D92" s="8"/>
      <c r="I92" s="8"/>
      <c r="J92" s="8"/>
      <c r="K92" s="8"/>
      <c r="L92" s="8"/>
      <c r="M92" s="8"/>
    </row>
    <row r="93" spans="2:13">
      <c r="B93" s="8"/>
      <c r="C93" s="8"/>
      <c r="D93" s="8"/>
      <c r="I93" s="8"/>
      <c r="J93" s="8"/>
      <c r="K93" s="8"/>
      <c r="L93" s="8"/>
      <c r="M93" s="8"/>
    </row>
    <row r="94" spans="2:13">
      <c r="B94" s="8"/>
      <c r="C94" s="8"/>
      <c r="D94" s="8"/>
      <c r="I94" s="8"/>
      <c r="J94" s="8"/>
      <c r="K94" s="8"/>
      <c r="L94" s="8"/>
      <c r="M94" s="8"/>
    </row>
    <row r="95" spans="2:13">
      <c r="B95" s="8"/>
      <c r="C95" s="8"/>
      <c r="D95" s="8"/>
      <c r="I95" s="8"/>
      <c r="J95" s="8"/>
      <c r="K95" s="8"/>
      <c r="L95" s="8"/>
      <c r="M95" s="8"/>
    </row>
    <row r="96" spans="2:13">
      <c r="B96" s="8"/>
      <c r="C96" s="8"/>
      <c r="D96" s="8"/>
      <c r="I96" s="8"/>
      <c r="J96" s="8"/>
      <c r="K96" s="8"/>
      <c r="L96" s="8"/>
      <c r="M96" s="8"/>
    </row>
    <row r="97" spans="2:13">
      <c r="B97" s="8"/>
      <c r="C97" s="8"/>
      <c r="D97" s="8"/>
      <c r="I97" s="8"/>
      <c r="J97" s="8"/>
      <c r="K97" s="8"/>
      <c r="L97" s="8"/>
      <c r="M97" s="8"/>
    </row>
  </sheetData>
  <sheetProtection formatCells="0" formatColumns="0" formatRows="0" insertHyperlinks="0" selectLockedCells="1"/>
  <mergeCells count="104">
    <mergeCell ref="B2:AH2"/>
    <mergeCell ref="B4:AH4"/>
    <mergeCell ref="B13:G13"/>
    <mergeCell ref="H13:S13"/>
    <mergeCell ref="T13:AG13"/>
    <mergeCell ref="B14:G14"/>
    <mergeCell ref="H14:S14"/>
    <mergeCell ref="T14:AG14"/>
    <mergeCell ref="T19:AG19"/>
    <mergeCell ref="T20:AG20"/>
    <mergeCell ref="B17:G17"/>
    <mergeCell ref="H17:S17"/>
    <mergeCell ref="T17:AG17"/>
    <mergeCell ref="H18:S18"/>
    <mergeCell ref="T18:AG18"/>
    <mergeCell ref="B15:G15"/>
    <mergeCell ref="H15:S15"/>
    <mergeCell ref="T15:AG15"/>
    <mergeCell ref="B16:G16"/>
    <mergeCell ref="H16:S16"/>
    <mergeCell ref="T16:AG16"/>
    <mergeCell ref="B18:G18"/>
    <mergeCell ref="B19:G19"/>
    <mergeCell ref="B20:G20"/>
    <mergeCell ref="T25:AG25"/>
    <mergeCell ref="H26:S26"/>
    <mergeCell ref="T26:AG26"/>
    <mergeCell ref="H23:S23"/>
    <mergeCell ref="T23:AG23"/>
    <mergeCell ref="H24:S24"/>
    <mergeCell ref="T24:AG24"/>
    <mergeCell ref="H21:S21"/>
    <mergeCell ref="T21:AG21"/>
    <mergeCell ref="H22:S22"/>
    <mergeCell ref="T22:AG22"/>
    <mergeCell ref="T31:AG31"/>
    <mergeCell ref="H32:S32"/>
    <mergeCell ref="T32:AG32"/>
    <mergeCell ref="H29:S29"/>
    <mergeCell ref="T29:AG29"/>
    <mergeCell ref="H30:S30"/>
    <mergeCell ref="T30:AG30"/>
    <mergeCell ref="H27:S27"/>
    <mergeCell ref="T27:AG27"/>
    <mergeCell ref="H28:S28"/>
    <mergeCell ref="T28:AG28"/>
    <mergeCell ref="T37:AG37"/>
    <mergeCell ref="H38:S38"/>
    <mergeCell ref="T38:AG38"/>
    <mergeCell ref="T35:AG35"/>
    <mergeCell ref="H36:S36"/>
    <mergeCell ref="T36:AG36"/>
    <mergeCell ref="H33:S33"/>
    <mergeCell ref="T33:AG33"/>
    <mergeCell ref="H34:S34"/>
    <mergeCell ref="T34:AG34"/>
    <mergeCell ref="H35:S35"/>
    <mergeCell ref="T45:AG45"/>
    <mergeCell ref="T41:AG41"/>
    <mergeCell ref="H42:S42"/>
    <mergeCell ref="T42:AG42"/>
    <mergeCell ref="H40:S40"/>
    <mergeCell ref="T40:AG40"/>
    <mergeCell ref="T39:AG39"/>
    <mergeCell ref="H46:S46"/>
    <mergeCell ref="T46:AG46"/>
    <mergeCell ref="H43:S43"/>
    <mergeCell ref="T43:AG43"/>
    <mergeCell ref="H44:S44"/>
    <mergeCell ref="T44:AG44"/>
    <mergeCell ref="H45:S45"/>
    <mergeCell ref="B21:G21"/>
    <mergeCell ref="B22:G22"/>
    <mergeCell ref="B23:G23"/>
    <mergeCell ref="H41:S41"/>
    <mergeCell ref="H39:S39"/>
    <mergeCell ref="H31:S31"/>
    <mergeCell ref="H37:S37"/>
    <mergeCell ref="H25:S25"/>
    <mergeCell ref="H19:S19"/>
    <mergeCell ref="B30:G30"/>
    <mergeCell ref="B31:G31"/>
    <mergeCell ref="B32:G32"/>
    <mergeCell ref="B33:G33"/>
    <mergeCell ref="B34:G34"/>
    <mergeCell ref="B35:G35"/>
    <mergeCell ref="B24:G24"/>
    <mergeCell ref="B25:G25"/>
    <mergeCell ref="B26:G26"/>
    <mergeCell ref="B27:G27"/>
    <mergeCell ref="B28:G28"/>
    <mergeCell ref="B29:G29"/>
    <mergeCell ref="H20:S20"/>
    <mergeCell ref="B42:G42"/>
    <mergeCell ref="B43:G43"/>
    <mergeCell ref="B44:G44"/>
    <mergeCell ref="B45:G45"/>
    <mergeCell ref="B46:G46"/>
    <mergeCell ref="B36:G36"/>
    <mergeCell ref="B37:G37"/>
    <mergeCell ref="B38:G38"/>
    <mergeCell ref="B39:G39"/>
    <mergeCell ref="B40:G40"/>
    <mergeCell ref="B41:G41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DM1312"/>
  <sheetViews>
    <sheetView showGridLines="0" view="pageBreakPreview" zoomScale="55" zoomScaleNormal="40" zoomScaleSheetLayoutView="55" workbookViewId="0">
      <selection activeCell="D44" sqref="D44:K45"/>
    </sheetView>
  </sheetViews>
  <sheetFormatPr defaultColWidth="3.42578125" defaultRowHeight="15.6" customHeight="1"/>
  <cols>
    <col min="1" max="40" width="3.42578125" style="76" customWidth="1"/>
    <col min="41" max="41" width="3.28515625" style="76" customWidth="1"/>
    <col min="42" max="54" width="3.42578125" style="76" customWidth="1"/>
    <col min="55" max="55" width="3.42578125" style="295" customWidth="1"/>
    <col min="56" max="115" width="3.42578125" customWidth="1"/>
    <col min="116" max="117" width="3.42578125" style="77" customWidth="1"/>
    <col min="118" max="16384" width="3.42578125" style="76"/>
  </cols>
  <sheetData>
    <row r="1" spans="1:87" ht="15.6" customHeight="1">
      <c r="A1" s="454" t="s">
        <v>9</v>
      </c>
      <c r="B1" s="455"/>
      <c r="C1" s="455"/>
      <c r="D1" s="455"/>
      <c r="E1" s="455"/>
      <c r="F1" s="455"/>
      <c r="G1" s="455"/>
      <c r="H1" s="455"/>
      <c r="I1" s="455"/>
      <c r="J1" s="455"/>
      <c r="K1" s="455"/>
      <c r="L1" s="455"/>
      <c r="M1" s="455"/>
      <c r="N1" s="455"/>
      <c r="O1" s="455"/>
      <c r="P1" s="455"/>
      <c r="Q1" s="455"/>
      <c r="R1" s="455"/>
      <c r="S1" s="455"/>
      <c r="T1" s="455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  <c r="AK1" s="455"/>
      <c r="AL1" s="455"/>
      <c r="AM1" s="455"/>
      <c r="AN1" s="455"/>
      <c r="AO1" s="455"/>
      <c r="AP1" s="455"/>
      <c r="AQ1" s="455"/>
      <c r="AR1" s="455"/>
      <c r="AS1" s="455"/>
      <c r="AT1" s="456"/>
      <c r="AU1" s="460" t="str">
        <f>CONCATENATE("*",AQ3,"|",AX3,"|",AQ5,"*")</f>
        <v>*||*</v>
      </c>
      <c r="AV1" s="460"/>
      <c r="AW1" s="460"/>
      <c r="AX1" s="460"/>
      <c r="AY1" s="460"/>
      <c r="AZ1" s="460"/>
      <c r="BA1" s="460"/>
      <c r="BB1" s="460"/>
      <c r="BC1" s="461"/>
    </row>
    <row r="2" spans="1:87" ht="15.6" customHeight="1" thickBot="1">
      <c r="A2" s="457"/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58"/>
      <c r="V2" s="458"/>
      <c r="W2" s="458"/>
      <c r="X2" s="458"/>
      <c r="Y2" s="458"/>
      <c r="Z2" s="458"/>
      <c r="AA2" s="458"/>
      <c r="AB2" s="458"/>
      <c r="AC2" s="458"/>
      <c r="AD2" s="458"/>
      <c r="AE2" s="458"/>
      <c r="AF2" s="458"/>
      <c r="AG2" s="458"/>
      <c r="AH2" s="458"/>
      <c r="AI2" s="458"/>
      <c r="AJ2" s="458"/>
      <c r="AK2" s="458"/>
      <c r="AL2" s="458"/>
      <c r="AM2" s="458"/>
      <c r="AN2" s="458"/>
      <c r="AO2" s="458"/>
      <c r="AP2" s="458"/>
      <c r="AQ2" s="458"/>
      <c r="AR2" s="458"/>
      <c r="AS2" s="458"/>
      <c r="AT2" s="459"/>
      <c r="AU2" s="462"/>
      <c r="AV2" s="462"/>
      <c r="AW2" s="462"/>
      <c r="AX2" s="462"/>
      <c r="AY2" s="462"/>
      <c r="AZ2" s="462"/>
      <c r="BA2" s="462"/>
      <c r="BB2" s="462"/>
      <c r="BC2" s="463"/>
    </row>
    <row r="3" spans="1:87" ht="15.6" customHeight="1">
      <c r="A3" s="464" t="s">
        <v>0</v>
      </c>
      <c r="B3" s="441"/>
      <c r="C3" s="441"/>
      <c r="D3" s="536"/>
      <c r="E3" s="536"/>
      <c r="F3" s="536"/>
      <c r="G3" s="536"/>
      <c r="H3" s="536"/>
      <c r="I3" s="536"/>
      <c r="J3" s="536"/>
      <c r="K3" s="537"/>
      <c r="L3" s="440" t="s">
        <v>2</v>
      </c>
      <c r="M3" s="441"/>
      <c r="N3" s="441"/>
      <c r="O3" s="441"/>
      <c r="P3" s="429"/>
      <c r="Q3" s="429"/>
      <c r="R3" s="429"/>
      <c r="S3" s="429"/>
      <c r="T3" s="429"/>
      <c r="U3" s="429"/>
      <c r="V3" s="429"/>
      <c r="W3" s="429"/>
      <c r="X3" s="429"/>
      <c r="Y3" s="429"/>
      <c r="Z3" s="429"/>
      <c r="AA3" s="429"/>
      <c r="AB3" s="429"/>
      <c r="AC3" s="429"/>
      <c r="AD3" s="429"/>
      <c r="AE3" s="429"/>
      <c r="AF3" s="429"/>
      <c r="AG3" s="429"/>
      <c r="AH3" s="429"/>
      <c r="AI3" s="429"/>
      <c r="AJ3" s="430"/>
      <c r="AK3" s="433" t="s">
        <v>5</v>
      </c>
      <c r="AL3" s="419"/>
      <c r="AM3" s="419"/>
      <c r="AN3" s="419"/>
      <c r="AO3" s="419"/>
      <c r="AP3" s="419"/>
      <c r="AQ3" s="434"/>
      <c r="AR3" s="434"/>
      <c r="AS3" s="434"/>
      <c r="AT3" s="435"/>
      <c r="AU3" s="438" t="s">
        <v>6</v>
      </c>
      <c r="AV3" s="413"/>
      <c r="AW3" s="414"/>
      <c r="AX3" s="369" t="str">
        <f>IF(ISBLANK(BI3),"",BI3)</f>
        <v/>
      </c>
      <c r="AY3" s="370"/>
      <c r="AZ3" s="373" t="s">
        <v>59</v>
      </c>
      <c r="BA3" s="374"/>
      <c r="BB3" s="535">
        <f>MAX('COVER 1'!$F$42:$AG$42,'COVER 1'!$F$45:$AG$45)</f>
        <v>0</v>
      </c>
      <c r="BC3" s="381"/>
      <c r="BE3" s="481" t="s">
        <v>6</v>
      </c>
      <c r="BF3" s="481"/>
      <c r="BG3" s="481"/>
      <c r="BI3" s="448"/>
      <c r="BJ3" s="449"/>
      <c r="BK3" s="450"/>
      <c r="BM3" s="138" t="s">
        <v>62</v>
      </c>
      <c r="BN3" s="139"/>
    </row>
    <row r="4" spans="1:87" ht="15.6" customHeight="1" thickBot="1">
      <c r="A4" s="411"/>
      <c r="B4" s="412"/>
      <c r="C4" s="412"/>
      <c r="D4" s="467"/>
      <c r="E4" s="467"/>
      <c r="F4" s="467"/>
      <c r="G4" s="467"/>
      <c r="H4" s="467"/>
      <c r="I4" s="467"/>
      <c r="J4" s="467"/>
      <c r="K4" s="468"/>
      <c r="L4" s="442"/>
      <c r="M4" s="412"/>
      <c r="N4" s="412"/>
      <c r="O4" s="412"/>
      <c r="P4" s="431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  <c r="AB4" s="431"/>
      <c r="AC4" s="431"/>
      <c r="AD4" s="431"/>
      <c r="AE4" s="431"/>
      <c r="AF4" s="431"/>
      <c r="AG4" s="431"/>
      <c r="AH4" s="431"/>
      <c r="AI4" s="431"/>
      <c r="AJ4" s="432"/>
      <c r="AK4" s="420"/>
      <c r="AL4" s="421"/>
      <c r="AM4" s="421"/>
      <c r="AN4" s="421"/>
      <c r="AO4" s="421"/>
      <c r="AP4" s="421"/>
      <c r="AQ4" s="436"/>
      <c r="AR4" s="436"/>
      <c r="AS4" s="436"/>
      <c r="AT4" s="437"/>
      <c r="AU4" s="439"/>
      <c r="AV4" s="415"/>
      <c r="AW4" s="416"/>
      <c r="AX4" s="371"/>
      <c r="AY4" s="372"/>
      <c r="AZ4" s="375"/>
      <c r="BA4" s="376"/>
      <c r="BB4" s="382"/>
      <c r="BC4" s="383"/>
      <c r="BE4" s="481"/>
      <c r="BF4" s="481"/>
      <c r="BG4" s="481"/>
      <c r="BI4" s="451"/>
      <c r="BJ4" s="452"/>
      <c r="BK4" s="453"/>
      <c r="BL4" s="116"/>
      <c r="BM4" s="116"/>
      <c r="BN4" s="116"/>
      <c r="BO4" s="116"/>
      <c r="BP4" s="116"/>
      <c r="BQ4" s="116"/>
      <c r="BR4" s="116"/>
    </row>
    <row r="5" spans="1:87" ht="15.6" customHeight="1" thickBot="1">
      <c r="A5" s="409" t="s">
        <v>21</v>
      </c>
      <c r="B5" s="410"/>
      <c r="C5" s="410"/>
      <c r="D5" s="410"/>
      <c r="E5" s="413"/>
      <c r="F5" s="413"/>
      <c r="G5" s="413"/>
      <c r="H5" s="413"/>
      <c r="I5" s="413"/>
      <c r="J5" s="413"/>
      <c r="K5" s="414"/>
      <c r="L5" s="440" t="s">
        <v>3</v>
      </c>
      <c r="M5" s="441"/>
      <c r="N5" s="441"/>
      <c r="O5" s="441"/>
      <c r="P5" s="441"/>
      <c r="Q5" s="444"/>
      <c r="R5" s="444"/>
      <c r="S5" s="444"/>
      <c r="T5" s="444"/>
      <c r="U5" s="444"/>
      <c r="V5" s="444"/>
      <c r="W5" s="444"/>
      <c r="X5" s="444"/>
      <c r="Y5" s="444"/>
      <c r="Z5" s="444"/>
      <c r="AA5" s="444"/>
      <c r="AB5" s="444"/>
      <c r="AC5" s="444"/>
      <c r="AD5" s="444"/>
      <c r="AE5" s="444"/>
      <c r="AF5" s="444"/>
      <c r="AG5" s="444"/>
      <c r="AH5" s="444"/>
      <c r="AI5" s="444"/>
      <c r="AJ5" s="445"/>
      <c r="AK5" s="417" t="s">
        <v>4</v>
      </c>
      <c r="AL5" s="418"/>
      <c r="AM5" s="418"/>
      <c r="AN5" s="418"/>
      <c r="AO5" s="418"/>
      <c r="AP5" s="418"/>
      <c r="AQ5" s="477" t="str">
        <f>IF(ISBLANK(BI6),"",BI6)</f>
        <v/>
      </c>
      <c r="AR5" s="477"/>
      <c r="AS5" s="477"/>
      <c r="AT5" s="478"/>
      <c r="AU5" s="417" t="s">
        <v>44</v>
      </c>
      <c r="AV5" s="418"/>
      <c r="AW5" s="418"/>
      <c r="AX5" s="419"/>
      <c r="AY5" s="363"/>
      <c r="AZ5" s="363"/>
      <c r="BA5" s="363"/>
      <c r="BB5" s="363"/>
      <c r="BC5" s="364"/>
      <c r="BE5" s="136"/>
      <c r="BF5" s="116"/>
      <c r="BG5" s="116"/>
      <c r="BH5" s="137"/>
      <c r="BI5" s="137"/>
      <c r="BJ5" s="116"/>
      <c r="BK5" s="116"/>
      <c r="BL5" s="116"/>
      <c r="BM5" s="116"/>
      <c r="BN5" s="116"/>
      <c r="BO5" s="116"/>
      <c r="BP5" s="116"/>
      <c r="BQ5" s="116"/>
      <c r="BR5" s="116"/>
    </row>
    <row r="6" spans="1:87" ht="15.6" customHeight="1">
      <c r="A6" s="411"/>
      <c r="B6" s="412"/>
      <c r="C6" s="412"/>
      <c r="D6" s="412"/>
      <c r="E6" s="415"/>
      <c r="F6" s="415"/>
      <c r="G6" s="415"/>
      <c r="H6" s="415"/>
      <c r="I6" s="415"/>
      <c r="J6" s="415"/>
      <c r="K6" s="416"/>
      <c r="L6" s="442"/>
      <c r="M6" s="412"/>
      <c r="N6" s="412"/>
      <c r="O6" s="412"/>
      <c r="P6" s="412"/>
      <c r="Q6" s="446"/>
      <c r="R6" s="446"/>
      <c r="S6" s="446"/>
      <c r="T6" s="446"/>
      <c r="U6" s="446"/>
      <c r="V6" s="446"/>
      <c r="W6" s="446"/>
      <c r="X6" s="446"/>
      <c r="Y6" s="446"/>
      <c r="Z6" s="446"/>
      <c r="AA6" s="446"/>
      <c r="AB6" s="446"/>
      <c r="AC6" s="446"/>
      <c r="AD6" s="446"/>
      <c r="AE6" s="446"/>
      <c r="AF6" s="446"/>
      <c r="AG6" s="446"/>
      <c r="AH6" s="446"/>
      <c r="AI6" s="446"/>
      <c r="AJ6" s="447"/>
      <c r="AK6" s="420"/>
      <c r="AL6" s="421"/>
      <c r="AM6" s="421"/>
      <c r="AN6" s="421"/>
      <c r="AO6" s="421"/>
      <c r="AP6" s="421"/>
      <c r="AQ6" s="479"/>
      <c r="AR6" s="479"/>
      <c r="AS6" s="479"/>
      <c r="AT6" s="480"/>
      <c r="AU6" s="420"/>
      <c r="AV6" s="421"/>
      <c r="AW6" s="421"/>
      <c r="AX6" s="421"/>
      <c r="AY6" s="365"/>
      <c r="AZ6" s="365"/>
      <c r="BA6" s="365"/>
      <c r="BB6" s="365"/>
      <c r="BC6" s="366"/>
      <c r="BE6" s="481" t="s">
        <v>61</v>
      </c>
      <c r="BF6" s="481"/>
      <c r="BG6" s="481"/>
      <c r="BI6" s="448"/>
      <c r="BJ6" s="449"/>
      <c r="BK6" s="450"/>
      <c r="BL6" s="116"/>
      <c r="BM6" s="138" t="s">
        <v>62</v>
      </c>
      <c r="BN6" s="139"/>
      <c r="BO6" s="116"/>
      <c r="BP6" s="116"/>
      <c r="BQ6" s="116"/>
      <c r="BR6" s="116"/>
    </row>
    <row r="7" spans="1:87" ht="15.6" customHeight="1" thickBot="1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5"/>
      <c r="AK7" s="367" t="s">
        <v>29</v>
      </c>
      <c r="AL7" s="368"/>
      <c r="AM7" s="367" t="s">
        <v>30</v>
      </c>
      <c r="AN7" s="377"/>
      <c r="AO7" s="378" t="s">
        <v>23</v>
      </c>
      <c r="AP7" s="377"/>
      <c r="AQ7" s="367" t="s">
        <v>25</v>
      </c>
      <c r="AR7" s="379"/>
      <c r="AS7" s="379"/>
      <c r="AT7" s="379"/>
      <c r="AU7" s="379"/>
      <c r="AV7" s="379"/>
      <c r="AW7" s="379"/>
      <c r="AX7" s="379"/>
      <c r="AY7" s="385" t="s">
        <v>24</v>
      </c>
      <c r="AZ7" s="385"/>
      <c r="BA7" s="385"/>
      <c r="BB7" s="378" t="s">
        <v>26</v>
      </c>
      <c r="BC7" s="384"/>
      <c r="BE7" s="481"/>
      <c r="BF7" s="481"/>
      <c r="BG7" s="481"/>
      <c r="BI7" s="451"/>
      <c r="BJ7" s="452"/>
      <c r="BK7" s="453"/>
      <c r="BL7" s="116"/>
      <c r="BM7" s="116"/>
      <c r="BN7" s="116"/>
      <c r="BO7" s="116"/>
      <c r="BP7" s="116"/>
      <c r="BQ7" s="116"/>
      <c r="BR7" s="116"/>
    </row>
    <row r="8" spans="1:87" ht="15.6" customHeight="1" thickTop="1">
      <c r="A8" s="126"/>
      <c r="B8" s="57"/>
      <c r="C8" s="57"/>
      <c r="D8" s="57"/>
      <c r="E8" s="57"/>
      <c r="F8" s="57"/>
      <c r="G8" s="57"/>
      <c r="H8" s="57"/>
      <c r="I8" s="57"/>
      <c r="J8" s="127"/>
      <c r="K8" s="128"/>
      <c r="L8" s="57"/>
      <c r="M8" s="57"/>
      <c r="N8" s="57"/>
      <c r="O8" s="57"/>
      <c r="P8" s="57"/>
      <c r="Q8" s="57"/>
      <c r="R8" s="57"/>
      <c r="S8" s="129"/>
      <c r="T8" s="57"/>
      <c r="U8" s="57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57"/>
      <c r="AK8" s="393"/>
      <c r="AL8" s="526"/>
      <c r="AM8" s="356"/>
      <c r="AN8" s="539"/>
      <c r="AO8" s="393"/>
      <c r="AP8" s="526"/>
      <c r="AQ8" s="110"/>
      <c r="AR8" s="159"/>
      <c r="AS8" s="159"/>
      <c r="AT8" s="159"/>
      <c r="AU8" s="159"/>
      <c r="AV8" s="159"/>
      <c r="AW8" s="159"/>
      <c r="AX8" s="160"/>
      <c r="AY8" s="496"/>
      <c r="AZ8" s="529"/>
      <c r="BA8" s="529"/>
      <c r="BB8" s="393"/>
      <c r="BC8" s="520"/>
      <c r="BD8" s="111"/>
    </row>
    <row r="9" spans="1:87" ht="15.6" customHeight="1">
      <c r="A9" s="126"/>
      <c r="B9" s="57"/>
      <c r="C9" s="57"/>
      <c r="D9" s="57"/>
      <c r="E9" s="57"/>
      <c r="F9" s="57"/>
      <c r="G9" s="57"/>
      <c r="H9" s="57"/>
      <c r="I9" s="57"/>
      <c r="J9" s="46"/>
      <c r="K9" s="4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129"/>
      <c r="AE9" s="129"/>
      <c r="AF9" s="129"/>
      <c r="AG9" s="129"/>
      <c r="AH9" s="129"/>
      <c r="AI9" s="129"/>
      <c r="AJ9" s="57"/>
      <c r="AK9" s="521"/>
      <c r="AL9" s="538"/>
      <c r="AM9" s="540"/>
      <c r="AN9" s="541"/>
      <c r="AO9" s="527"/>
      <c r="AP9" s="528"/>
      <c r="AQ9" s="161"/>
      <c r="AR9" s="282"/>
      <c r="AS9" s="157"/>
      <c r="AT9" s="157"/>
      <c r="AU9" s="157"/>
      <c r="AV9" s="157"/>
      <c r="AW9" s="157"/>
      <c r="AX9" s="158"/>
      <c r="AY9" s="530"/>
      <c r="AZ9" s="530"/>
      <c r="BA9" s="530"/>
      <c r="BB9" s="521"/>
      <c r="BC9" s="522"/>
    </row>
    <row r="10" spans="1:87" ht="15.6" customHeight="1" thickBot="1">
      <c r="A10" s="126"/>
      <c r="B10" s="57"/>
      <c r="C10" s="57"/>
      <c r="D10" s="57"/>
      <c r="E10" s="57"/>
      <c r="F10" s="57"/>
      <c r="G10" s="57"/>
      <c r="H10" s="57"/>
      <c r="I10" s="57"/>
      <c r="J10" s="46"/>
      <c r="K10" s="4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129"/>
      <c r="AE10" s="129"/>
      <c r="AF10" s="129"/>
      <c r="AG10" s="129"/>
      <c r="AH10" s="129"/>
      <c r="AI10" s="129"/>
      <c r="AJ10" s="57"/>
      <c r="AK10" s="350" t="s">
        <v>31</v>
      </c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2"/>
      <c r="BD10" s="111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6"/>
      <c r="BW10" s="116"/>
      <c r="BX10" s="116"/>
      <c r="BY10" s="116"/>
      <c r="BZ10" s="116"/>
      <c r="CA10" s="116"/>
      <c r="CB10" s="116"/>
      <c r="CC10" s="116"/>
      <c r="CD10" s="116"/>
      <c r="CE10" s="116"/>
      <c r="CF10" s="116"/>
      <c r="CG10" s="116"/>
      <c r="CH10" s="116"/>
      <c r="CI10" s="116"/>
    </row>
    <row r="11" spans="1:87" ht="15.6" customHeight="1" thickTop="1">
      <c r="A11" s="126"/>
      <c r="B11" s="57"/>
      <c r="C11" s="57"/>
      <c r="D11" s="57"/>
      <c r="E11" s="57"/>
      <c r="F11" s="57"/>
      <c r="G11" s="57"/>
      <c r="H11" s="57"/>
      <c r="I11" s="57"/>
      <c r="J11" s="46"/>
      <c r="K11" s="4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129"/>
      <c r="AE11" s="129"/>
      <c r="AF11" s="129"/>
      <c r="AG11" s="129"/>
      <c r="AH11" s="129"/>
      <c r="AI11" s="129"/>
      <c r="AJ11" s="57"/>
      <c r="AK11" s="164"/>
      <c r="AL11" s="165"/>
      <c r="AM11" s="166"/>
      <c r="AN11" s="166"/>
      <c r="AO11" s="166"/>
      <c r="AP11" s="166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  <c r="BA11" s="166"/>
      <c r="BB11" s="166"/>
      <c r="BC11" s="163"/>
      <c r="BG11" s="116"/>
      <c r="BH11" s="116"/>
      <c r="BI11" s="116"/>
      <c r="BJ11" s="116"/>
      <c r="BK11" s="116"/>
      <c r="BL11" s="116"/>
      <c r="BM11" s="116"/>
      <c r="BN11" s="116"/>
      <c r="BO11" s="116"/>
      <c r="BP11" s="116"/>
      <c r="BQ11" s="116"/>
      <c r="BR11" s="116"/>
      <c r="BS11" s="116"/>
      <c r="BT11" s="116"/>
      <c r="BU11" s="116"/>
      <c r="BV11" s="116"/>
      <c r="BW11" s="116"/>
      <c r="BX11" s="116"/>
      <c r="BY11" s="116"/>
      <c r="BZ11" s="116"/>
      <c r="CA11" s="116"/>
      <c r="CB11" s="116"/>
      <c r="CC11" s="116"/>
      <c r="CD11" s="116"/>
      <c r="CE11" s="116"/>
      <c r="CF11" s="116"/>
      <c r="CG11" s="116"/>
      <c r="CH11" s="116"/>
      <c r="CI11" s="116"/>
    </row>
    <row r="12" spans="1:87" ht="15.6" customHeight="1">
      <c r="A12" s="126"/>
      <c r="B12" s="57"/>
      <c r="C12" s="57"/>
      <c r="D12" s="57"/>
      <c r="E12" s="57"/>
      <c r="F12" s="57"/>
      <c r="G12" s="57"/>
      <c r="H12" s="57"/>
      <c r="I12" s="57"/>
      <c r="J12" s="46"/>
      <c r="K12" s="47"/>
      <c r="L12" s="57"/>
      <c r="M12" s="57"/>
      <c r="N12" s="57"/>
      <c r="O12" s="129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129"/>
      <c r="AE12" s="129"/>
      <c r="AF12" s="129"/>
      <c r="AG12" s="129"/>
      <c r="AH12" s="129"/>
      <c r="AI12" s="129"/>
      <c r="AJ12" s="57"/>
      <c r="AK12" s="164"/>
      <c r="AL12" s="165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Y12" s="166"/>
      <c r="AZ12" s="166"/>
      <c r="BA12" s="166"/>
      <c r="BB12" s="166"/>
      <c r="BC12" s="163"/>
      <c r="BD12" s="111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  <c r="BU12" s="116"/>
      <c r="BV12" s="116"/>
      <c r="BW12" s="116"/>
      <c r="BX12" s="116"/>
      <c r="BY12" s="116"/>
      <c r="BZ12" s="116"/>
      <c r="CA12" s="116"/>
      <c r="CB12" s="116"/>
      <c r="CC12" s="116"/>
      <c r="CD12" s="116"/>
      <c r="CE12" s="116"/>
      <c r="CF12" s="116"/>
      <c r="CG12" s="116"/>
      <c r="CH12" s="116"/>
      <c r="CI12" s="116"/>
    </row>
    <row r="13" spans="1:87" ht="15.6" customHeight="1">
      <c r="A13" s="126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129"/>
      <c r="AE13" s="129"/>
      <c r="AF13" s="129"/>
      <c r="AG13" s="129"/>
      <c r="AH13" s="129"/>
      <c r="AI13" s="129"/>
      <c r="AJ13" s="57"/>
      <c r="AK13" s="164"/>
      <c r="AL13" s="167"/>
      <c r="AM13" s="166"/>
      <c r="AN13" s="166"/>
      <c r="AO13" s="166"/>
      <c r="AP13" s="166"/>
      <c r="AQ13" s="166"/>
      <c r="AR13" s="166"/>
      <c r="AS13" s="166"/>
      <c r="AT13" s="166"/>
      <c r="AU13" s="166"/>
      <c r="AV13" s="166"/>
      <c r="AW13" s="166"/>
      <c r="AX13" s="166"/>
      <c r="AY13" s="166"/>
      <c r="AZ13" s="166"/>
      <c r="BA13" s="166"/>
      <c r="BB13" s="166"/>
      <c r="BC13" s="163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16"/>
      <c r="BU13" s="116"/>
      <c r="BV13" s="116"/>
      <c r="BW13" s="116"/>
      <c r="BX13" s="116"/>
      <c r="BY13" s="116"/>
      <c r="BZ13" s="116"/>
      <c r="CA13" s="116"/>
      <c r="CB13" s="116"/>
      <c r="CC13" s="116"/>
      <c r="CD13" s="116"/>
      <c r="CE13" s="116"/>
      <c r="CF13" s="116"/>
      <c r="CG13" s="116"/>
      <c r="CH13" s="116"/>
      <c r="CI13" s="116"/>
    </row>
    <row r="14" spans="1:87" ht="15.6" customHeight="1">
      <c r="A14" s="12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129"/>
      <c r="AE14" s="129"/>
      <c r="AF14" s="129"/>
      <c r="AG14" s="129"/>
      <c r="AH14" s="129"/>
      <c r="AI14" s="129"/>
      <c r="AJ14" s="57"/>
      <c r="AK14" s="164"/>
      <c r="AL14" s="165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  <c r="AX14" s="166"/>
      <c r="AY14" s="166"/>
      <c r="AZ14" s="166"/>
      <c r="BA14" s="166"/>
      <c r="BB14" s="166"/>
      <c r="BC14" s="163"/>
      <c r="BD14" s="111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</row>
    <row r="15" spans="1:87" ht="15.6" customHeight="1">
      <c r="A15" s="126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5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129"/>
      <c r="AE15" s="129"/>
      <c r="AF15" s="129"/>
      <c r="AG15" s="129"/>
      <c r="AH15" s="129"/>
      <c r="AI15" s="129"/>
      <c r="AJ15" s="57"/>
      <c r="AK15" s="164"/>
      <c r="AL15" s="165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166"/>
      <c r="AY15" s="166"/>
      <c r="AZ15" s="166"/>
      <c r="BA15" s="166"/>
      <c r="BB15" s="166"/>
      <c r="BC15" s="163"/>
      <c r="BG15" s="142"/>
      <c r="BH15" s="116"/>
      <c r="BI15" s="116"/>
      <c r="BJ15" s="116"/>
      <c r="BK15" s="116"/>
      <c r="BL15" s="116"/>
      <c r="BM15" s="116"/>
      <c r="BN15" s="116"/>
      <c r="BO15" s="116"/>
      <c r="BP15" s="116"/>
      <c r="BQ15" s="116"/>
      <c r="BR15" s="116"/>
      <c r="BS15" s="116"/>
      <c r="BT15" s="116"/>
      <c r="BU15" s="116"/>
      <c r="BV15" s="116"/>
      <c r="BW15" s="116"/>
      <c r="BX15" s="116"/>
      <c r="BY15" s="116"/>
      <c r="BZ15" s="116"/>
      <c r="CA15" s="116"/>
      <c r="CB15" s="116"/>
      <c r="CC15" s="116"/>
      <c r="CD15" s="116"/>
      <c r="CE15" s="116"/>
      <c r="CF15" s="116"/>
      <c r="CG15" s="116"/>
      <c r="CH15" s="116"/>
      <c r="CI15" s="116"/>
    </row>
    <row r="16" spans="1:87" ht="15.6" customHeight="1">
      <c r="A16" s="126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130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129"/>
      <c r="AE16" s="129"/>
      <c r="AF16" s="129"/>
      <c r="AG16" s="129"/>
      <c r="AH16" s="129"/>
      <c r="AI16" s="129"/>
      <c r="AJ16" s="57"/>
      <c r="AK16" s="164"/>
      <c r="AL16" s="165"/>
      <c r="AM16" s="166"/>
      <c r="AN16" s="166"/>
      <c r="AO16" s="166"/>
      <c r="AP16" s="166"/>
      <c r="AQ16" s="166"/>
      <c r="AR16" s="166"/>
      <c r="AS16" s="166"/>
      <c r="AT16" s="166"/>
      <c r="AU16" s="166"/>
      <c r="AV16" s="166"/>
      <c r="AW16" s="166"/>
      <c r="AX16" s="166"/>
      <c r="AY16" s="166"/>
      <c r="AZ16" s="166"/>
      <c r="BA16" s="166"/>
      <c r="BB16" s="166"/>
      <c r="BC16" s="163"/>
      <c r="BD16" s="111"/>
      <c r="BG16" s="143"/>
      <c r="BH16" s="116"/>
      <c r="BI16" s="116"/>
      <c r="BJ16" s="116"/>
      <c r="BK16" s="116"/>
      <c r="BL16" s="116"/>
      <c r="BM16" s="116"/>
      <c r="BN16" s="116"/>
      <c r="BO16" s="116"/>
      <c r="BP16" s="116"/>
      <c r="BQ16" s="116"/>
      <c r="BR16" s="116"/>
      <c r="BS16" s="116"/>
      <c r="BT16" s="116"/>
      <c r="BU16" s="116"/>
      <c r="BV16" s="116"/>
      <c r="BW16" s="116"/>
      <c r="BX16" s="116"/>
      <c r="BY16" s="116"/>
      <c r="BZ16" s="116"/>
      <c r="CA16" s="116"/>
      <c r="CB16" s="116"/>
      <c r="CC16" s="116"/>
      <c r="CD16" s="116"/>
      <c r="CE16" s="116"/>
      <c r="CF16" s="116"/>
      <c r="CG16" s="116"/>
      <c r="CH16" s="116"/>
      <c r="CI16" s="116"/>
    </row>
    <row r="17" spans="1:87" ht="15.6" customHeight="1">
      <c r="A17" s="12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129"/>
      <c r="AE17" s="129"/>
      <c r="AF17" s="129"/>
      <c r="AG17" s="129"/>
      <c r="AH17" s="129"/>
      <c r="AI17" s="129"/>
      <c r="AJ17" s="57"/>
      <c r="AK17" s="164"/>
      <c r="AL17" s="165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166"/>
      <c r="AZ17" s="166"/>
      <c r="BA17" s="166"/>
      <c r="BB17" s="166"/>
      <c r="BC17" s="163"/>
      <c r="BG17" s="143"/>
      <c r="BH17" s="116"/>
      <c r="BI17" s="116"/>
      <c r="BJ17" s="116"/>
      <c r="BK17" s="116"/>
      <c r="BL17" s="116"/>
      <c r="BM17" s="116"/>
      <c r="BN17" s="116"/>
      <c r="BO17" s="168"/>
      <c r="BP17" s="168"/>
      <c r="BQ17" s="168"/>
      <c r="BR17" s="168"/>
      <c r="BS17" s="168"/>
      <c r="BT17" s="168"/>
      <c r="BU17" s="168"/>
      <c r="BV17" s="168"/>
      <c r="BW17" s="168"/>
      <c r="BX17" s="168"/>
      <c r="BY17" s="168"/>
      <c r="BZ17" s="168"/>
      <c r="CA17" s="168"/>
      <c r="CB17" s="168"/>
      <c r="CC17" s="168"/>
      <c r="CD17" s="168"/>
      <c r="CE17" s="168"/>
      <c r="CF17" s="168"/>
      <c r="CG17" s="168"/>
      <c r="CH17" s="116"/>
      <c r="CI17" s="116"/>
    </row>
    <row r="18" spans="1:87" ht="15.6" customHeight="1">
      <c r="A18" s="126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57"/>
      <c r="AK18" s="164"/>
      <c r="AL18" s="165"/>
      <c r="AM18" s="166"/>
      <c r="AN18" s="166"/>
      <c r="AO18" s="166"/>
      <c r="AP18" s="166"/>
      <c r="AQ18" s="166"/>
      <c r="AR18" s="166"/>
      <c r="AS18" s="166"/>
      <c r="AT18" s="166"/>
      <c r="AU18" s="166"/>
      <c r="AV18" s="166"/>
      <c r="AW18" s="166"/>
      <c r="AX18" s="166"/>
      <c r="AY18" s="166"/>
      <c r="AZ18" s="166"/>
      <c r="BA18" s="166"/>
      <c r="BB18" s="166"/>
      <c r="BC18" s="163"/>
      <c r="BD18" s="111"/>
      <c r="BG18" s="143"/>
      <c r="BH18" s="116"/>
      <c r="BI18" s="116"/>
      <c r="BJ18" s="116"/>
      <c r="BK18" s="116"/>
      <c r="BL18" s="116"/>
      <c r="BM18" s="116"/>
      <c r="BN18" s="116"/>
      <c r="BO18" s="147"/>
      <c r="BP18" s="140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116"/>
      <c r="CI18" s="116"/>
    </row>
    <row r="19" spans="1:87" ht="15.6" customHeight="1">
      <c r="A19" s="126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122"/>
      <c r="U19" s="122"/>
      <c r="V19" s="57"/>
      <c r="W19" s="57"/>
      <c r="X19" s="57"/>
      <c r="Y19" s="57"/>
      <c r="Z19" s="57"/>
      <c r="AA19" s="57"/>
      <c r="AB19" s="57"/>
      <c r="AC19" s="57"/>
      <c r="AD19" s="129"/>
      <c r="AE19" s="129"/>
      <c r="AF19" s="129"/>
      <c r="AG19" s="129"/>
      <c r="AH19" s="129"/>
      <c r="AI19" s="129"/>
      <c r="AJ19" s="57"/>
      <c r="AK19" s="164"/>
      <c r="AL19" s="165"/>
      <c r="AM19" s="166"/>
      <c r="AN19" s="166"/>
      <c r="AO19" s="166"/>
      <c r="AP19" s="166"/>
      <c r="AQ19" s="166"/>
      <c r="AR19" s="166"/>
      <c r="AS19" s="166"/>
      <c r="AT19" s="166"/>
      <c r="AU19" s="166"/>
      <c r="AV19" s="166"/>
      <c r="AW19" s="166"/>
      <c r="AX19" s="166"/>
      <c r="AY19" s="166"/>
      <c r="AZ19" s="166"/>
      <c r="BA19" s="166"/>
      <c r="BB19" s="166"/>
      <c r="BC19" s="163"/>
      <c r="BG19" s="143"/>
      <c r="BH19" s="116"/>
      <c r="BI19" s="116"/>
      <c r="BJ19" s="116"/>
      <c r="BK19" s="116"/>
      <c r="BL19" s="116"/>
      <c r="BM19" s="116"/>
      <c r="BN19" s="116"/>
      <c r="BO19" s="147"/>
      <c r="BP19" s="141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7"/>
      <c r="CH19" s="116"/>
      <c r="CI19" s="116"/>
    </row>
    <row r="20" spans="1:87" ht="15.6" customHeight="1">
      <c r="A20" s="126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129"/>
      <c r="AE20" s="129"/>
      <c r="AF20" s="129"/>
      <c r="AG20" s="129"/>
      <c r="AH20" s="129"/>
      <c r="AI20" s="129"/>
      <c r="AJ20" s="57"/>
      <c r="AK20" s="164"/>
      <c r="AL20" s="165"/>
      <c r="AM20" s="166"/>
      <c r="AN20" s="166"/>
      <c r="AO20" s="166"/>
      <c r="AP20" s="166"/>
      <c r="AQ20" s="166"/>
      <c r="AR20" s="166"/>
      <c r="AS20" s="166"/>
      <c r="AT20" s="166"/>
      <c r="AU20" s="166"/>
      <c r="AV20" s="166"/>
      <c r="AW20" s="166"/>
      <c r="AX20" s="166"/>
      <c r="AY20" s="166"/>
      <c r="AZ20" s="166"/>
      <c r="BA20" s="166"/>
      <c r="BB20" s="166"/>
      <c r="BC20" s="163"/>
      <c r="BG20" s="143"/>
      <c r="BH20" s="116"/>
      <c r="BI20" s="116"/>
      <c r="BJ20" s="116"/>
      <c r="BK20" s="116"/>
      <c r="BL20" s="116"/>
      <c r="BM20" s="116"/>
      <c r="BN20" s="116"/>
      <c r="BO20" s="147"/>
      <c r="BP20" s="141"/>
      <c r="BQ20" s="59"/>
      <c r="BR20" s="59"/>
      <c r="BS20" s="59"/>
      <c r="BT20" s="59"/>
      <c r="BU20" s="59"/>
      <c r="BV20" s="59"/>
      <c r="BW20" s="42"/>
      <c r="BX20" s="59"/>
      <c r="BY20" s="59"/>
      <c r="BZ20" s="59"/>
      <c r="CA20" s="59"/>
      <c r="CB20" s="59"/>
      <c r="CC20" s="59"/>
      <c r="CD20" s="59"/>
      <c r="CE20" s="59"/>
      <c r="CF20" s="59"/>
      <c r="CG20" s="57"/>
      <c r="CH20" s="116"/>
      <c r="CI20" s="116"/>
    </row>
    <row r="21" spans="1:87" ht="15.6" customHeight="1">
      <c r="A21" s="126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129"/>
      <c r="AE21" s="129"/>
      <c r="AF21" s="129"/>
      <c r="AG21" s="129"/>
      <c r="AH21" s="129"/>
      <c r="AI21" s="129"/>
      <c r="AJ21" s="57"/>
      <c r="AK21" s="164"/>
      <c r="AL21" s="165"/>
      <c r="AM21" s="166"/>
      <c r="AN21" s="166"/>
      <c r="AO21" s="166"/>
      <c r="AP21" s="166"/>
      <c r="AQ21" s="166"/>
      <c r="AR21" s="166"/>
      <c r="AS21" s="166"/>
      <c r="AT21" s="166"/>
      <c r="AU21" s="166"/>
      <c r="AV21" s="166"/>
      <c r="AW21" s="166"/>
      <c r="AX21" s="166"/>
      <c r="AY21" s="166"/>
      <c r="AZ21" s="166"/>
      <c r="BA21" s="166"/>
      <c r="BB21" s="166"/>
      <c r="BC21" s="163"/>
      <c r="BG21" s="143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116"/>
      <c r="CI21" s="116"/>
    </row>
    <row r="22" spans="1:87" ht="15.6" customHeight="1">
      <c r="A22" s="126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129"/>
      <c r="AE22" s="129"/>
      <c r="AF22" s="129"/>
      <c r="AG22" s="129"/>
      <c r="AH22" s="129"/>
      <c r="AI22" s="129"/>
      <c r="AJ22" s="57"/>
      <c r="AK22" s="164"/>
      <c r="AL22" s="165"/>
      <c r="AM22" s="166"/>
      <c r="AN22" s="166"/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3"/>
      <c r="BG22" s="143"/>
      <c r="BH22" s="116"/>
      <c r="BI22" s="116"/>
      <c r="BJ22" s="116"/>
      <c r="BK22" s="116"/>
      <c r="BL22" s="116"/>
      <c r="BM22" s="116"/>
      <c r="BN22" s="116"/>
      <c r="BO22" s="116"/>
      <c r="BP22" s="116"/>
      <c r="BQ22" s="116"/>
      <c r="BR22" s="116"/>
      <c r="BS22" s="116"/>
      <c r="BT22" s="116"/>
      <c r="BU22" s="116"/>
      <c r="BV22" s="116"/>
      <c r="BW22" s="116"/>
      <c r="BX22" s="116"/>
      <c r="BY22" s="116"/>
      <c r="BZ22" s="116"/>
      <c r="CA22" s="116"/>
      <c r="CB22" s="116"/>
      <c r="CC22" s="116"/>
      <c r="CD22" s="116"/>
      <c r="CE22" s="116"/>
      <c r="CF22" s="116"/>
      <c r="CG22" s="116"/>
      <c r="CH22" s="116"/>
      <c r="CI22" s="116"/>
    </row>
    <row r="23" spans="1:87" ht="15.6" customHeight="1">
      <c r="A23" s="126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129"/>
      <c r="AE23" s="129"/>
      <c r="AF23" s="129"/>
      <c r="AG23" s="129"/>
      <c r="AH23" s="129"/>
      <c r="AI23" s="129"/>
      <c r="AJ23" s="57"/>
      <c r="AK23" s="164"/>
      <c r="AL23" s="165"/>
      <c r="AM23" s="166"/>
      <c r="AN23" s="166"/>
      <c r="AO23" s="166"/>
      <c r="AP23" s="166"/>
      <c r="AQ23" s="166"/>
      <c r="AR23" s="166"/>
      <c r="AS23" s="166"/>
      <c r="AT23" s="166"/>
      <c r="AU23" s="166"/>
      <c r="AV23" s="166"/>
      <c r="AW23" s="166"/>
      <c r="AX23" s="166"/>
      <c r="AY23" s="166"/>
      <c r="AZ23" s="166"/>
      <c r="BA23" s="166"/>
      <c r="BB23" s="166"/>
      <c r="BC23" s="163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  <c r="CD23" s="116"/>
      <c r="CE23" s="116"/>
      <c r="CF23" s="116"/>
      <c r="CG23" s="116"/>
      <c r="CH23" s="116"/>
      <c r="CI23" s="116"/>
    </row>
    <row r="24" spans="1:87" ht="15.6" customHeight="1">
      <c r="A24" s="126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129"/>
      <c r="AE24" s="129"/>
      <c r="AF24" s="129"/>
      <c r="AG24" s="129"/>
      <c r="AH24" s="129"/>
      <c r="AI24" s="129"/>
      <c r="AJ24" s="57"/>
      <c r="AK24" s="164"/>
      <c r="AL24" s="165"/>
      <c r="AM24" s="166"/>
      <c r="AN24" s="166"/>
      <c r="AO24" s="166"/>
      <c r="AP24" s="166"/>
      <c r="AQ24" s="166"/>
      <c r="AR24" s="166"/>
      <c r="AS24" s="166"/>
      <c r="AT24" s="166"/>
      <c r="AU24" s="166"/>
      <c r="AV24" s="166"/>
      <c r="AW24" s="166"/>
      <c r="AX24" s="166"/>
      <c r="AY24" s="166"/>
      <c r="AZ24" s="166"/>
      <c r="BA24" s="166"/>
      <c r="BB24" s="166"/>
      <c r="BC24" s="163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116"/>
      <c r="CG24" s="116"/>
      <c r="CH24" s="116"/>
      <c r="CI24" s="116"/>
    </row>
    <row r="25" spans="1:87" ht="15.6" customHeight="1">
      <c r="A25" s="126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129"/>
      <c r="AE25" s="129"/>
      <c r="AF25" s="129"/>
      <c r="AG25" s="129"/>
      <c r="AH25" s="129"/>
      <c r="AI25" s="129"/>
      <c r="AJ25" s="57"/>
      <c r="AK25" s="164"/>
      <c r="AL25" s="165"/>
      <c r="AM25" s="166"/>
      <c r="AN25" s="166"/>
      <c r="AO25" s="166"/>
      <c r="AP25" s="166"/>
      <c r="AQ25" s="166"/>
      <c r="AR25" s="166"/>
      <c r="AS25" s="166"/>
      <c r="AT25" s="166"/>
      <c r="AU25" s="166"/>
      <c r="AV25" s="166"/>
      <c r="AW25" s="166"/>
      <c r="AX25" s="166"/>
      <c r="AY25" s="166"/>
      <c r="AZ25" s="166"/>
      <c r="BA25" s="166"/>
      <c r="BB25" s="166"/>
      <c r="BC25" s="163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116"/>
      <c r="CG25" s="116"/>
      <c r="CH25" s="116"/>
      <c r="CI25" s="116"/>
    </row>
    <row r="26" spans="1:87" ht="15.6" customHeight="1">
      <c r="A26" s="126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129"/>
      <c r="AE26" s="129"/>
      <c r="AF26" s="129"/>
      <c r="AG26" s="129"/>
      <c r="AH26" s="129"/>
      <c r="AI26" s="129"/>
      <c r="AJ26" s="131"/>
      <c r="AK26" s="164"/>
      <c r="AL26" s="165"/>
      <c r="AM26" s="166"/>
      <c r="AN26" s="166"/>
      <c r="AO26" s="166"/>
      <c r="AP26" s="166"/>
      <c r="AQ26" s="166"/>
      <c r="AR26" s="166"/>
      <c r="AS26" s="166"/>
      <c r="AT26" s="166"/>
      <c r="AU26" s="166"/>
      <c r="AV26" s="166"/>
      <c r="AW26" s="166"/>
      <c r="AX26" s="166"/>
      <c r="AY26" s="166"/>
      <c r="AZ26" s="166"/>
      <c r="BA26" s="166"/>
      <c r="BB26" s="166"/>
      <c r="BC26" s="163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  <c r="CD26" s="116"/>
      <c r="CE26" s="116"/>
      <c r="CF26" s="116"/>
      <c r="CG26" s="116"/>
      <c r="CH26" s="116"/>
      <c r="CI26" s="116"/>
    </row>
    <row r="27" spans="1:87" ht="15.6" customHeight="1">
      <c r="A27" s="126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129"/>
      <c r="AE27" s="129"/>
      <c r="AF27" s="129"/>
      <c r="AG27" s="129"/>
      <c r="AH27" s="129"/>
      <c r="AI27" s="129"/>
      <c r="AJ27" s="67"/>
      <c r="AK27" s="164"/>
      <c r="AL27" s="165"/>
      <c r="AM27" s="166"/>
      <c r="AN27" s="166"/>
      <c r="AO27" s="166"/>
      <c r="AP27" s="166"/>
      <c r="AQ27" s="166"/>
      <c r="AR27" s="166"/>
      <c r="AS27" s="166"/>
      <c r="AT27" s="166"/>
      <c r="AU27" s="166"/>
      <c r="AV27" s="166"/>
      <c r="AW27" s="166"/>
      <c r="AX27" s="166"/>
      <c r="AY27" s="166"/>
      <c r="AZ27" s="166"/>
      <c r="BA27" s="166"/>
      <c r="BB27" s="166"/>
      <c r="BC27" s="163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116"/>
      <c r="CG27" s="116"/>
      <c r="CH27" s="116"/>
      <c r="CI27" s="116"/>
    </row>
    <row r="28" spans="1:87" ht="15.6" customHeight="1">
      <c r="A28" s="126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129"/>
      <c r="AE28" s="129"/>
      <c r="AF28" s="129"/>
      <c r="AG28" s="129"/>
      <c r="AH28" s="129"/>
      <c r="AI28" s="129"/>
      <c r="AJ28" s="67"/>
      <c r="AK28" s="164"/>
      <c r="AL28" s="165"/>
      <c r="AM28" s="166"/>
      <c r="AN28" s="166"/>
      <c r="AO28" s="166"/>
      <c r="AP28" s="166"/>
      <c r="AQ28" s="166"/>
      <c r="AR28" s="166"/>
      <c r="AS28" s="166"/>
      <c r="AT28" s="166"/>
      <c r="AU28" s="166"/>
      <c r="AV28" s="166"/>
      <c r="AW28" s="166"/>
      <c r="AX28" s="166"/>
      <c r="AY28" s="166"/>
      <c r="AZ28" s="166"/>
      <c r="BA28" s="166"/>
      <c r="BB28" s="166"/>
      <c r="BC28" s="163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116"/>
      <c r="CG28" s="116"/>
      <c r="CH28" s="116"/>
      <c r="CI28" s="116"/>
    </row>
    <row r="29" spans="1:87" ht="15.6" customHeight="1">
      <c r="A29" s="126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228"/>
      <c r="S29" s="228"/>
      <c r="T29" s="228"/>
      <c r="U29" s="57"/>
      <c r="V29" s="57"/>
      <c r="W29" s="57"/>
      <c r="X29" s="57"/>
      <c r="Y29" s="57"/>
      <c r="Z29" s="57"/>
      <c r="AA29" s="57"/>
      <c r="AB29" s="57"/>
      <c r="AC29" s="57"/>
      <c r="AD29" s="129"/>
      <c r="AE29" s="129"/>
      <c r="AF29" s="129"/>
      <c r="AG29" s="129"/>
      <c r="AH29" s="129"/>
      <c r="AI29" s="129"/>
      <c r="AJ29" s="67"/>
      <c r="AK29" s="164"/>
      <c r="AL29" s="165"/>
      <c r="AM29" s="166"/>
      <c r="AN29" s="166"/>
      <c r="AO29" s="166"/>
      <c r="AP29" s="166"/>
      <c r="AQ29" s="166"/>
      <c r="AR29" s="166"/>
      <c r="AS29" s="166"/>
      <c r="AT29" s="166"/>
      <c r="AU29" s="166"/>
      <c r="AV29" s="166"/>
      <c r="AW29" s="166"/>
      <c r="AX29" s="166"/>
      <c r="AY29" s="166"/>
      <c r="AZ29" s="166"/>
      <c r="BA29" s="166"/>
      <c r="BB29" s="166"/>
      <c r="BC29" s="163"/>
    </row>
    <row r="30" spans="1:87" ht="15.6" customHeight="1">
      <c r="A30" s="126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228"/>
      <c r="S30" s="228"/>
      <c r="T30" s="228"/>
      <c r="U30" s="57"/>
      <c r="V30" s="57"/>
      <c r="W30" s="57"/>
      <c r="X30" s="57"/>
      <c r="Y30" s="57"/>
      <c r="Z30" s="57"/>
      <c r="AA30" s="57"/>
      <c r="AB30" s="57"/>
      <c r="AC30" s="57"/>
      <c r="AD30" s="129"/>
      <c r="AE30" s="129"/>
      <c r="AF30" s="129"/>
      <c r="AG30" s="129"/>
      <c r="AH30" s="129"/>
      <c r="AI30" s="129"/>
      <c r="AJ30" s="67"/>
      <c r="AK30" s="164"/>
      <c r="AL30" s="165"/>
      <c r="AM30" s="166"/>
      <c r="AN30" s="166"/>
      <c r="AO30" s="166"/>
      <c r="AP30" s="166"/>
      <c r="AQ30" s="166"/>
      <c r="AR30" s="166"/>
      <c r="AS30" s="166"/>
      <c r="AT30" s="166"/>
      <c r="AU30" s="166"/>
      <c r="AV30" s="166"/>
      <c r="AW30" s="166"/>
      <c r="AX30" s="166"/>
      <c r="AY30" s="166"/>
      <c r="AZ30" s="166"/>
      <c r="BA30" s="166"/>
      <c r="BB30" s="166"/>
      <c r="BC30" s="163"/>
      <c r="BJ30" s="116"/>
    </row>
    <row r="31" spans="1:87" ht="15.6" customHeight="1">
      <c r="A31" s="126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129"/>
      <c r="R31" s="132"/>
      <c r="S31" s="132"/>
      <c r="T31" s="228"/>
      <c r="U31" s="57"/>
      <c r="V31" s="57"/>
      <c r="W31" s="57"/>
      <c r="X31" s="57"/>
      <c r="Y31" s="57"/>
      <c r="Z31" s="57"/>
      <c r="AA31" s="57"/>
      <c r="AB31" s="57"/>
      <c r="AC31" s="57"/>
      <c r="AD31" s="129"/>
      <c r="AE31" s="129"/>
      <c r="AF31" s="129"/>
      <c r="AG31" s="129"/>
      <c r="AH31" s="129"/>
      <c r="AI31" s="129"/>
      <c r="AJ31" s="67"/>
      <c r="AK31" s="164"/>
      <c r="AL31" s="165"/>
      <c r="AM31" s="166"/>
      <c r="AN31" s="166"/>
      <c r="AO31" s="166"/>
      <c r="AP31" s="166"/>
      <c r="AQ31" s="166"/>
      <c r="AR31" s="166"/>
      <c r="AS31" s="166"/>
      <c r="AT31" s="166"/>
      <c r="AU31" s="166"/>
      <c r="AV31" s="166"/>
      <c r="AW31" s="166"/>
      <c r="AX31" s="166"/>
      <c r="AY31" s="166"/>
      <c r="AZ31" s="166"/>
      <c r="BA31" s="166"/>
      <c r="BB31" s="166"/>
      <c r="BC31" s="163"/>
      <c r="BT31" s="57"/>
    </row>
    <row r="32" spans="1:87" ht="15.6" customHeight="1">
      <c r="A32" s="126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228"/>
      <c r="S32" s="228"/>
      <c r="T32" s="228"/>
      <c r="U32" s="228"/>
      <c r="V32" s="57"/>
      <c r="W32" s="57"/>
      <c r="X32" s="57"/>
      <c r="Y32" s="57"/>
      <c r="Z32" s="57"/>
      <c r="AA32" s="57"/>
      <c r="AB32" s="57"/>
      <c r="AC32" s="57"/>
      <c r="AD32" s="129"/>
      <c r="AE32" s="129"/>
      <c r="AF32" s="129"/>
      <c r="AG32" s="129"/>
      <c r="AH32" s="129"/>
      <c r="AI32" s="129"/>
      <c r="AJ32" s="67"/>
      <c r="AK32" s="164"/>
      <c r="AL32" s="165"/>
      <c r="AM32" s="166"/>
      <c r="AN32" s="166"/>
      <c r="AO32" s="166"/>
      <c r="AP32" s="166"/>
      <c r="AQ32" s="166"/>
      <c r="AR32" s="166"/>
      <c r="AS32" s="166"/>
      <c r="AT32" s="166"/>
      <c r="AU32" s="166"/>
      <c r="AV32" s="166"/>
      <c r="AW32" s="166"/>
      <c r="AX32" s="166"/>
      <c r="AY32" s="166"/>
      <c r="AZ32" s="166"/>
      <c r="BA32" s="166"/>
      <c r="BB32" s="166"/>
      <c r="BC32" s="163"/>
      <c r="BT32" s="57"/>
    </row>
    <row r="33" spans="1:72" ht="15.6" customHeight="1">
      <c r="A33" s="126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129"/>
      <c r="AE33" s="129"/>
      <c r="AF33" s="129"/>
      <c r="AG33" s="129"/>
      <c r="AH33" s="129"/>
      <c r="AI33" s="129"/>
      <c r="AJ33" s="67"/>
      <c r="BT33" s="57"/>
    </row>
    <row r="34" spans="1:72" ht="15.6" customHeight="1" thickBot="1">
      <c r="A34" s="12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129"/>
      <c r="AE34" s="129"/>
      <c r="AF34" s="129"/>
      <c r="AG34" s="129"/>
      <c r="AH34" s="129"/>
      <c r="AI34" s="129"/>
      <c r="AJ34" s="67"/>
    </row>
    <row r="35" spans="1:72" ht="15.6" customHeight="1" thickTop="1">
      <c r="A35" s="12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129"/>
      <c r="AE35" s="129"/>
      <c r="AF35" s="129"/>
      <c r="AG35" s="129"/>
      <c r="AH35" s="129"/>
      <c r="AI35" s="129"/>
      <c r="AJ35" s="67"/>
      <c r="AK35" s="387" t="s">
        <v>32</v>
      </c>
      <c r="AL35" s="388"/>
      <c r="AM35" s="388"/>
      <c r="AN35" s="388"/>
      <c r="AO35" s="388"/>
      <c r="AP35" s="388"/>
      <c r="AQ35" s="389"/>
      <c r="AR35" s="387" t="s">
        <v>33</v>
      </c>
      <c r="AS35" s="388"/>
      <c r="AT35" s="388"/>
      <c r="AU35" s="388"/>
      <c r="AV35" s="388"/>
      <c r="AW35" s="389"/>
      <c r="AX35" s="387" t="s">
        <v>34</v>
      </c>
      <c r="AY35" s="388"/>
      <c r="AZ35" s="388"/>
      <c r="BA35" s="388"/>
      <c r="BB35" s="388"/>
      <c r="BC35" s="443"/>
    </row>
    <row r="36" spans="1:72" ht="15.6" customHeight="1">
      <c r="A36" s="126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129"/>
      <c r="AE36" s="129"/>
      <c r="AF36" s="129"/>
      <c r="AG36" s="129"/>
      <c r="AH36" s="129"/>
      <c r="AI36" s="129"/>
      <c r="AJ36" s="67"/>
      <c r="AK36" s="65"/>
      <c r="AL36" s="57"/>
      <c r="AM36" s="57"/>
      <c r="AN36" s="57"/>
      <c r="AO36" s="57"/>
      <c r="AP36" s="57"/>
      <c r="AQ36" s="66"/>
      <c r="AR36" s="57"/>
      <c r="AS36" s="57"/>
      <c r="AT36" s="57"/>
      <c r="AU36" s="57"/>
      <c r="AV36" s="57"/>
      <c r="AW36" s="67"/>
      <c r="AX36" s="57"/>
      <c r="AY36" s="57"/>
      <c r="AZ36" s="57"/>
      <c r="BA36" s="57"/>
      <c r="BB36" s="57"/>
      <c r="BC36" s="58"/>
    </row>
    <row r="37" spans="1:72" ht="15.6" customHeight="1" thickBot="1">
      <c r="A37" s="126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129"/>
      <c r="AE37" s="129"/>
      <c r="AF37" s="129"/>
      <c r="AG37" s="129"/>
      <c r="AH37" s="129"/>
      <c r="AI37" s="129"/>
      <c r="AJ37" s="67"/>
      <c r="AK37" s="65"/>
      <c r="AL37" s="57"/>
      <c r="AM37" s="57"/>
      <c r="AN37" s="57"/>
      <c r="AO37" s="57"/>
      <c r="AP37" s="57"/>
      <c r="AQ37" s="156"/>
      <c r="AR37" s="57"/>
      <c r="AS37" s="57"/>
      <c r="AT37" s="57"/>
      <c r="AU37" s="57"/>
      <c r="AV37" s="57"/>
      <c r="AW37" s="67"/>
      <c r="AX37" s="57"/>
      <c r="AY37" s="57"/>
      <c r="AZ37" s="57"/>
      <c r="BA37" s="57"/>
      <c r="BB37" s="57"/>
      <c r="BC37" s="58"/>
    </row>
    <row r="38" spans="1:72" ht="15.6" customHeight="1" thickTop="1">
      <c r="A38" s="126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129"/>
      <c r="AE38" s="129"/>
      <c r="AF38" s="129"/>
      <c r="AG38" s="129"/>
      <c r="AH38" s="129"/>
      <c r="AI38" s="129"/>
      <c r="AJ38" s="67"/>
      <c r="AK38" s="388" t="s">
        <v>7</v>
      </c>
      <c r="AL38" s="388"/>
      <c r="AM38" s="388"/>
      <c r="AN38" s="388"/>
      <c r="AO38" s="388"/>
      <c r="AP38" s="388"/>
      <c r="AQ38" s="389"/>
      <c r="AR38" s="394" t="s">
        <v>22</v>
      </c>
      <c r="AS38" s="395"/>
      <c r="AT38" s="395"/>
      <c r="AU38" s="395"/>
      <c r="AV38" s="395"/>
      <c r="AW38" s="396"/>
      <c r="AX38" s="394" t="s">
        <v>8</v>
      </c>
      <c r="AY38" s="395"/>
      <c r="AZ38" s="395"/>
      <c r="BA38" s="395"/>
      <c r="BB38" s="395"/>
      <c r="BC38" s="397"/>
    </row>
    <row r="39" spans="1:72" ht="15.6" customHeight="1">
      <c r="A39" s="126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129"/>
      <c r="AE39" s="129"/>
      <c r="AF39" s="129"/>
      <c r="AG39" s="129"/>
      <c r="AH39" s="129"/>
      <c r="AI39" s="129"/>
      <c r="AJ39" s="67"/>
      <c r="AK39" s="86"/>
      <c r="AL39" s="86"/>
      <c r="AM39" s="86"/>
      <c r="AN39" s="86"/>
      <c r="AO39" s="86"/>
      <c r="AP39" s="86"/>
      <c r="AQ39" s="87"/>
      <c r="AR39" s="85"/>
      <c r="AS39" s="86"/>
      <c r="AT39" s="86"/>
      <c r="AU39" s="86"/>
      <c r="AV39" s="86"/>
      <c r="AW39" s="87"/>
      <c r="AX39" s="400"/>
      <c r="AY39" s="401"/>
      <c r="AZ39" s="401"/>
      <c r="BA39" s="401"/>
      <c r="BB39" s="401"/>
      <c r="BC39" s="402"/>
    </row>
    <row r="40" spans="1:72" ht="15.6" customHeight="1">
      <c r="A40" s="126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68"/>
      <c r="P40" s="68"/>
      <c r="Q40" s="68"/>
      <c r="R40" s="68"/>
      <c r="S40" s="68"/>
      <c r="T40" s="68"/>
      <c r="U40" s="68"/>
      <c r="V40" s="57"/>
      <c r="W40" s="57"/>
      <c r="X40" s="57"/>
      <c r="Y40" s="57"/>
      <c r="Z40" s="57"/>
      <c r="AA40" s="57"/>
      <c r="AB40" s="57"/>
      <c r="AC40" s="57"/>
      <c r="AD40" s="129"/>
      <c r="AE40" s="129"/>
      <c r="AF40" s="129"/>
      <c r="AG40" s="129"/>
      <c r="AH40" s="129"/>
      <c r="AI40" s="129"/>
      <c r="AJ40" s="67"/>
      <c r="AK40" s="78"/>
      <c r="AL40" s="78"/>
      <c r="AM40" s="78"/>
      <c r="AN40" s="78"/>
      <c r="AO40" s="78"/>
      <c r="AP40" s="78"/>
      <c r="AQ40" s="89"/>
      <c r="AR40" s="88"/>
      <c r="AS40" s="78"/>
      <c r="AT40" s="78"/>
      <c r="AU40" s="78"/>
      <c r="AV40" s="78"/>
      <c r="AW40" s="89"/>
      <c r="AX40" s="403"/>
      <c r="AY40" s="404"/>
      <c r="AZ40" s="404"/>
      <c r="BA40" s="404"/>
      <c r="BB40" s="404"/>
      <c r="BC40" s="405"/>
    </row>
    <row r="41" spans="1:72" ht="15.6" customHeight="1" thickBot="1">
      <c r="A41" s="153"/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71"/>
      <c r="P41" s="71"/>
      <c r="Q41" s="71"/>
      <c r="R41" s="71"/>
      <c r="S41" s="71"/>
      <c r="T41" s="71"/>
      <c r="U41" s="71"/>
      <c r="V41" s="154"/>
      <c r="W41" s="154"/>
      <c r="X41" s="154"/>
      <c r="Y41" s="154"/>
      <c r="Z41" s="154"/>
      <c r="AA41" s="154"/>
      <c r="AB41" s="154"/>
      <c r="AC41" s="154"/>
      <c r="AD41" s="191"/>
      <c r="AE41" s="191"/>
      <c r="AF41" s="191"/>
      <c r="AG41" s="191"/>
      <c r="AH41" s="191"/>
      <c r="AI41" s="191"/>
      <c r="AJ41" s="192"/>
      <c r="AK41" s="71"/>
      <c r="AL41" s="71"/>
      <c r="AM41" s="71"/>
      <c r="AN41" s="71"/>
      <c r="AO41" s="71"/>
      <c r="AP41" s="71"/>
      <c r="AQ41" s="92"/>
      <c r="AR41" s="91"/>
      <c r="AS41" s="71"/>
      <c r="AT41" s="71"/>
      <c r="AU41" s="71"/>
      <c r="AV41" s="71"/>
      <c r="AW41" s="92"/>
      <c r="AX41" s="406"/>
      <c r="AY41" s="407"/>
      <c r="AZ41" s="407"/>
      <c r="BA41" s="407"/>
      <c r="BB41" s="407"/>
      <c r="BC41" s="408"/>
    </row>
    <row r="42" spans="1:72" ht="15.6" customHeight="1">
      <c r="A42" s="454" t="s">
        <v>9</v>
      </c>
      <c r="B42" s="455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5"/>
      <c r="O42" s="455"/>
      <c r="P42" s="455"/>
      <c r="Q42" s="455"/>
      <c r="R42" s="455"/>
      <c r="S42" s="455"/>
      <c r="T42" s="455"/>
      <c r="U42" s="455"/>
      <c r="V42" s="455"/>
      <c r="W42" s="455"/>
      <c r="X42" s="455"/>
      <c r="Y42" s="455"/>
      <c r="Z42" s="455"/>
      <c r="AA42" s="455"/>
      <c r="AB42" s="455"/>
      <c r="AC42" s="455"/>
      <c r="AD42" s="455"/>
      <c r="AE42" s="455"/>
      <c r="AF42" s="455"/>
      <c r="AG42" s="455"/>
      <c r="AH42" s="455"/>
      <c r="AI42" s="455"/>
      <c r="AJ42" s="455"/>
      <c r="AK42" s="455"/>
      <c r="AL42" s="455"/>
      <c r="AM42" s="455"/>
      <c r="AN42" s="455"/>
      <c r="AO42" s="455"/>
      <c r="AP42" s="455"/>
      <c r="AQ42" s="455"/>
      <c r="AR42" s="455"/>
      <c r="AS42" s="455"/>
      <c r="AT42" s="456"/>
      <c r="AU42" s="460" t="str">
        <f>CONCATENATE("*",AQ44,"|",AX44,"|",AQ46,"*")</f>
        <v>*||*</v>
      </c>
      <c r="AV42" s="460"/>
      <c r="AW42" s="460"/>
      <c r="AX42" s="460"/>
      <c r="AY42" s="460"/>
      <c r="AZ42" s="460"/>
      <c r="BA42" s="460"/>
      <c r="BB42" s="460"/>
      <c r="BC42" s="461"/>
    </row>
    <row r="43" spans="1:72" ht="15.6" customHeight="1" thickBot="1">
      <c r="A43" s="457"/>
      <c r="B43" s="458"/>
      <c r="C43" s="458"/>
      <c r="D43" s="458"/>
      <c r="E43" s="458"/>
      <c r="F43" s="458"/>
      <c r="G43" s="458"/>
      <c r="H43" s="458"/>
      <c r="I43" s="458"/>
      <c r="J43" s="458"/>
      <c r="K43" s="458"/>
      <c r="L43" s="458"/>
      <c r="M43" s="458"/>
      <c r="N43" s="458"/>
      <c r="O43" s="458"/>
      <c r="P43" s="458"/>
      <c r="Q43" s="458"/>
      <c r="R43" s="458"/>
      <c r="S43" s="458"/>
      <c r="T43" s="458"/>
      <c r="U43" s="458"/>
      <c r="V43" s="458"/>
      <c r="W43" s="458"/>
      <c r="X43" s="458"/>
      <c r="Y43" s="458"/>
      <c r="Z43" s="458"/>
      <c r="AA43" s="458"/>
      <c r="AB43" s="458"/>
      <c r="AC43" s="458"/>
      <c r="AD43" s="458"/>
      <c r="AE43" s="458"/>
      <c r="AF43" s="458"/>
      <c r="AG43" s="458"/>
      <c r="AH43" s="458"/>
      <c r="AI43" s="458"/>
      <c r="AJ43" s="458"/>
      <c r="AK43" s="458"/>
      <c r="AL43" s="458"/>
      <c r="AM43" s="458"/>
      <c r="AN43" s="458"/>
      <c r="AO43" s="458"/>
      <c r="AP43" s="458"/>
      <c r="AQ43" s="458"/>
      <c r="AR43" s="458"/>
      <c r="AS43" s="458"/>
      <c r="AT43" s="459"/>
      <c r="AU43" s="462"/>
      <c r="AV43" s="462"/>
      <c r="AW43" s="462"/>
      <c r="AX43" s="462"/>
      <c r="AY43" s="462"/>
      <c r="AZ43" s="462"/>
      <c r="BA43" s="462"/>
      <c r="BB43" s="462"/>
      <c r="BC43" s="463"/>
    </row>
    <row r="44" spans="1:72" ht="15.6" customHeight="1">
      <c r="A44" s="464" t="s">
        <v>0</v>
      </c>
      <c r="B44" s="441"/>
      <c r="C44" s="441"/>
      <c r="D44" s="465"/>
      <c r="E44" s="465"/>
      <c r="F44" s="465"/>
      <c r="G44" s="465"/>
      <c r="H44" s="465"/>
      <c r="I44" s="465"/>
      <c r="J44" s="465"/>
      <c r="K44" s="466"/>
      <c r="L44" s="440" t="s">
        <v>2</v>
      </c>
      <c r="M44" s="441"/>
      <c r="N44" s="441"/>
      <c r="O44" s="441"/>
      <c r="P44" s="429"/>
      <c r="Q44" s="429"/>
      <c r="R44" s="429"/>
      <c r="S44" s="429"/>
      <c r="T44" s="429"/>
      <c r="U44" s="429"/>
      <c r="V44" s="429"/>
      <c r="W44" s="429"/>
      <c r="X44" s="429"/>
      <c r="Y44" s="429"/>
      <c r="Z44" s="429"/>
      <c r="AA44" s="429"/>
      <c r="AB44" s="429"/>
      <c r="AC44" s="429"/>
      <c r="AD44" s="429"/>
      <c r="AE44" s="429"/>
      <c r="AF44" s="429"/>
      <c r="AG44" s="429"/>
      <c r="AH44" s="429"/>
      <c r="AI44" s="429"/>
      <c r="AJ44" s="430"/>
      <c r="AK44" s="433" t="s">
        <v>5</v>
      </c>
      <c r="AL44" s="419"/>
      <c r="AM44" s="419"/>
      <c r="AN44" s="419"/>
      <c r="AO44" s="419"/>
      <c r="AP44" s="419"/>
      <c r="AQ44" s="434"/>
      <c r="AR44" s="434"/>
      <c r="AS44" s="434"/>
      <c r="AT44" s="435"/>
      <c r="AU44" s="438" t="s">
        <v>6</v>
      </c>
      <c r="AV44" s="413"/>
      <c r="AW44" s="414"/>
      <c r="AX44" s="369" t="str">
        <f>IF(ISBLANK(BI44),"",BI44)</f>
        <v/>
      </c>
      <c r="AY44" s="370"/>
      <c r="AZ44" s="373" t="s">
        <v>59</v>
      </c>
      <c r="BA44" s="374"/>
      <c r="BB44" s="380">
        <f>MAX('COVER 1'!$F$42:$AG$42,'COVER 1'!$F$45:$AG$45)</f>
        <v>0</v>
      </c>
      <c r="BC44" s="381"/>
      <c r="BE44" s="481" t="s">
        <v>6</v>
      </c>
      <c r="BF44" s="481"/>
      <c r="BG44" s="481"/>
      <c r="BI44" s="448"/>
      <c r="BJ44" s="449"/>
      <c r="BK44" s="450"/>
      <c r="BM44" s="138" t="s">
        <v>62</v>
      </c>
      <c r="BN44" s="139"/>
    </row>
    <row r="45" spans="1:72" ht="15.6" customHeight="1" thickBot="1">
      <c r="A45" s="411"/>
      <c r="B45" s="412"/>
      <c r="C45" s="412"/>
      <c r="D45" s="467"/>
      <c r="E45" s="467"/>
      <c r="F45" s="467"/>
      <c r="G45" s="467"/>
      <c r="H45" s="467"/>
      <c r="I45" s="467"/>
      <c r="J45" s="467"/>
      <c r="K45" s="468"/>
      <c r="L45" s="442"/>
      <c r="M45" s="412"/>
      <c r="N45" s="412"/>
      <c r="O45" s="412"/>
      <c r="P45" s="431"/>
      <c r="Q45" s="431"/>
      <c r="R45" s="431"/>
      <c r="S45" s="431"/>
      <c r="T45" s="431"/>
      <c r="U45" s="431"/>
      <c r="V45" s="431"/>
      <c r="W45" s="431"/>
      <c r="X45" s="431"/>
      <c r="Y45" s="431"/>
      <c r="Z45" s="431"/>
      <c r="AA45" s="431"/>
      <c r="AB45" s="431"/>
      <c r="AC45" s="431"/>
      <c r="AD45" s="431"/>
      <c r="AE45" s="431"/>
      <c r="AF45" s="431"/>
      <c r="AG45" s="431"/>
      <c r="AH45" s="431"/>
      <c r="AI45" s="431"/>
      <c r="AJ45" s="432"/>
      <c r="AK45" s="420"/>
      <c r="AL45" s="421"/>
      <c r="AM45" s="421"/>
      <c r="AN45" s="421"/>
      <c r="AO45" s="421"/>
      <c r="AP45" s="421"/>
      <c r="AQ45" s="436"/>
      <c r="AR45" s="436"/>
      <c r="AS45" s="436"/>
      <c r="AT45" s="437"/>
      <c r="AU45" s="439"/>
      <c r="AV45" s="415"/>
      <c r="AW45" s="416"/>
      <c r="AX45" s="371"/>
      <c r="AY45" s="372"/>
      <c r="AZ45" s="375"/>
      <c r="BA45" s="376"/>
      <c r="BB45" s="382"/>
      <c r="BC45" s="383"/>
      <c r="BE45" s="481"/>
      <c r="BF45" s="481"/>
      <c r="BG45" s="481"/>
      <c r="BI45" s="451"/>
      <c r="BJ45" s="452"/>
      <c r="BK45" s="453"/>
      <c r="BL45" s="116"/>
      <c r="BM45" s="116"/>
      <c r="BN45" s="116"/>
      <c r="BO45" s="116"/>
      <c r="BP45" s="116"/>
      <c r="BQ45" s="116"/>
      <c r="BR45" s="116"/>
    </row>
    <row r="46" spans="1:72" ht="15.6" customHeight="1" thickBot="1">
      <c r="A46" s="409" t="s">
        <v>21</v>
      </c>
      <c r="B46" s="410"/>
      <c r="C46" s="410"/>
      <c r="D46" s="410"/>
      <c r="E46" s="413"/>
      <c r="F46" s="413"/>
      <c r="G46" s="413"/>
      <c r="H46" s="413"/>
      <c r="I46" s="413"/>
      <c r="J46" s="413"/>
      <c r="K46" s="414"/>
      <c r="L46" s="440" t="s">
        <v>3</v>
      </c>
      <c r="M46" s="441"/>
      <c r="N46" s="441"/>
      <c r="O46" s="441"/>
      <c r="P46" s="441"/>
      <c r="Q46" s="444"/>
      <c r="R46" s="444"/>
      <c r="S46" s="444"/>
      <c r="T46" s="444"/>
      <c r="U46" s="444"/>
      <c r="V46" s="444"/>
      <c r="W46" s="444"/>
      <c r="X46" s="444"/>
      <c r="Y46" s="444"/>
      <c r="Z46" s="444"/>
      <c r="AA46" s="444"/>
      <c r="AB46" s="444"/>
      <c r="AC46" s="444"/>
      <c r="AD46" s="444"/>
      <c r="AE46" s="444"/>
      <c r="AF46" s="444"/>
      <c r="AG46" s="444"/>
      <c r="AH46" s="444"/>
      <c r="AI46" s="444"/>
      <c r="AJ46" s="445"/>
      <c r="AK46" s="417" t="s">
        <v>4</v>
      </c>
      <c r="AL46" s="418"/>
      <c r="AM46" s="418"/>
      <c r="AN46" s="418"/>
      <c r="AO46" s="418"/>
      <c r="AP46" s="418"/>
      <c r="AQ46" s="477" t="str">
        <f>IF(ISBLANK(BI47),"",BI47)</f>
        <v/>
      </c>
      <c r="AR46" s="477"/>
      <c r="AS46" s="477"/>
      <c r="AT46" s="478"/>
      <c r="AU46" s="417" t="s">
        <v>44</v>
      </c>
      <c r="AV46" s="418"/>
      <c r="AW46" s="418"/>
      <c r="AX46" s="419"/>
      <c r="AY46" s="363"/>
      <c r="AZ46" s="363"/>
      <c r="BA46" s="363"/>
      <c r="BB46" s="363"/>
      <c r="BC46" s="364"/>
      <c r="BE46" s="136"/>
      <c r="BF46" s="116"/>
      <c r="BG46" s="116"/>
      <c r="BH46" s="137"/>
      <c r="BI46" s="137"/>
      <c r="BJ46" s="116"/>
      <c r="BK46" s="116"/>
      <c r="BL46" s="116"/>
      <c r="BM46" s="116"/>
      <c r="BN46" s="116"/>
      <c r="BO46" s="116"/>
      <c r="BP46" s="116"/>
      <c r="BQ46" s="116"/>
      <c r="BR46" s="116"/>
    </row>
    <row r="47" spans="1:72" ht="15.6" customHeight="1">
      <c r="A47" s="411"/>
      <c r="B47" s="412"/>
      <c r="C47" s="412"/>
      <c r="D47" s="412"/>
      <c r="E47" s="415"/>
      <c r="F47" s="415"/>
      <c r="G47" s="415"/>
      <c r="H47" s="415"/>
      <c r="I47" s="415"/>
      <c r="J47" s="415"/>
      <c r="K47" s="416"/>
      <c r="L47" s="442"/>
      <c r="M47" s="412"/>
      <c r="N47" s="412"/>
      <c r="O47" s="412"/>
      <c r="P47" s="412"/>
      <c r="Q47" s="446"/>
      <c r="R47" s="446"/>
      <c r="S47" s="446"/>
      <c r="T47" s="446"/>
      <c r="U47" s="446"/>
      <c r="V47" s="446"/>
      <c r="W47" s="446"/>
      <c r="X47" s="446"/>
      <c r="Y47" s="446"/>
      <c r="Z47" s="446"/>
      <c r="AA47" s="446"/>
      <c r="AB47" s="446"/>
      <c r="AC47" s="446"/>
      <c r="AD47" s="446"/>
      <c r="AE47" s="446"/>
      <c r="AF47" s="446"/>
      <c r="AG47" s="446"/>
      <c r="AH47" s="446"/>
      <c r="AI47" s="446"/>
      <c r="AJ47" s="447"/>
      <c r="AK47" s="420"/>
      <c r="AL47" s="421"/>
      <c r="AM47" s="421"/>
      <c r="AN47" s="421"/>
      <c r="AO47" s="421"/>
      <c r="AP47" s="421"/>
      <c r="AQ47" s="479"/>
      <c r="AR47" s="479"/>
      <c r="AS47" s="479"/>
      <c r="AT47" s="480"/>
      <c r="AU47" s="420"/>
      <c r="AV47" s="421"/>
      <c r="AW47" s="421"/>
      <c r="AX47" s="421"/>
      <c r="AY47" s="365"/>
      <c r="AZ47" s="365"/>
      <c r="BA47" s="365"/>
      <c r="BB47" s="365"/>
      <c r="BC47" s="366"/>
      <c r="BE47" s="481" t="s">
        <v>61</v>
      </c>
      <c r="BF47" s="481"/>
      <c r="BG47" s="481"/>
      <c r="BI47" s="448"/>
      <c r="BJ47" s="449"/>
      <c r="BK47" s="450"/>
      <c r="BL47" s="116"/>
      <c r="BM47" s="138" t="s">
        <v>62</v>
      </c>
      <c r="BN47" s="139"/>
      <c r="BO47" s="116"/>
      <c r="BP47" s="116"/>
      <c r="BQ47" s="116"/>
      <c r="BR47" s="116"/>
    </row>
    <row r="48" spans="1:72" ht="15.6" customHeight="1" thickBot="1">
      <c r="A48" s="123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5"/>
      <c r="AK48" s="367" t="s">
        <v>29</v>
      </c>
      <c r="AL48" s="368"/>
      <c r="AM48" s="367" t="s">
        <v>30</v>
      </c>
      <c r="AN48" s="377"/>
      <c r="AO48" s="378" t="s">
        <v>23</v>
      </c>
      <c r="AP48" s="377"/>
      <c r="AQ48" s="367" t="s">
        <v>25</v>
      </c>
      <c r="AR48" s="379"/>
      <c r="AS48" s="379"/>
      <c r="AT48" s="379"/>
      <c r="AU48" s="379"/>
      <c r="AV48" s="379"/>
      <c r="AW48" s="379"/>
      <c r="AX48" s="379"/>
      <c r="AY48" s="385" t="s">
        <v>24</v>
      </c>
      <c r="AZ48" s="385"/>
      <c r="BA48" s="385"/>
      <c r="BB48" s="378" t="s">
        <v>26</v>
      </c>
      <c r="BC48" s="384"/>
      <c r="BE48" s="481"/>
      <c r="BF48" s="481"/>
      <c r="BG48" s="481"/>
      <c r="BI48" s="451"/>
      <c r="BJ48" s="452"/>
      <c r="BK48" s="453"/>
      <c r="BL48" s="116"/>
      <c r="BM48" s="116"/>
      <c r="BN48" s="116"/>
      <c r="BO48" s="116"/>
      <c r="BP48" s="116"/>
      <c r="BQ48" s="116"/>
      <c r="BR48" s="116"/>
    </row>
    <row r="49" spans="1:66" ht="15.6" customHeight="1" thickTop="1">
      <c r="A49" s="126"/>
      <c r="B49" s="57"/>
      <c r="C49" s="57"/>
      <c r="D49" s="57"/>
      <c r="E49" s="57"/>
      <c r="F49" s="57"/>
      <c r="G49" s="57"/>
      <c r="H49" s="57"/>
      <c r="I49" s="57"/>
      <c r="J49" s="127"/>
      <c r="K49" s="128"/>
      <c r="L49" s="57"/>
      <c r="M49" s="57"/>
      <c r="N49" s="57"/>
      <c r="O49" s="57"/>
      <c r="P49" s="57"/>
      <c r="Q49" s="57"/>
      <c r="R49" s="57"/>
      <c r="S49" s="129"/>
      <c r="T49" s="57"/>
      <c r="U49" s="57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57"/>
      <c r="AK49" s="393"/>
      <c r="AL49" s="526"/>
      <c r="AM49" s="356"/>
      <c r="AN49" s="539"/>
      <c r="AO49" s="393"/>
      <c r="AP49" s="526"/>
      <c r="AQ49" s="110"/>
      <c r="AR49" s="159"/>
      <c r="AS49" s="159"/>
      <c r="AT49" s="159"/>
      <c r="AU49" s="159"/>
      <c r="AV49" s="159"/>
      <c r="AW49" s="159"/>
      <c r="AX49" s="160"/>
      <c r="AY49" s="496"/>
      <c r="AZ49" s="529"/>
      <c r="BA49" s="529"/>
      <c r="BB49" s="393"/>
      <c r="BC49" s="520"/>
      <c r="BD49" s="111"/>
    </row>
    <row r="50" spans="1:66" ht="15.6" customHeight="1">
      <c r="A50" s="126"/>
      <c r="B50" s="57"/>
      <c r="C50" s="57"/>
      <c r="D50" s="57"/>
      <c r="E50" s="57"/>
      <c r="F50" s="57"/>
      <c r="G50" s="57"/>
      <c r="H50" s="57"/>
      <c r="I50" s="57"/>
      <c r="J50" s="46"/>
      <c r="K50" s="4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129"/>
      <c r="AE50" s="129"/>
      <c r="AF50" s="129"/>
      <c r="AG50" s="129"/>
      <c r="AH50" s="129"/>
      <c r="AI50" s="129"/>
      <c r="AJ50" s="57"/>
      <c r="AK50" s="521"/>
      <c r="AL50" s="538"/>
      <c r="AM50" s="540"/>
      <c r="AN50" s="541"/>
      <c r="AO50" s="527"/>
      <c r="AP50" s="528"/>
      <c r="AQ50" s="161"/>
      <c r="AR50" s="282"/>
      <c r="AS50" s="157"/>
      <c r="AT50" s="157"/>
      <c r="AU50" s="157"/>
      <c r="AV50" s="157"/>
      <c r="AW50" s="157"/>
      <c r="AX50" s="158"/>
      <c r="AY50" s="530"/>
      <c r="AZ50" s="530"/>
      <c r="BA50" s="530"/>
      <c r="BB50" s="521"/>
      <c r="BC50" s="522"/>
    </row>
    <row r="51" spans="1:66" ht="15.6" customHeight="1" thickBot="1">
      <c r="A51" s="126"/>
      <c r="B51" s="57"/>
      <c r="C51" s="57"/>
      <c r="D51" s="57"/>
      <c r="E51" s="57"/>
      <c r="F51" s="57"/>
      <c r="G51" s="57"/>
      <c r="H51" s="57"/>
      <c r="I51" s="57"/>
      <c r="J51" s="46"/>
      <c r="K51" s="4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129"/>
      <c r="AE51" s="129"/>
      <c r="AF51" s="129"/>
      <c r="AG51" s="129"/>
      <c r="AH51" s="129"/>
      <c r="AI51" s="129"/>
      <c r="AJ51" s="57"/>
      <c r="AK51" s="350" t="s">
        <v>31</v>
      </c>
      <c r="AL51" s="351"/>
      <c r="AM51" s="351"/>
      <c r="AN51" s="351"/>
      <c r="AO51" s="351"/>
      <c r="AP51" s="351"/>
      <c r="AQ51" s="351"/>
      <c r="AR51" s="351"/>
      <c r="AS51" s="351"/>
      <c r="AT51" s="351"/>
      <c r="AU51" s="351"/>
      <c r="AV51" s="351"/>
      <c r="AW51" s="351"/>
      <c r="AX51" s="351"/>
      <c r="AY51" s="351"/>
      <c r="AZ51" s="351"/>
      <c r="BA51" s="351"/>
      <c r="BB51" s="351"/>
      <c r="BC51" s="352"/>
      <c r="BD51" s="111"/>
    </row>
    <row r="52" spans="1:66" ht="15.6" customHeight="1" thickTop="1">
      <c r="A52" s="126"/>
      <c r="B52" s="57"/>
      <c r="C52" s="57"/>
      <c r="D52" s="57"/>
      <c r="E52" s="57"/>
      <c r="F52" s="57"/>
      <c r="G52" s="57"/>
      <c r="H52" s="57"/>
      <c r="I52" s="57"/>
      <c r="J52" s="46"/>
      <c r="K52" s="4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129"/>
      <c r="AE52" s="129"/>
      <c r="AF52" s="129"/>
      <c r="AG52" s="129"/>
      <c r="AH52" s="129"/>
      <c r="AI52" s="129"/>
      <c r="AJ52" s="57"/>
      <c r="AK52" s="164"/>
      <c r="AL52" s="165"/>
      <c r="AM52" s="166"/>
      <c r="AN52" s="166"/>
      <c r="AO52" s="166"/>
      <c r="AP52" s="166"/>
      <c r="AQ52" s="166"/>
      <c r="AR52" s="166"/>
      <c r="AS52" s="166"/>
      <c r="AT52" s="166"/>
      <c r="AU52" s="166"/>
      <c r="AV52" s="166"/>
      <c r="AW52" s="166"/>
      <c r="AX52" s="166"/>
      <c r="AY52" s="166"/>
      <c r="AZ52" s="166"/>
      <c r="BA52" s="166"/>
      <c r="BB52" s="166"/>
      <c r="BC52" s="163"/>
    </row>
    <row r="53" spans="1:66" ht="15.6" customHeight="1">
      <c r="A53" s="126"/>
      <c r="B53" s="57"/>
      <c r="C53" s="57"/>
      <c r="D53" s="57"/>
      <c r="E53" s="57"/>
      <c r="F53" s="57"/>
      <c r="G53" s="57"/>
      <c r="H53" s="57"/>
      <c r="I53" s="57"/>
      <c r="J53" s="46"/>
      <c r="K53" s="47"/>
      <c r="L53" s="57"/>
      <c r="M53" s="57"/>
      <c r="N53" s="57"/>
      <c r="O53" s="129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129"/>
      <c r="AE53" s="129"/>
      <c r="AF53" s="129"/>
      <c r="AG53" s="129"/>
      <c r="AH53" s="129"/>
      <c r="AI53" s="129"/>
      <c r="AJ53" s="57"/>
      <c r="AK53" s="164"/>
      <c r="AL53" s="165"/>
      <c r="AM53" s="166"/>
      <c r="AN53" s="166"/>
      <c r="AO53" s="166"/>
      <c r="AP53" s="166"/>
      <c r="AQ53" s="166"/>
      <c r="AR53" s="166"/>
      <c r="AS53" s="166"/>
      <c r="AT53" s="166"/>
      <c r="AU53" s="166"/>
      <c r="AV53" s="166"/>
      <c r="AW53" s="166"/>
      <c r="AX53" s="166"/>
      <c r="AY53" s="166"/>
      <c r="AZ53" s="166"/>
      <c r="BA53" s="166"/>
      <c r="BB53" s="166"/>
      <c r="BC53" s="163"/>
      <c r="BD53" s="111"/>
    </row>
    <row r="54" spans="1:66" ht="15.6" customHeight="1">
      <c r="A54" s="126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129"/>
      <c r="AE54" s="129"/>
      <c r="AF54" s="129"/>
      <c r="AG54" s="129"/>
      <c r="AH54" s="129"/>
      <c r="AI54" s="129"/>
      <c r="AJ54" s="57"/>
      <c r="AK54" s="164"/>
      <c r="AL54" s="165"/>
      <c r="AM54" s="166"/>
      <c r="AN54" s="166"/>
      <c r="AO54" s="166"/>
      <c r="AP54" s="166"/>
      <c r="AQ54" s="166"/>
      <c r="AR54" s="166"/>
      <c r="AS54" s="166"/>
      <c r="AT54" s="166"/>
      <c r="AU54" s="166"/>
      <c r="AV54" s="166"/>
      <c r="AW54" s="166"/>
      <c r="AX54" s="166"/>
      <c r="AY54" s="166"/>
      <c r="AZ54" s="166"/>
      <c r="BA54" s="166"/>
      <c r="BB54" s="166"/>
      <c r="BC54" s="163"/>
    </row>
    <row r="55" spans="1:66" ht="15.6" customHeight="1">
      <c r="A55" s="126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129"/>
      <c r="AE55" s="129"/>
      <c r="AF55" s="129"/>
      <c r="AG55" s="129"/>
      <c r="AH55" s="129"/>
      <c r="AI55" s="129"/>
      <c r="AJ55" s="57"/>
      <c r="AK55" s="164"/>
      <c r="AL55" s="165"/>
      <c r="AM55" s="166"/>
      <c r="AN55" s="166"/>
      <c r="AO55" s="166"/>
      <c r="AP55" s="166"/>
      <c r="AQ55" s="166"/>
      <c r="AR55" s="166"/>
      <c r="AS55" s="166"/>
      <c r="AT55" s="166"/>
      <c r="AU55" s="166"/>
      <c r="AV55" s="166"/>
      <c r="AW55" s="166"/>
      <c r="AX55" s="166"/>
      <c r="AY55" s="166"/>
      <c r="AZ55" s="166"/>
      <c r="BA55" s="166"/>
      <c r="BB55" s="166"/>
      <c r="BC55" s="163"/>
      <c r="BD55" s="111"/>
    </row>
    <row r="56" spans="1:66" ht="15.6" customHeight="1">
      <c r="A56" s="126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5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129"/>
      <c r="AE56" s="129"/>
      <c r="AF56" s="129"/>
      <c r="AG56" s="129"/>
      <c r="AH56" s="129"/>
      <c r="AI56" s="129"/>
      <c r="AJ56" s="57"/>
      <c r="AK56" s="164"/>
      <c r="AL56" s="165"/>
      <c r="AM56" s="166"/>
      <c r="AN56" s="166"/>
      <c r="AO56" s="166"/>
      <c r="AP56" s="166"/>
      <c r="AQ56" s="166"/>
      <c r="AR56" s="166"/>
      <c r="AS56" s="166"/>
      <c r="AT56" s="166"/>
      <c r="AU56" s="166"/>
      <c r="AV56" s="166"/>
      <c r="AW56" s="166"/>
      <c r="AX56" s="166"/>
      <c r="AY56" s="166"/>
      <c r="AZ56" s="166"/>
      <c r="BA56" s="166"/>
      <c r="BB56" s="166"/>
      <c r="BC56" s="163"/>
    </row>
    <row r="57" spans="1:66" ht="15.6" customHeight="1">
      <c r="A57" s="126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130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129"/>
      <c r="AE57" s="129"/>
      <c r="AF57" s="129"/>
      <c r="AG57" s="129"/>
      <c r="AH57" s="129"/>
      <c r="AI57" s="129"/>
      <c r="AJ57" s="57"/>
      <c r="AK57" s="164"/>
      <c r="AL57" s="165"/>
      <c r="AM57" s="166"/>
      <c r="AN57" s="166"/>
      <c r="AO57" s="166"/>
      <c r="AP57" s="166"/>
      <c r="AQ57" s="166"/>
      <c r="AR57" s="166"/>
      <c r="AS57" s="166"/>
      <c r="AT57" s="166"/>
      <c r="AU57" s="166"/>
      <c r="AV57" s="166"/>
      <c r="AW57" s="166"/>
      <c r="AX57" s="166"/>
      <c r="AY57" s="166"/>
      <c r="AZ57" s="166"/>
      <c r="BA57" s="166"/>
      <c r="BB57" s="166"/>
      <c r="BC57" s="163"/>
      <c r="BD57" s="111"/>
      <c r="BE57" s="116"/>
      <c r="BF57" s="116"/>
      <c r="BG57" s="116"/>
      <c r="BH57" s="116"/>
      <c r="BI57" s="116"/>
      <c r="BJ57" s="116"/>
      <c r="BK57" s="116"/>
      <c r="BL57" s="116"/>
      <c r="BM57" s="116"/>
      <c r="BN57" s="116"/>
    </row>
    <row r="58" spans="1:66" ht="15.6" customHeight="1">
      <c r="A58" s="126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129"/>
      <c r="AE58" s="129"/>
      <c r="AF58" s="129"/>
      <c r="AG58" s="129"/>
      <c r="AH58" s="129"/>
      <c r="AI58" s="129"/>
      <c r="AJ58" s="57"/>
      <c r="AK58" s="164"/>
      <c r="AL58" s="165"/>
      <c r="AM58" s="166"/>
      <c r="AN58" s="166"/>
      <c r="AO58" s="166"/>
      <c r="AP58" s="166"/>
      <c r="AQ58" s="166"/>
      <c r="AR58" s="166"/>
      <c r="AS58" s="166"/>
      <c r="AT58" s="166"/>
      <c r="AU58" s="166"/>
      <c r="AV58" s="166"/>
      <c r="AW58" s="166"/>
      <c r="AX58" s="166"/>
      <c r="AY58" s="166"/>
      <c r="AZ58" s="166"/>
      <c r="BA58" s="166"/>
      <c r="BB58" s="166"/>
      <c r="BC58" s="163"/>
      <c r="BE58" s="116"/>
      <c r="BF58" s="116"/>
      <c r="BG58" s="116"/>
      <c r="BH58" s="116"/>
      <c r="BI58" s="116"/>
      <c r="BJ58" s="116"/>
      <c r="BK58" s="116"/>
      <c r="BL58" s="116"/>
      <c r="BM58" s="116"/>
      <c r="BN58" s="116"/>
    </row>
    <row r="59" spans="1:66" ht="15.6" customHeight="1">
      <c r="A59" s="126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57"/>
      <c r="AK59" s="164"/>
      <c r="AL59" s="165"/>
      <c r="AM59" s="166"/>
      <c r="AN59" s="166"/>
      <c r="AO59" s="166"/>
      <c r="AP59" s="166"/>
      <c r="AQ59" s="166"/>
      <c r="AR59" s="166"/>
      <c r="AS59" s="166"/>
      <c r="AT59" s="166"/>
      <c r="AU59" s="166"/>
      <c r="AV59" s="166"/>
      <c r="AW59" s="166"/>
      <c r="AX59" s="166"/>
      <c r="AY59" s="166"/>
      <c r="AZ59" s="166"/>
      <c r="BA59" s="166"/>
      <c r="BB59" s="166"/>
      <c r="BC59" s="163"/>
      <c r="BE59" s="116"/>
      <c r="BF59" s="116"/>
      <c r="BG59" s="116"/>
      <c r="BH59" s="116"/>
      <c r="BI59" s="116"/>
      <c r="BJ59" s="116"/>
      <c r="BK59" s="116"/>
      <c r="BL59" s="116"/>
      <c r="BM59" s="116"/>
      <c r="BN59" s="116"/>
    </row>
    <row r="60" spans="1:66" ht="15.6" customHeight="1">
      <c r="A60" s="126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122"/>
      <c r="U60" s="122"/>
      <c r="V60" s="57"/>
      <c r="W60" s="57"/>
      <c r="X60" s="57"/>
      <c r="Y60" s="57"/>
      <c r="Z60" s="57"/>
      <c r="AA60" s="57"/>
      <c r="AB60" s="57"/>
      <c r="AC60" s="57"/>
      <c r="AD60" s="129"/>
      <c r="AE60" s="129"/>
      <c r="AF60" s="129"/>
      <c r="AG60" s="129"/>
      <c r="AH60" s="129"/>
      <c r="AI60" s="129"/>
      <c r="AJ60" s="57"/>
      <c r="AK60" s="164"/>
      <c r="AL60" s="165"/>
      <c r="AM60" s="166"/>
      <c r="AN60" s="166"/>
      <c r="AO60" s="166"/>
      <c r="AP60" s="166"/>
      <c r="AQ60" s="166"/>
      <c r="AR60" s="166"/>
      <c r="AS60" s="166"/>
      <c r="AT60" s="166"/>
      <c r="AU60" s="166"/>
      <c r="AV60" s="166"/>
      <c r="AW60" s="166"/>
      <c r="AX60" s="166"/>
      <c r="AY60" s="166"/>
      <c r="AZ60" s="166"/>
      <c r="BA60" s="166"/>
      <c r="BB60" s="166"/>
      <c r="BC60" s="163"/>
      <c r="BE60" s="116"/>
      <c r="BF60" s="116"/>
      <c r="BG60" s="116"/>
      <c r="BH60" s="116"/>
      <c r="BI60" s="116"/>
      <c r="BJ60" s="116"/>
      <c r="BK60" s="116"/>
      <c r="BL60" s="116"/>
      <c r="BM60" s="116"/>
      <c r="BN60" s="116"/>
    </row>
    <row r="61" spans="1:66" ht="15.6" customHeight="1">
      <c r="A61" s="126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129"/>
      <c r="AE61" s="129"/>
      <c r="AF61" s="129"/>
      <c r="AG61" s="129"/>
      <c r="AH61" s="129"/>
      <c r="AI61" s="129"/>
      <c r="AJ61" s="67"/>
      <c r="AK61" s="164"/>
      <c r="AL61" s="165"/>
      <c r="AM61" s="166"/>
      <c r="AN61" s="166"/>
      <c r="AO61" s="166"/>
      <c r="AP61" s="166"/>
      <c r="AQ61" s="166"/>
      <c r="AR61" s="166"/>
      <c r="AS61" s="166"/>
      <c r="AT61" s="166"/>
      <c r="AU61" s="166"/>
      <c r="AV61" s="166"/>
      <c r="AW61" s="166"/>
      <c r="AX61" s="166"/>
      <c r="AY61" s="166"/>
      <c r="AZ61" s="166"/>
      <c r="BA61" s="166"/>
      <c r="BB61" s="166"/>
      <c r="BC61" s="163"/>
      <c r="BE61" s="116"/>
      <c r="BF61" s="116"/>
      <c r="BG61" s="116"/>
      <c r="BH61" s="116"/>
      <c r="BI61" s="116"/>
      <c r="BJ61" s="116"/>
      <c r="BK61" s="116"/>
      <c r="BL61" s="116"/>
      <c r="BM61" s="116"/>
      <c r="BN61" s="116"/>
    </row>
    <row r="62" spans="1:66" ht="15.6" customHeight="1">
      <c r="A62" s="126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129"/>
      <c r="AE62" s="129"/>
      <c r="AF62" s="129"/>
      <c r="AG62" s="129"/>
      <c r="AH62" s="129"/>
      <c r="AI62" s="129"/>
      <c r="AJ62" s="67"/>
      <c r="AK62" s="164"/>
      <c r="AL62" s="165"/>
      <c r="AM62" s="166"/>
      <c r="AN62" s="166"/>
      <c r="AO62" s="166"/>
      <c r="AP62" s="166"/>
      <c r="AQ62" s="166"/>
      <c r="AR62" s="166"/>
      <c r="AS62" s="166"/>
      <c r="AT62" s="166"/>
      <c r="AU62" s="166"/>
      <c r="AV62" s="166"/>
      <c r="AW62" s="166"/>
      <c r="AX62" s="166"/>
      <c r="AY62" s="166"/>
      <c r="AZ62" s="166"/>
      <c r="BA62" s="166"/>
      <c r="BB62" s="166"/>
      <c r="BC62" s="163"/>
      <c r="BE62" s="116"/>
      <c r="BF62" s="116"/>
      <c r="BG62" s="116"/>
      <c r="BH62" s="116"/>
      <c r="BI62" s="116"/>
      <c r="BJ62" s="116"/>
      <c r="BK62" s="116"/>
      <c r="BL62" s="116"/>
      <c r="BM62" s="116"/>
      <c r="BN62" s="116"/>
    </row>
    <row r="63" spans="1:66" ht="15.6" customHeight="1">
      <c r="A63" s="126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129"/>
      <c r="AE63" s="129"/>
      <c r="AF63" s="129"/>
      <c r="AG63" s="129"/>
      <c r="AH63" s="129"/>
      <c r="AI63" s="129"/>
      <c r="AJ63" s="67"/>
      <c r="AK63" s="164"/>
      <c r="AL63" s="165"/>
      <c r="AM63" s="166"/>
      <c r="AN63" s="166"/>
      <c r="AO63" s="166"/>
      <c r="AP63" s="166"/>
      <c r="AQ63" s="166"/>
      <c r="AR63" s="166"/>
      <c r="AS63" s="166"/>
      <c r="AT63" s="166"/>
      <c r="AU63" s="166"/>
      <c r="AV63" s="166"/>
      <c r="AW63" s="166"/>
      <c r="AX63" s="166"/>
      <c r="AY63" s="166"/>
      <c r="AZ63" s="166"/>
      <c r="BA63" s="166"/>
      <c r="BB63" s="166"/>
      <c r="BC63" s="163"/>
      <c r="BE63" s="116"/>
      <c r="BF63" s="116"/>
      <c r="BG63" s="116"/>
      <c r="BH63" s="116"/>
      <c r="BI63" s="116"/>
      <c r="BJ63" s="116"/>
      <c r="BK63" s="116"/>
      <c r="BL63" s="116"/>
      <c r="BM63" s="116"/>
      <c r="BN63" s="116"/>
    </row>
    <row r="64" spans="1:66" ht="15.6" customHeight="1">
      <c r="A64" s="126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129"/>
      <c r="AE64" s="129"/>
      <c r="AF64" s="129"/>
      <c r="AG64" s="129"/>
      <c r="AH64" s="129"/>
      <c r="AI64" s="129"/>
      <c r="AJ64" s="67"/>
      <c r="AK64" s="164"/>
      <c r="AL64" s="165"/>
      <c r="AM64" s="166"/>
      <c r="AN64" s="166"/>
      <c r="AO64" s="166"/>
      <c r="AP64" s="166"/>
      <c r="AQ64" s="166"/>
      <c r="AR64" s="166"/>
      <c r="AS64" s="166"/>
      <c r="AT64" s="166"/>
      <c r="AU64" s="166"/>
      <c r="AV64" s="166"/>
      <c r="AW64" s="166"/>
      <c r="AX64" s="166"/>
      <c r="AY64" s="166"/>
      <c r="AZ64" s="166"/>
      <c r="BA64" s="166"/>
      <c r="BB64" s="166"/>
      <c r="BC64" s="163"/>
      <c r="BE64" s="116"/>
      <c r="BF64" s="116"/>
      <c r="BG64" s="116"/>
      <c r="BH64" s="116"/>
      <c r="BI64" s="116"/>
      <c r="BJ64" s="116"/>
      <c r="BK64" s="116"/>
      <c r="BL64" s="116"/>
      <c r="BM64" s="116"/>
      <c r="BN64" s="116"/>
    </row>
    <row r="65" spans="1:66" ht="15.6" customHeight="1">
      <c r="A65" s="126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129"/>
      <c r="AE65" s="129"/>
      <c r="AF65" s="129"/>
      <c r="AG65" s="129"/>
      <c r="AH65" s="129"/>
      <c r="AI65" s="129"/>
      <c r="AJ65" s="57"/>
      <c r="AK65" s="164"/>
      <c r="AL65" s="165"/>
      <c r="AM65" s="166"/>
      <c r="AN65" s="166"/>
      <c r="AO65" s="166"/>
      <c r="AP65" s="166"/>
      <c r="AQ65" s="166"/>
      <c r="AR65" s="166"/>
      <c r="AS65" s="166"/>
      <c r="AT65" s="166"/>
      <c r="AU65" s="166"/>
      <c r="AV65" s="166"/>
      <c r="AW65" s="166"/>
      <c r="AX65" s="166"/>
      <c r="AY65" s="166"/>
      <c r="AZ65" s="166"/>
      <c r="BA65" s="166"/>
      <c r="BB65" s="166"/>
      <c r="BC65" s="163"/>
      <c r="BE65" s="116"/>
      <c r="BF65" s="116"/>
      <c r="BG65" s="116"/>
      <c r="BH65" s="116"/>
      <c r="BI65" s="116"/>
      <c r="BJ65" s="116"/>
      <c r="BK65" s="116"/>
      <c r="BL65" s="116"/>
      <c r="BM65" s="116"/>
      <c r="BN65" s="116"/>
    </row>
    <row r="66" spans="1:66" ht="15.6" customHeight="1">
      <c r="A66" s="126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129"/>
      <c r="AE66" s="129"/>
      <c r="AF66" s="129"/>
      <c r="AG66" s="129"/>
      <c r="AH66" s="129"/>
      <c r="AI66" s="129"/>
      <c r="AJ66" s="57"/>
      <c r="AK66" s="164"/>
      <c r="AL66" s="165"/>
      <c r="AM66" s="166"/>
      <c r="AN66" s="166"/>
      <c r="AO66" s="166"/>
      <c r="AP66" s="166"/>
      <c r="AQ66" s="166"/>
      <c r="AR66" s="166"/>
      <c r="AS66" s="166"/>
      <c r="AT66" s="166"/>
      <c r="AU66" s="166"/>
      <c r="AV66" s="166"/>
      <c r="AW66" s="166"/>
      <c r="AX66" s="166"/>
      <c r="AY66" s="166"/>
      <c r="AZ66" s="166"/>
      <c r="BA66" s="166"/>
      <c r="BB66" s="166"/>
      <c r="BC66" s="163"/>
      <c r="BE66" s="116"/>
      <c r="BF66" s="116"/>
      <c r="BG66" s="116"/>
      <c r="BH66" s="116"/>
      <c r="BI66" s="116"/>
      <c r="BJ66" s="116"/>
      <c r="BK66" s="116"/>
      <c r="BL66" s="116"/>
      <c r="BM66" s="116"/>
      <c r="BN66" s="116"/>
    </row>
    <row r="67" spans="1:66" ht="15.6" customHeight="1">
      <c r="A67" s="126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129"/>
      <c r="AE67" s="129"/>
      <c r="AF67" s="129"/>
      <c r="AG67" s="129"/>
      <c r="AH67" s="129"/>
      <c r="AI67" s="129"/>
      <c r="AJ67" s="131"/>
      <c r="AK67" s="164"/>
      <c r="AL67" s="165"/>
      <c r="AM67" s="166"/>
      <c r="AN67" s="166"/>
      <c r="AO67" s="166"/>
      <c r="AP67" s="166"/>
      <c r="AQ67" s="166"/>
      <c r="AR67" s="166"/>
      <c r="AS67" s="166"/>
      <c r="AT67" s="166"/>
      <c r="AU67" s="166"/>
      <c r="AV67" s="166"/>
      <c r="AW67" s="166"/>
      <c r="AX67" s="166"/>
      <c r="AY67" s="166"/>
      <c r="AZ67" s="166"/>
      <c r="BA67" s="166"/>
      <c r="BB67" s="166"/>
      <c r="BC67" s="163"/>
      <c r="BE67" s="116"/>
      <c r="BF67" s="116"/>
      <c r="BG67" s="116"/>
      <c r="BH67" s="116"/>
      <c r="BI67" s="116"/>
      <c r="BJ67" s="116"/>
      <c r="BK67" s="116"/>
      <c r="BL67" s="116"/>
      <c r="BM67" s="116"/>
      <c r="BN67" s="116"/>
    </row>
    <row r="68" spans="1:66" ht="15.6" customHeight="1" thickBot="1">
      <c r="A68" s="126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129"/>
      <c r="AE68" s="129"/>
      <c r="AF68" s="129"/>
      <c r="AG68" s="129"/>
      <c r="AH68" s="129"/>
      <c r="AI68" s="129"/>
      <c r="AJ68" s="67"/>
      <c r="AK68" s="164"/>
      <c r="AL68" s="165"/>
      <c r="AM68" s="166"/>
      <c r="AN68" s="166"/>
      <c r="AO68" s="166"/>
      <c r="AP68" s="166"/>
      <c r="AQ68" s="166"/>
      <c r="AR68" s="166"/>
      <c r="AS68" s="166"/>
      <c r="AT68" s="166"/>
      <c r="AU68" s="166"/>
      <c r="AV68" s="166"/>
      <c r="AW68" s="166"/>
      <c r="AX68" s="166"/>
      <c r="AY68" s="166"/>
      <c r="AZ68" s="166"/>
      <c r="BA68" s="166"/>
      <c r="BB68" s="166"/>
      <c r="BC68" s="163"/>
      <c r="BE68" s="116"/>
      <c r="BF68" s="116"/>
      <c r="BG68" s="116"/>
      <c r="BH68" s="116"/>
      <c r="BI68" s="116"/>
      <c r="BJ68" s="116"/>
      <c r="BK68" s="116"/>
      <c r="BL68" s="116"/>
      <c r="BM68" s="116"/>
      <c r="BN68" s="116"/>
    </row>
    <row r="69" spans="1:66" ht="15.6" customHeight="1" thickTop="1">
      <c r="A69" s="126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129"/>
      <c r="AE69" s="129"/>
      <c r="AF69" s="129"/>
      <c r="AG69" s="129"/>
      <c r="AH69" s="129"/>
      <c r="AI69" s="129"/>
      <c r="AJ69" s="67"/>
      <c r="AK69" s="523" t="s">
        <v>258</v>
      </c>
      <c r="AL69" s="524"/>
      <c r="AM69" s="524"/>
      <c r="AN69" s="524"/>
      <c r="AO69" s="524"/>
      <c r="AP69" s="524"/>
      <c r="AQ69" s="525"/>
      <c r="AR69" s="523" t="s">
        <v>259</v>
      </c>
      <c r="AS69" s="524"/>
      <c r="AT69" s="524"/>
      <c r="AU69" s="524"/>
      <c r="AV69" s="524"/>
      <c r="AW69" s="525"/>
      <c r="AX69" s="523" t="s">
        <v>260</v>
      </c>
      <c r="AY69" s="524"/>
      <c r="AZ69" s="524"/>
      <c r="BA69" s="524"/>
      <c r="BB69" s="524"/>
      <c r="BC69" s="531"/>
      <c r="BE69" s="116"/>
      <c r="BF69" s="116"/>
      <c r="BG69" s="116"/>
      <c r="BH69" s="116"/>
      <c r="BI69" s="116"/>
      <c r="BJ69" s="116"/>
      <c r="BK69" s="116"/>
      <c r="BL69" s="116"/>
      <c r="BM69" s="116"/>
      <c r="BN69" s="116"/>
    </row>
    <row r="70" spans="1:66" ht="15.6" customHeight="1">
      <c r="A70" s="126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250"/>
      <c r="S70" s="250"/>
      <c r="T70" s="250"/>
      <c r="U70" s="57"/>
      <c r="V70" s="57"/>
      <c r="W70" s="57"/>
      <c r="X70" s="57"/>
      <c r="Y70" s="57"/>
      <c r="Z70" s="57"/>
      <c r="AA70" s="57"/>
      <c r="AB70" s="57"/>
      <c r="AC70" s="57"/>
      <c r="AD70" s="129"/>
      <c r="AE70" s="129"/>
      <c r="AF70" s="129"/>
      <c r="AG70" s="129"/>
      <c r="AH70" s="129"/>
      <c r="AI70" s="129"/>
      <c r="AJ70" s="67"/>
      <c r="AK70" s="281"/>
      <c r="AL70" s="277"/>
      <c r="AM70" s="277"/>
      <c r="AN70" s="277"/>
      <c r="AO70" s="277"/>
      <c r="AP70" s="277"/>
      <c r="AQ70" s="277"/>
      <c r="AR70" s="281"/>
      <c r="AS70" s="277"/>
      <c r="AT70" s="277"/>
      <c r="AU70" s="277"/>
      <c r="AV70" s="277"/>
      <c r="AW70" s="277"/>
      <c r="AX70" s="532"/>
      <c r="AY70" s="533"/>
      <c r="AZ70" s="533"/>
      <c r="BA70" s="533"/>
      <c r="BB70" s="533"/>
      <c r="BC70" s="534"/>
      <c r="BE70" s="116"/>
      <c r="BF70" s="116"/>
      <c r="BG70" s="116"/>
      <c r="BH70" s="116"/>
      <c r="BI70" s="116"/>
      <c r="BJ70" s="116"/>
      <c r="BK70" s="116"/>
      <c r="BL70" s="116"/>
      <c r="BM70" s="116"/>
      <c r="BN70" s="116"/>
    </row>
    <row r="71" spans="1:66" ht="15.6" customHeight="1">
      <c r="A71" s="126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250"/>
      <c r="S71" s="250"/>
      <c r="T71" s="250"/>
      <c r="U71" s="57"/>
      <c r="V71" s="57"/>
      <c r="W71" s="57"/>
      <c r="X71" s="57"/>
      <c r="Y71" s="57"/>
      <c r="Z71" s="57"/>
      <c r="AA71" s="57"/>
      <c r="AB71" s="57"/>
      <c r="AC71" s="57"/>
      <c r="AD71" s="129"/>
      <c r="AE71" s="129"/>
      <c r="AF71" s="129"/>
      <c r="AG71" s="129"/>
      <c r="AH71" s="129"/>
      <c r="AI71" s="129"/>
      <c r="AJ71" s="67"/>
      <c r="AK71" s="276"/>
      <c r="AL71" s="283"/>
      <c r="AM71" s="283"/>
      <c r="AN71" s="283"/>
      <c r="AO71" s="283"/>
      <c r="AP71" s="283"/>
      <c r="AQ71" s="283"/>
      <c r="AR71" s="281"/>
      <c r="AS71" s="283"/>
      <c r="AT71" s="283"/>
      <c r="AU71" s="283"/>
      <c r="AV71" s="283"/>
      <c r="AW71" s="283"/>
      <c r="AX71" s="278"/>
      <c r="AY71" s="283"/>
      <c r="AZ71" s="283"/>
      <c r="BA71" s="283"/>
      <c r="BB71" s="283"/>
      <c r="BC71" s="279"/>
    </row>
    <row r="72" spans="1:66" ht="15.6" customHeight="1">
      <c r="A72" s="126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129"/>
      <c r="R72" s="132"/>
      <c r="S72" s="132"/>
      <c r="T72" s="250"/>
      <c r="U72" s="57"/>
      <c r="V72" s="57"/>
      <c r="W72" s="57"/>
      <c r="X72" s="57"/>
      <c r="Y72" s="57"/>
      <c r="Z72" s="57"/>
      <c r="AA72" s="57"/>
      <c r="AB72" s="57"/>
      <c r="AC72" s="57"/>
      <c r="AD72" s="129"/>
      <c r="AE72" s="129"/>
      <c r="AF72" s="129"/>
      <c r="AG72" s="129"/>
      <c r="AH72" s="129"/>
      <c r="AI72" s="129"/>
      <c r="AJ72" s="67"/>
      <c r="AK72" s="276"/>
      <c r="AL72" s="283"/>
      <c r="AM72" s="283"/>
      <c r="AN72" s="283"/>
      <c r="AO72" s="283"/>
      <c r="AP72" s="283"/>
      <c r="AQ72" s="283"/>
      <c r="AR72" s="281"/>
      <c r="AS72" s="283"/>
      <c r="AT72" s="283"/>
      <c r="AU72" s="283"/>
      <c r="AV72" s="283"/>
      <c r="AW72" s="283"/>
      <c r="AX72" s="278"/>
      <c r="AY72" s="283"/>
      <c r="AZ72" s="283"/>
      <c r="BA72" s="283"/>
      <c r="BB72" s="283"/>
      <c r="BC72" s="279"/>
    </row>
    <row r="73" spans="1:66" ht="15.6" customHeight="1" thickBot="1">
      <c r="A73" s="126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250"/>
      <c r="S73" s="250"/>
      <c r="T73" s="250"/>
      <c r="U73" s="57"/>
      <c r="V73" s="57"/>
      <c r="W73" s="57"/>
      <c r="X73" s="57"/>
      <c r="Y73" s="57"/>
      <c r="Z73" s="57"/>
      <c r="AA73" s="57"/>
      <c r="AB73" s="57"/>
      <c r="AC73" s="57"/>
      <c r="AD73" s="129"/>
      <c r="AE73" s="129"/>
      <c r="AF73" s="129"/>
      <c r="AG73" s="129"/>
      <c r="AH73" s="129"/>
      <c r="AI73" s="129"/>
      <c r="AJ73" s="67"/>
      <c r="AK73" s="284"/>
      <c r="AL73" s="285"/>
      <c r="AM73" s="285"/>
      <c r="AN73" s="285"/>
      <c r="AO73" s="285"/>
      <c r="AP73" s="285"/>
      <c r="AQ73" s="285"/>
      <c r="AR73" s="284"/>
      <c r="AS73" s="285"/>
      <c r="AT73" s="285"/>
      <c r="AU73" s="285"/>
      <c r="AV73" s="285"/>
      <c r="AW73" s="285"/>
      <c r="AX73" s="286"/>
      <c r="AY73" s="285"/>
      <c r="AZ73" s="285"/>
      <c r="BA73" s="285"/>
      <c r="BB73" s="285"/>
      <c r="BC73" s="287"/>
    </row>
    <row r="74" spans="1:66" ht="15.6" customHeight="1" thickTop="1">
      <c r="A74" s="126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250"/>
      <c r="U74" s="57"/>
      <c r="V74" s="57"/>
      <c r="W74" s="57"/>
      <c r="X74" s="57"/>
      <c r="Y74" s="57"/>
      <c r="Z74" s="57"/>
      <c r="AA74" s="57"/>
      <c r="AB74" s="57"/>
      <c r="AC74" s="57"/>
      <c r="AD74" s="129"/>
      <c r="AE74" s="129"/>
      <c r="AF74" s="129"/>
      <c r="AG74" s="129"/>
      <c r="AH74" s="129"/>
      <c r="AI74" s="129"/>
      <c r="AJ74" s="67"/>
      <c r="AK74" s="387" t="s">
        <v>32</v>
      </c>
      <c r="AL74" s="388"/>
      <c r="AM74" s="388"/>
      <c r="AN74" s="388"/>
      <c r="AO74" s="388"/>
      <c r="AP74" s="388"/>
      <c r="AQ74" s="389"/>
      <c r="AR74" s="387" t="s">
        <v>33</v>
      </c>
      <c r="AS74" s="388"/>
      <c r="AT74" s="388"/>
      <c r="AU74" s="388"/>
      <c r="AV74" s="388"/>
      <c r="AW74" s="389"/>
      <c r="AX74" s="387" t="s">
        <v>34</v>
      </c>
      <c r="AY74" s="388"/>
      <c r="AZ74" s="388"/>
      <c r="BA74" s="388"/>
      <c r="BB74" s="388"/>
      <c r="BC74" s="443"/>
    </row>
    <row r="75" spans="1:66" ht="15.6" customHeight="1">
      <c r="A75" s="126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250"/>
      <c r="U75" s="57"/>
      <c r="V75" s="57"/>
      <c r="W75" s="57"/>
      <c r="X75" s="57"/>
      <c r="Y75" s="57"/>
      <c r="Z75" s="57"/>
      <c r="AA75" s="57"/>
      <c r="AB75" s="57"/>
      <c r="AC75" s="57"/>
      <c r="AD75" s="129"/>
      <c r="AE75" s="129"/>
      <c r="AF75" s="129"/>
      <c r="AG75" s="129"/>
      <c r="AH75" s="129"/>
      <c r="AI75" s="129"/>
      <c r="AJ75" s="67"/>
      <c r="AK75" s="65"/>
      <c r="AL75" s="57"/>
      <c r="AM75" s="57"/>
      <c r="AN75" s="57"/>
      <c r="AO75" s="57"/>
      <c r="AP75" s="57"/>
      <c r="AQ75" s="66"/>
      <c r="AR75" s="57"/>
      <c r="AS75" s="57"/>
      <c r="AT75" s="57"/>
      <c r="AU75" s="57"/>
      <c r="AV75" s="57"/>
      <c r="AW75" s="67"/>
      <c r="AX75" s="57"/>
      <c r="AY75" s="57"/>
      <c r="AZ75" s="57"/>
      <c r="BA75" s="57"/>
      <c r="BB75" s="57"/>
      <c r="BC75" s="58"/>
    </row>
    <row r="76" spans="1:66" ht="15.6" customHeight="1">
      <c r="A76" s="126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250"/>
      <c r="U76" s="57"/>
      <c r="V76" s="57"/>
      <c r="W76" s="57"/>
      <c r="X76" s="57"/>
      <c r="Y76" s="57"/>
      <c r="Z76" s="57"/>
      <c r="AA76" s="57"/>
      <c r="AB76" s="57"/>
      <c r="AC76" s="57"/>
      <c r="AD76" s="129"/>
      <c r="AE76" s="129"/>
      <c r="AF76" s="129"/>
      <c r="AG76" s="129"/>
      <c r="AH76" s="129"/>
      <c r="AI76" s="129"/>
      <c r="AJ76" s="67"/>
      <c r="AK76" s="57"/>
      <c r="AL76" s="57"/>
      <c r="AM76" s="57"/>
      <c r="AN76" s="57"/>
      <c r="AO76" s="57"/>
      <c r="AP76" s="57"/>
      <c r="AQ76" s="67"/>
      <c r="AR76" s="57"/>
      <c r="AS76" s="57"/>
      <c r="AT76" s="57"/>
      <c r="AU76" s="57"/>
      <c r="AV76" s="57"/>
      <c r="AW76" s="67"/>
      <c r="AX76" s="57"/>
      <c r="AY76" s="57"/>
      <c r="AZ76" s="57"/>
      <c r="BA76" s="57"/>
      <c r="BB76" s="57"/>
      <c r="BC76" s="58"/>
    </row>
    <row r="77" spans="1:66" ht="15.6" customHeight="1">
      <c r="A77" s="126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250"/>
      <c r="U77" s="57"/>
      <c r="V77" s="57"/>
      <c r="W77" s="57"/>
      <c r="X77" s="57"/>
      <c r="Y77" s="57"/>
      <c r="Z77" s="57"/>
      <c r="AA77" s="57"/>
      <c r="AB77" s="57"/>
      <c r="AC77" s="57"/>
      <c r="AD77" s="129"/>
      <c r="AE77" s="129"/>
      <c r="AF77" s="129"/>
      <c r="AG77" s="129"/>
      <c r="AH77" s="129"/>
      <c r="AI77" s="129"/>
      <c r="AJ77" s="67"/>
      <c r="AK77" s="57"/>
      <c r="AL77" s="57"/>
      <c r="AM77" s="57"/>
      <c r="AN77" s="57"/>
      <c r="AO77" s="57"/>
      <c r="AP77" s="57"/>
      <c r="AQ77" s="67"/>
      <c r="AR77" s="57"/>
      <c r="AS77" s="57"/>
      <c r="AT77" s="57"/>
      <c r="AU77" s="57"/>
      <c r="AV77" s="57"/>
      <c r="AW77" s="67"/>
      <c r="AX77" s="57"/>
      <c r="AY77" s="57"/>
      <c r="AZ77" s="57"/>
      <c r="BA77" s="57"/>
      <c r="BB77" s="57"/>
      <c r="BC77" s="58"/>
    </row>
    <row r="78" spans="1:66" ht="15.6" customHeight="1" thickBot="1">
      <c r="A78" s="126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250"/>
      <c r="U78" s="57"/>
      <c r="V78" s="57"/>
      <c r="W78" s="57"/>
      <c r="X78" s="57"/>
      <c r="Y78" s="57"/>
      <c r="Z78" s="57"/>
      <c r="AA78" s="57"/>
      <c r="AB78" s="57"/>
      <c r="AC78" s="57"/>
      <c r="AD78" s="129"/>
      <c r="AE78" s="129"/>
      <c r="AF78" s="129"/>
      <c r="AG78" s="129"/>
      <c r="AH78" s="129"/>
      <c r="AI78" s="129"/>
      <c r="AJ78" s="67"/>
      <c r="AK78" s="65"/>
      <c r="AL78" s="57"/>
      <c r="AM78" s="57"/>
      <c r="AN78" s="57"/>
      <c r="AO78" s="57"/>
      <c r="AP78" s="57"/>
      <c r="AQ78" s="156"/>
      <c r="AR78" s="57"/>
      <c r="AS78" s="57"/>
      <c r="AT78" s="57"/>
      <c r="AU78" s="57"/>
      <c r="AV78" s="57"/>
      <c r="AW78" s="67"/>
      <c r="AX78" s="57"/>
      <c r="AY78" s="57"/>
      <c r="AZ78" s="57"/>
      <c r="BA78" s="57"/>
      <c r="BB78" s="57"/>
      <c r="BC78" s="58"/>
    </row>
    <row r="79" spans="1:66" ht="15.6" customHeight="1" thickTop="1">
      <c r="A79" s="126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250"/>
      <c r="U79" s="57"/>
      <c r="V79" s="57"/>
      <c r="W79" s="57"/>
      <c r="X79" s="57"/>
      <c r="Y79" s="57"/>
      <c r="Z79" s="57"/>
      <c r="AA79" s="57"/>
      <c r="AB79" s="57"/>
      <c r="AC79" s="57"/>
      <c r="AD79" s="129"/>
      <c r="AE79" s="129"/>
      <c r="AF79" s="129"/>
      <c r="AG79" s="129"/>
      <c r="AH79" s="129"/>
      <c r="AI79" s="129"/>
      <c r="AJ79" s="67"/>
      <c r="AK79" s="388" t="s">
        <v>7</v>
      </c>
      <c r="AL79" s="388"/>
      <c r="AM79" s="388"/>
      <c r="AN79" s="388"/>
      <c r="AO79" s="388"/>
      <c r="AP79" s="388"/>
      <c r="AQ79" s="389"/>
      <c r="AR79" s="394" t="s">
        <v>22</v>
      </c>
      <c r="AS79" s="395"/>
      <c r="AT79" s="395"/>
      <c r="AU79" s="395"/>
      <c r="AV79" s="395"/>
      <c r="AW79" s="396"/>
      <c r="AX79" s="394" t="s">
        <v>8</v>
      </c>
      <c r="AY79" s="395"/>
      <c r="AZ79" s="395"/>
      <c r="BA79" s="395"/>
      <c r="BB79" s="395"/>
      <c r="BC79" s="397"/>
    </row>
    <row r="80" spans="1:66" ht="15.6" customHeight="1">
      <c r="A80" s="126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250"/>
      <c r="U80" s="57"/>
      <c r="V80" s="57"/>
      <c r="W80" s="57"/>
      <c r="X80" s="57"/>
      <c r="Y80" s="57"/>
      <c r="Z80" s="57"/>
      <c r="AA80" s="57"/>
      <c r="AB80" s="57"/>
      <c r="AC80" s="57"/>
      <c r="AD80" s="129"/>
      <c r="AE80" s="129"/>
      <c r="AF80" s="129"/>
      <c r="AG80" s="129"/>
      <c r="AH80" s="129"/>
      <c r="AI80" s="129"/>
      <c r="AJ80" s="67"/>
      <c r="AK80" s="86"/>
      <c r="AL80" s="86"/>
      <c r="AM80" s="86"/>
      <c r="AN80" s="86"/>
      <c r="AO80" s="86"/>
      <c r="AP80" s="86"/>
      <c r="AQ80" s="87"/>
      <c r="AR80" s="85"/>
      <c r="AS80" s="86"/>
      <c r="AT80" s="86"/>
      <c r="AU80" s="86"/>
      <c r="AV80" s="86"/>
      <c r="AW80" s="87"/>
      <c r="AX80" s="400"/>
      <c r="AY80" s="401"/>
      <c r="AZ80" s="401"/>
      <c r="BA80" s="401"/>
      <c r="BB80" s="401"/>
      <c r="BC80" s="402"/>
    </row>
    <row r="81" spans="1:70" ht="15.6" customHeight="1">
      <c r="A81" s="126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68"/>
      <c r="P81" s="68"/>
      <c r="Q81" s="68"/>
      <c r="R81" s="68"/>
      <c r="S81" s="68"/>
      <c r="T81" s="250"/>
      <c r="U81" s="57"/>
      <c r="V81" s="57"/>
      <c r="W81" s="57"/>
      <c r="X81" s="57"/>
      <c r="Y81" s="57"/>
      <c r="Z81" s="57"/>
      <c r="AA81" s="57"/>
      <c r="AB81" s="57"/>
      <c r="AC81" s="57"/>
      <c r="AD81" s="129"/>
      <c r="AE81" s="129"/>
      <c r="AF81" s="129"/>
      <c r="AG81" s="129"/>
      <c r="AH81" s="129"/>
      <c r="AI81" s="129"/>
      <c r="AJ81" s="67"/>
      <c r="AK81" s="78"/>
      <c r="AL81" s="78"/>
      <c r="AM81" s="78"/>
      <c r="AN81" s="78"/>
      <c r="AO81" s="78"/>
      <c r="AP81" s="78"/>
      <c r="AQ81" s="89"/>
      <c r="AR81" s="88"/>
      <c r="AS81" s="78"/>
      <c r="AT81" s="78"/>
      <c r="AU81" s="78"/>
      <c r="AV81" s="78"/>
      <c r="AW81" s="89"/>
      <c r="AX81" s="403"/>
      <c r="AY81" s="404"/>
      <c r="AZ81" s="404"/>
      <c r="BA81" s="404"/>
      <c r="BB81" s="404"/>
      <c r="BC81" s="405"/>
    </row>
    <row r="82" spans="1:70" ht="15.6" customHeight="1" thickBot="1">
      <c r="A82" s="153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71"/>
      <c r="P82" s="71"/>
      <c r="Q82" s="71"/>
      <c r="R82" s="71"/>
      <c r="S82" s="71"/>
      <c r="T82" s="169"/>
      <c r="U82" s="154"/>
      <c r="V82" s="154"/>
      <c r="W82" s="154"/>
      <c r="X82" s="154"/>
      <c r="Y82" s="154"/>
      <c r="Z82" s="154"/>
      <c r="AA82" s="154"/>
      <c r="AB82" s="154"/>
      <c r="AC82" s="154"/>
      <c r="AD82" s="191"/>
      <c r="AE82" s="191"/>
      <c r="AF82" s="191"/>
      <c r="AG82" s="191"/>
      <c r="AH82" s="191"/>
      <c r="AI82" s="191"/>
      <c r="AJ82" s="192"/>
      <c r="AK82" s="71"/>
      <c r="AL82" s="71"/>
      <c r="AM82" s="71"/>
      <c r="AN82" s="71"/>
      <c r="AO82" s="71"/>
      <c r="AP82" s="71"/>
      <c r="AQ82" s="92"/>
      <c r="AR82" s="91"/>
      <c r="AS82" s="71"/>
      <c r="AT82" s="71"/>
      <c r="AU82" s="71"/>
      <c r="AV82" s="71"/>
      <c r="AW82" s="92"/>
      <c r="AX82" s="406"/>
      <c r="AY82" s="407"/>
      <c r="AZ82" s="407"/>
      <c r="BA82" s="407"/>
      <c r="BB82" s="407"/>
      <c r="BC82" s="408"/>
    </row>
    <row r="83" spans="1:70" ht="15.6" customHeight="1">
      <c r="A83" s="454" t="s">
        <v>9</v>
      </c>
      <c r="B83" s="455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  <c r="AA83" s="455"/>
      <c r="AB83" s="455"/>
      <c r="AC83" s="455"/>
      <c r="AD83" s="455"/>
      <c r="AE83" s="455"/>
      <c r="AF83" s="455"/>
      <c r="AG83" s="455"/>
      <c r="AH83" s="455"/>
      <c r="AI83" s="455"/>
      <c r="AJ83" s="455"/>
      <c r="AK83" s="455"/>
      <c r="AL83" s="455"/>
      <c r="AM83" s="455"/>
      <c r="AN83" s="455"/>
      <c r="AO83" s="455"/>
      <c r="AP83" s="455"/>
      <c r="AQ83" s="455"/>
      <c r="AR83" s="455"/>
      <c r="AS83" s="455"/>
      <c r="AT83" s="456"/>
      <c r="AU83" s="460" t="str">
        <f>CONCATENATE("*",AQ85,"|",AX85,"|",AQ87,"*")</f>
        <v>*||*</v>
      </c>
      <c r="AV83" s="460"/>
      <c r="AW83" s="460"/>
      <c r="AX83" s="460"/>
      <c r="AY83" s="460"/>
      <c r="AZ83" s="460"/>
      <c r="BA83" s="460"/>
      <c r="BB83" s="460"/>
      <c r="BC83" s="461"/>
    </row>
    <row r="84" spans="1:70" ht="15.6" customHeight="1" thickBot="1">
      <c r="A84" s="457"/>
      <c r="B84" s="458"/>
      <c r="C84" s="458"/>
      <c r="D84" s="458"/>
      <c r="E84" s="458"/>
      <c r="F84" s="458"/>
      <c r="G84" s="458"/>
      <c r="H84" s="458"/>
      <c r="I84" s="458"/>
      <c r="J84" s="458"/>
      <c r="K84" s="458"/>
      <c r="L84" s="458"/>
      <c r="M84" s="458"/>
      <c r="N84" s="458"/>
      <c r="O84" s="458"/>
      <c r="P84" s="458"/>
      <c r="Q84" s="458"/>
      <c r="R84" s="458"/>
      <c r="S84" s="458"/>
      <c r="T84" s="458"/>
      <c r="U84" s="458"/>
      <c r="V84" s="458"/>
      <c r="W84" s="458"/>
      <c r="X84" s="458"/>
      <c r="Y84" s="458"/>
      <c r="Z84" s="458"/>
      <c r="AA84" s="458"/>
      <c r="AB84" s="458"/>
      <c r="AC84" s="458"/>
      <c r="AD84" s="458"/>
      <c r="AE84" s="458"/>
      <c r="AF84" s="458"/>
      <c r="AG84" s="458"/>
      <c r="AH84" s="458"/>
      <c r="AI84" s="458"/>
      <c r="AJ84" s="458"/>
      <c r="AK84" s="458"/>
      <c r="AL84" s="458"/>
      <c r="AM84" s="458"/>
      <c r="AN84" s="458"/>
      <c r="AO84" s="458"/>
      <c r="AP84" s="458"/>
      <c r="AQ84" s="458"/>
      <c r="AR84" s="458"/>
      <c r="AS84" s="458"/>
      <c r="AT84" s="459"/>
      <c r="AU84" s="462"/>
      <c r="AV84" s="462"/>
      <c r="AW84" s="462"/>
      <c r="AX84" s="462"/>
      <c r="AY84" s="462"/>
      <c r="AZ84" s="462"/>
      <c r="BA84" s="462"/>
      <c r="BB84" s="462"/>
      <c r="BC84" s="463"/>
    </row>
    <row r="85" spans="1:70" ht="15.6" customHeight="1">
      <c r="A85" s="464" t="s">
        <v>0</v>
      </c>
      <c r="B85" s="441"/>
      <c r="C85" s="441"/>
      <c r="D85" s="465"/>
      <c r="E85" s="465"/>
      <c r="F85" s="465"/>
      <c r="G85" s="465"/>
      <c r="H85" s="465"/>
      <c r="I85" s="465"/>
      <c r="J85" s="465"/>
      <c r="K85" s="466"/>
      <c r="L85" s="440" t="s">
        <v>2</v>
      </c>
      <c r="M85" s="441"/>
      <c r="N85" s="441"/>
      <c r="O85" s="441"/>
      <c r="P85" s="542"/>
      <c r="Q85" s="542"/>
      <c r="R85" s="542"/>
      <c r="S85" s="542"/>
      <c r="T85" s="542"/>
      <c r="U85" s="542"/>
      <c r="V85" s="542"/>
      <c r="W85" s="542"/>
      <c r="X85" s="542"/>
      <c r="Y85" s="542"/>
      <c r="Z85" s="542"/>
      <c r="AA85" s="542"/>
      <c r="AB85" s="542"/>
      <c r="AC85" s="542"/>
      <c r="AD85" s="542"/>
      <c r="AE85" s="542"/>
      <c r="AF85" s="542"/>
      <c r="AG85" s="542"/>
      <c r="AH85" s="542"/>
      <c r="AI85" s="542"/>
      <c r="AJ85" s="543"/>
      <c r="AK85" s="433" t="s">
        <v>5</v>
      </c>
      <c r="AL85" s="419"/>
      <c r="AM85" s="419"/>
      <c r="AN85" s="419"/>
      <c r="AO85" s="419"/>
      <c r="AP85" s="419"/>
      <c r="AQ85" s="434"/>
      <c r="AR85" s="434"/>
      <c r="AS85" s="434"/>
      <c r="AT85" s="435"/>
      <c r="AU85" s="438" t="s">
        <v>6</v>
      </c>
      <c r="AV85" s="413"/>
      <c r="AW85" s="414"/>
      <c r="AX85" s="369" t="str">
        <f>IF(ISBLANK(BI85),"",BI85)</f>
        <v/>
      </c>
      <c r="AY85" s="370"/>
      <c r="AZ85" s="373" t="s">
        <v>59</v>
      </c>
      <c r="BA85" s="374"/>
      <c r="BB85" s="380">
        <f>MAX('COVER 1'!$F$42:$AG$42,'COVER 1'!$F$45:$AG$45)</f>
        <v>0</v>
      </c>
      <c r="BC85" s="381"/>
      <c r="BE85" s="481" t="s">
        <v>6</v>
      </c>
      <c r="BF85" s="481"/>
      <c r="BG85" s="481"/>
      <c r="BI85" s="448"/>
      <c r="BJ85" s="449"/>
      <c r="BK85" s="450"/>
      <c r="BM85" s="138" t="s">
        <v>62</v>
      </c>
      <c r="BN85" s="139"/>
    </row>
    <row r="86" spans="1:70" ht="15.6" customHeight="1" thickBot="1">
      <c r="A86" s="411"/>
      <c r="B86" s="412"/>
      <c r="C86" s="412"/>
      <c r="D86" s="467"/>
      <c r="E86" s="467"/>
      <c r="F86" s="467"/>
      <c r="G86" s="467"/>
      <c r="H86" s="467"/>
      <c r="I86" s="467"/>
      <c r="J86" s="467"/>
      <c r="K86" s="468"/>
      <c r="L86" s="442"/>
      <c r="M86" s="412"/>
      <c r="N86" s="412"/>
      <c r="O86" s="412"/>
      <c r="P86" s="431"/>
      <c r="Q86" s="431"/>
      <c r="R86" s="431"/>
      <c r="S86" s="431"/>
      <c r="T86" s="431"/>
      <c r="U86" s="431"/>
      <c r="V86" s="431"/>
      <c r="W86" s="431"/>
      <c r="X86" s="431"/>
      <c r="Y86" s="431"/>
      <c r="Z86" s="431"/>
      <c r="AA86" s="431"/>
      <c r="AB86" s="431"/>
      <c r="AC86" s="431"/>
      <c r="AD86" s="431"/>
      <c r="AE86" s="431"/>
      <c r="AF86" s="431"/>
      <c r="AG86" s="431"/>
      <c r="AH86" s="431"/>
      <c r="AI86" s="431"/>
      <c r="AJ86" s="432"/>
      <c r="AK86" s="420"/>
      <c r="AL86" s="421"/>
      <c r="AM86" s="421"/>
      <c r="AN86" s="421"/>
      <c r="AO86" s="421"/>
      <c r="AP86" s="421"/>
      <c r="AQ86" s="436"/>
      <c r="AR86" s="436"/>
      <c r="AS86" s="436"/>
      <c r="AT86" s="437"/>
      <c r="AU86" s="439"/>
      <c r="AV86" s="415"/>
      <c r="AW86" s="416"/>
      <c r="AX86" s="371"/>
      <c r="AY86" s="372"/>
      <c r="AZ86" s="375"/>
      <c r="BA86" s="376"/>
      <c r="BB86" s="382"/>
      <c r="BC86" s="383"/>
      <c r="BE86" s="481"/>
      <c r="BF86" s="481"/>
      <c r="BG86" s="481"/>
      <c r="BI86" s="451"/>
      <c r="BJ86" s="452"/>
      <c r="BK86" s="453"/>
      <c r="BL86" s="116"/>
      <c r="BM86" s="116"/>
      <c r="BN86" s="116"/>
      <c r="BO86" s="116"/>
      <c r="BP86" s="116"/>
      <c r="BQ86" s="116"/>
      <c r="BR86" s="116"/>
    </row>
    <row r="87" spans="1:70" ht="15.6" customHeight="1" thickBot="1">
      <c r="A87" s="409" t="s">
        <v>21</v>
      </c>
      <c r="B87" s="410"/>
      <c r="C87" s="410"/>
      <c r="D87" s="410"/>
      <c r="E87" s="413"/>
      <c r="F87" s="413"/>
      <c r="G87" s="413"/>
      <c r="H87" s="413"/>
      <c r="I87" s="413"/>
      <c r="J87" s="413"/>
      <c r="K87" s="414"/>
      <c r="L87" s="440" t="s">
        <v>3</v>
      </c>
      <c r="M87" s="441"/>
      <c r="N87" s="441"/>
      <c r="O87" s="441"/>
      <c r="P87" s="441"/>
      <c r="Q87" s="444"/>
      <c r="R87" s="444"/>
      <c r="S87" s="444"/>
      <c r="T87" s="444"/>
      <c r="U87" s="444"/>
      <c r="V87" s="444"/>
      <c r="W87" s="444"/>
      <c r="X87" s="444"/>
      <c r="Y87" s="444"/>
      <c r="Z87" s="444"/>
      <c r="AA87" s="444"/>
      <c r="AB87" s="444"/>
      <c r="AC87" s="444"/>
      <c r="AD87" s="444"/>
      <c r="AE87" s="444"/>
      <c r="AF87" s="444"/>
      <c r="AG87" s="444"/>
      <c r="AH87" s="444"/>
      <c r="AI87" s="444"/>
      <c r="AJ87" s="445"/>
      <c r="AK87" s="417" t="s">
        <v>4</v>
      </c>
      <c r="AL87" s="418"/>
      <c r="AM87" s="418"/>
      <c r="AN87" s="418"/>
      <c r="AO87" s="418"/>
      <c r="AP87" s="418"/>
      <c r="AQ87" s="477" t="str">
        <f>IF(ISBLANK(BI88),"",BI88)</f>
        <v/>
      </c>
      <c r="AR87" s="477"/>
      <c r="AS87" s="477"/>
      <c r="AT87" s="478"/>
      <c r="AU87" s="417" t="s">
        <v>44</v>
      </c>
      <c r="AV87" s="418"/>
      <c r="AW87" s="418"/>
      <c r="AX87" s="419"/>
      <c r="AY87" s="363"/>
      <c r="AZ87" s="363"/>
      <c r="BA87" s="363"/>
      <c r="BB87" s="363"/>
      <c r="BC87" s="364"/>
      <c r="BE87" s="136"/>
      <c r="BF87" s="116"/>
      <c r="BG87" s="116"/>
      <c r="BH87" s="137"/>
      <c r="BI87" s="137"/>
      <c r="BJ87" s="116"/>
      <c r="BK87" s="116"/>
      <c r="BL87" s="116"/>
      <c r="BM87" s="116"/>
      <c r="BN87" s="116"/>
      <c r="BO87" s="116"/>
      <c r="BP87" s="116"/>
      <c r="BQ87" s="116"/>
      <c r="BR87" s="116"/>
    </row>
    <row r="88" spans="1:70" ht="15.6" customHeight="1">
      <c r="A88" s="411"/>
      <c r="B88" s="412"/>
      <c r="C88" s="412"/>
      <c r="D88" s="412"/>
      <c r="E88" s="415"/>
      <c r="F88" s="415"/>
      <c r="G88" s="415"/>
      <c r="H88" s="415"/>
      <c r="I88" s="415"/>
      <c r="J88" s="415"/>
      <c r="K88" s="416"/>
      <c r="L88" s="442"/>
      <c r="M88" s="412"/>
      <c r="N88" s="412"/>
      <c r="O88" s="412"/>
      <c r="P88" s="412"/>
      <c r="Q88" s="446"/>
      <c r="R88" s="446"/>
      <c r="S88" s="446"/>
      <c r="T88" s="446"/>
      <c r="U88" s="446"/>
      <c r="V88" s="446"/>
      <c r="W88" s="446"/>
      <c r="X88" s="446"/>
      <c r="Y88" s="446"/>
      <c r="Z88" s="446"/>
      <c r="AA88" s="446"/>
      <c r="AB88" s="446"/>
      <c r="AC88" s="446"/>
      <c r="AD88" s="446"/>
      <c r="AE88" s="446"/>
      <c r="AF88" s="446"/>
      <c r="AG88" s="446"/>
      <c r="AH88" s="446"/>
      <c r="AI88" s="446"/>
      <c r="AJ88" s="447"/>
      <c r="AK88" s="420"/>
      <c r="AL88" s="421"/>
      <c r="AM88" s="421"/>
      <c r="AN88" s="421"/>
      <c r="AO88" s="421"/>
      <c r="AP88" s="421"/>
      <c r="AQ88" s="479"/>
      <c r="AR88" s="479"/>
      <c r="AS88" s="479"/>
      <c r="AT88" s="480"/>
      <c r="AU88" s="420"/>
      <c r="AV88" s="421"/>
      <c r="AW88" s="421"/>
      <c r="AX88" s="421"/>
      <c r="AY88" s="365"/>
      <c r="AZ88" s="365"/>
      <c r="BA88" s="365"/>
      <c r="BB88" s="365"/>
      <c r="BC88" s="366"/>
      <c r="BE88" s="481" t="s">
        <v>61</v>
      </c>
      <c r="BF88" s="481"/>
      <c r="BG88" s="481"/>
      <c r="BI88" s="448"/>
      <c r="BJ88" s="449"/>
      <c r="BK88" s="450"/>
      <c r="BL88" s="116"/>
      <c r="BM88" s="138" t="s">
        <v>62</v>
      </c>
      <c r="BN88" s="139"/>
      <c r="BO88" s="116"/>
      <c r="BP88" s="116"/>
      <c r="BQ88" s="116"/>
      <c r="BR88" s="116"/>
    </row>
    <row r="89" spans="1:70" ht="15.6" customHeight="1" thickBot="1">
      <c r="A89" s="123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125"/>
      <c r="AK89" s="367" t="s">
        <v>29</v>
      </c>
      <c r="AL89" s="368"/>
      <c r="AM89" s="367" t="s">
        <v>30</v>
      </c>
      <c r="AN89" s="377"/>
      <c r="AO89" s="378" t="s">
        <v>23</v>
      </c>
      <c r="AP89" s="377"/>
      <c r="AQ89" s="367" t="s">
        <v>25</v>
      </c>
      <c r="AR89" s="379"/>
      <c r="AS89" s="379"/>
      <c r="AT89" s="379"/>
      <c r="AU89" s="379"/>
      <c r="AV89" s="379"/>
      <c r="AW89" s="379"/>
      <c r="AX89" s="379"/>
      <c r="AY89" s="385" t="s">
        <v>24</v>
      </c>
      <c r="AZ89" s="385"/>
      <c r="BA89" s="385"/>
      <c r="BB89" s="378" t="s">
        <v>26</v>
      </c>
      <c r="BC89" s="384"/>
      <c r="BE89" s="481"/>
      <c r="BF89" s="481"/>
      <c r="BG89" s="481"/>
      <c r="BI89" s="451"/>
      <c r="BJ89" s="452"/>
      <c r="BK89" s="453"/>
      <c r="BL89" s="116"/>
      <c r="BM89" s="116"/>
      <c r="BN89" s="116"/>
      <c r="BO89" s="116"/>
      <c r="BP89" s="116"/>
      <c r="BQ89" s="116"/>
      <c r="BR89" s="116"/>
    </row>
    <row r="90" spans="1:70" ht="15.6" customHeight="1" thickTop="1">
      <c r="A90" s="126"/>
      <c r="B90" s="57"/>
      <c r="C90" s="57"/>
      <c r="D90" s="57"/>
      <c r="E90" s="57"/>
      <c r="F90" s="57"/>
      <c r="G90" s="57"/>
      <c r="H90" s="57"/>
      <c r="I90" s="57"/>
      <c r="J90" s="127"/>
      <c r="K90" s="128"/>
      <c r="L90" s="57"/>
      <c r="M90" s="57"/>
      <c r="N90" s="57"/>
      <c r="O90" s="57"/>
      <c r="P90" s="57"/>
      <c r="Q90" s="57"/>
      <c r="R90" s="57"/>
      <c r="S90" s="129"/>
      <c r="T90" s="57"/>
      <c r="U90" s="57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  <c r="AI90" s="122"/>
      <c r="AJ90" s="57"/>
      <c r="AK90" s="393"/>
      <c r="AL90" s="526"/>
      <c r="AM90" s="356"/>
      <c r="AN90" s="539"/>
      <c r="AO90" s="393"/>
      <c r="AP90" s="526"/>
      <c r="AQ90" s="110"/>
      <c r="AR90" s="159"/>
      <c r="AS90" s="159"/>
      <c r="AT90" s="159"/>
      <c r="AU90" s="159"/>
      <c r="AV90" s="159"/>
      <c r="AW90" s="159"/>
      <c r="AX90" s="160"/>
      <c r="AY90" s="496"/>
      <c r="AZ90" s="529"/>
      <c r="BA90" s="529"/>
      <c r="BB90" s="393"/>
      <c r="BC90" s="520"/>
      <c r="BD90" s="111"/>
    </row>
    <row r="91" spans="1:70" ht="15.6" customHeight="1">
      <c r="A91" s="126"/>
      <c r="B91" s="57"/>
      <c r="C91" s="57"/>
      <c r="D91" s="57"/>
      <c r="E91" s="57"/>
      <c r="F91" s="57"/>
      <c r="G91" s="57"/>
      <c r="H91" s="57"/>
      <c r="I91" s="57"/>
      <c r="J91" s="46"/>
      <c r="K91" s="4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129"/>
      <c r="AE91" s="129"/>
      <c r="AF91" s="129"/>
      <c r="AG91" s="129"/>
      <c r="AH91" s="129"/>
      <c r="AI91" s="129"/>
      <c r="AJ91" s="57"/>
      <c r="AK91" s="521"/>
      <c r="AL91" s="538"/>
      <c r="AM91" s="540"/>
      <c r="AN91" s="541"/>
      <c r="AO91" s="527"/>
      <c r="AP91" s="528"/>
      <c r="AQ91" s="161"/>
      <c r="AR91" s="282"/>
      <c r="AS91" s="157"/>
      <c r="AT91" s="157"/>
      <c r="AU91" s="157"/>
      <c r="AV91" s="157"/>
      <c r="AW91" s="157"/>
      <c r="AX91" s="158"/>
      <c r="AY91" s="530"/>
      <c r="AZ91" s="530"/>
      <c r="BA91" s="530"/>
      <c r="BB91" s="521"/>
      <c r="BC91" s="522"/>
    </row>
    <row r="92" spans="1:70" ht="15.6" customHeight="1">
      <c r="A92" s="126"/>
      <c r="B92" s="57"/>
      <c r="C92" s="57"/>
      <c r="D92" s="57"/>
      <c r="E92" s="57"/>
      <c r="F92" s="57"/>
      <c r="G92" s="57"/>
      <c r="H92" s="57"/>
      <c r="I92" s="57"/>
      <c r="J92" s="46"/>
      <c r="K92" s="4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129"/>
      <c r="AE92" s="129"/>
      <c r="AF92" s="129"/>
      <c r="AG92" s="129"/>
      <c r="AH92" s="129"/>
      <c r="AI92" s="129"/>
      <c r="AJ92" s="57"/>
      <c r="AK92" s="393"/>
      <c r="AL92" s="526"/>
      <c r="AM92" s="356"/>
      <c r="AN92" s="539"/>
      <c r="AO92" s="393"/>
      <c r="AP92" s="526"/>
      <c r="AQ92" s="110"/>
      <c r="AR92" s="159"/>
      <c r="AS92" s="159"/>
      <c r="AT92" s="159"/>
      <c r="AU92" s="159"/>
      <c r="AV92" s="159"/>
      <c r="AW92" s="159"/>
      <c r="AX92" s="160"/>
      <c r="AY92" s="496"/>
      <c r="AZ92" s="529"/>
      <c r="BA92" s="529"/>
      <c r="BB92" s="393"/>
      <c r="BC92" s="520"/>
      <c r="BD92" s="111"/>
    </row>
    <row r="93" spans="1:70" ht="15.6" customHeight="1">
      <c r="A93" s="126"/>
      <c r="B93" s="57"/>
      <c r="C93" s="57"/>
      <c r="D93" s="57"/>
      <c r="E93" s="57"/>
      <c r="F93" s="57"/>
      <c r="G93" s="57"/>
      <c r="H93" s="57"/>
      <c r="I93" s="57"/>
      <c r="J93" s="46"/>
      <c r="K93" s="4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129"/>
      <c r="AE93" s="129"/>
      <c r="AF93" s="129"/>
      <c r="AG93" s="129"/>
      <c r="AH93" s="129"/>
      <c r="AI93" s="129"/>
      <c r="AJ93" s="57"/>
      <c r="AK93" s="521"/>
      <c r="AL93" s="538"/>
      <c r="AM93" s="540"/>
      <c r="AN93" s="541"/>
      <c r="AO93" s="527"/>
      <c r="AP93" s="528"/>
      <c r="AQ93" s="161"/>
      <c r="AR93" s="282"/>
      <c r="AS93" s="157"/>
      <c r="AT93" s="157"/>
      <c r="AU93" s="157"/>
      <c r="AV93" s="157"/>
      <c r="AW93" s="157"/>
      <c r="AX93" s="158"/>
      <c r="AY93" s="530"/>
      <c r="AZ93" s="530"/>
      <c r="BA93" s="530"/>
      <c r="BB93" s="521"/>
      <c r="BC93" s="522"/>
    </row>
    <row r="94" spans="1:70" ht="15.6" customHeight="1">
      <c r="A94" s="126"/>
      <c r="B94" s="57"/>
      <c r="C94" s="57"/>
      <c r="D94" s="57"/>
      <c r="E94" s="57"/>
      <c r="F94" s="57"/>
      <c r="G94" s="57"/>
      <c r="H94" s="57"/>
      <c r="I94" s="57"/>
      <c r="J94" s="46"/>
      <c r="K94" s="47"/>
      <c r="L94" s="57"/>
      <c r="M94" s="57"/>
      <c r="N94" s="57"/>
      <c r="O94" s="129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129"/>
      <c r="AE94" s="129"/>
      <c r="AF94" s="129"/>
      <c r="AG94" s="129"/>
      <c r="AH94" s="129"/>
      <c r="AI94" s="129"/>
      <c r="AJ94" s="57"/>
      <c r="AK94" s="393"/>
      <c r="AL94" s="526"/>
      <c r="AM94" s="356"/>
      <c r="AN94" s="539"/>
      <c r="AO94" s="393"/>
      <c r="AP94" s="526"/>
      <c r="AQ94" s="110"/>
      <c r="AR94" s="159"/>
      <c r="AS94" s="159"/>
      <c r="AT94" s="159"/>
      <c r="AU94" s="159"/>
      <c r="AV94" s="159"/>
      <c r="AW94" s="159"/>
      <c r="AX94" s="160"/>
      <c r="AY94" s="496"/>
      <c r="AZ94" s="529"/>
      <c r="BA94" s="529"/>
      <c r="BB94" s="393"/>
      <c r="BC94" s="520"/>
      <c r="BD94" s="111"/>
    </row>
    <row r="95" spans="1:70" ht="15.6" customHeight="1">
      <c r="A95" s="126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129"/>
      <c r="AE95" s="129"/>
      <c r="AF95" s="129"/>
      <c r="AG95" s="129"/>
      <c r="AH95" s="129"/>
      <c r="AI95" s="129"/>
      <c r="AJ95" s="57"/>
      <c r="AK95" s="521"/>
      <c r="AL95" s="538"/>
      <c r="AM95" s="540"/>
      <c r="AN95" s="541"/>
      <c r="AO95" s="527"/>
      <c r="AP95" s="528"/>
      <c r="AQ95" s="161"/>
      <c r="AR95" s="282"/>
      <c r="AS95" s="157"/>
      <c r="AT95" s="157"/>
      <c r="AU95" s="157"/>
      <c r="AV95" s="157"/>
      <c r="AW95" s="157"/>
      <c r="AX95" s="158"/>
      <c r="AY95" s="530"/>
      <c r="AZ95" s="530"/>
      <c r="BA95" s="530"/>
      <c r="BB95" s="521"/>
      <c r="BC95" s="522"/>
    </row>
    <row r="96" spans="1:70" ht="15.6" customHeight="1" thickBot="1">
      <c r="A96" s="126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129"/>
      <c r="AE96" s="129"/>
      <c r="AF96" s="129"/>
      <c r="AG96" s="129"/>
      <c r="AH96" s="129"/>
      <c r="AI96" s="129"/>
      <c r="AJ96" s="57"/>
      <c r="AK96" s="350" t="s">
        <v>31</v>
      </c>
      <c r="AL96" s="351"/>
      <c r="AM96" s="351"/>
      <c r="AN96" s="351"/>
      <c r="AO96" s="351"/>
      <c r="AP96" s="351"/>
      <c r="AQ96" s="351"/>
      <c r="AR96" s="351"/>
      <c r="AS96" s="351"/>
      <c r="AT96" s="351"/>
      <c r="AU96" s="351"/>
      <c r="AV96" s="351"/>
      <c r="AW96" s="351"/>
      <c r="AX96" s="351"/>
      <c r="AY96" s="351"/>
      <c r="AZ96" s="351"/>
      <c r="BA96" s="351"/>
      <c r="BB96" s="351"/>
      <c r="BC96" s="352"/>
      <c r="BD96" s="111"/>
    </row>
    <row r="97" spans="1:67" ht="15.6" customHeight="1" thickTop="1">
      <c r="A97" s="126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5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129"/>
      <c r="AE97" s="129"/>
      <c r="AF97" s="129"/>
      <c r="AG97" s="129"/>
      <c r="AH97" s="129"/>
      <c r="AI97" s="129"/>
      <c r="AJ97" s="57"/>
      <c r="AK97" s="164"/>
      <c r="AL97" s="165"/>
      <c r="AM97" s="166"/>
      <c r="AN97" s="166"/>
      <c r="AO97" s="166"/>
      <c r="AP97" s="166"/>
      <c r="AQ97" s="166"/>
      <c r="AR97" s="166"/>
      <c r="AS97" s="166"/>
      <c r="AT97" s="166"/>
      <c r="AU97" s="166"/>
      <c r="AV97" s="166"/>
      <c r="AW97" s="166"/>
      <c r="AX97" s="166"/>
      <c r="AY97" s="166"/>
      <c r="AZ97" s="166"/>
      <c r="BA97" s="166"/>
      <c r="BB97" s="166"/>
      <c r="BC97" s="163"/>
    </row>
    <row r="98" spans="1:67" ht="15.6" customHeight="1">
      <c r="A98" s="126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130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129"/>
      <c r="AE98" s="129"/>
      <c r="AF98" s="129"/>
      <c r="AG98" s="129"/>
      <c r="AH98" s="129"/>
      <c r="AI98" s="129"/>
      <c r="AJ98" s="57"/>
      <c r="AK98" s="164"/>
      <c r="AL98" s="165"/>
      <c r="AM98" s="166"/>
      <c r="AN98" s="166"/>
      <c r="AO98" s="166"/>
      <c r="AP98" s="166"/>
      <c r="AQ98" s="166"/>
      <c r="AR98" s="166"/>
      <c r="AS98" s="166"/>
      <c r="AT98" s="166"/>
      <c r="AU98" s="166"/>
      <c r="AV98" s="166"/>
      <c r="AW98" s="166"/>
      <c r="AX98" s="166"/>
      <c r="AY98" s="166"/>
      <c r="AZ98" s="166"/>
      <c r="BA98" s="166"/>
      <c r="BB98" s="166"/>
      <c r="BC98" s="163"/>
      <c r="BD98" s="111"/>
    </row>
    <row r="99" spans="1:67" ht="15.6" customHeight="1">
      <c r="A99" s="126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129"/>
      <c r="AE99" s="129"/>
      <c r="AF99" s="129"/>
      <c r="AG99" s="129"/>
      <c r="AH99" s="129"/>
      <c r="AI99" s="129"/>
      <c r="AJ99" s="57"/>
      <c r="AK99" s="164"/>
      <c r="AL99" s="165"/>
      <c r="AM99" s="166"/>
      <c r="AN99" s="166"/>
      <c r="AO99" s="166"/>
      <c r="AP99" s="166"/>
      <c r="AQ99" s="166"/>
      <c r="AR99" s="166"/>
      <c r="AS99" s="166"/>
      <c r="AT99" s="166"/>
      <c r="AU99" s="166"/>
      <c r="AV99" s="166"/>
      <c r="AW99" s="166"/>
      <c r="AX99" s="166"/>
      <c r="AY99" s="166"/>
      <c r="AZ99" s="166"/>
      <c r="BA99" s="166"/>
      <c r="BB99" s="166"/>
      <c r="BC99" s="163"/>
    </row>
    <row r="100" spans="1:67" ht="15.6" customHeight="1">
      <c r="A100" s="126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  <c r="AI100" s="122"/>
      <c r="AJ100" s="57"/>
      <c r="AK100" s="164"/>
      <c r="AL100" s="165"/>
      <c r="AM100" s="166"/>
      <c r="AN100" s="166"/>
      <c r="AO100" s="166"/>
      <c r="AP100" s="166"/>
      <c r="AQ100" s="166"/>
      <c r="AR100" s="166"/>
      <c r="AS100" s="166"/>
      <c r="AT100" s="166"/>
      <c r="AU100" s="166"/>
      <c r="AV100" s="166"/>
      <c r="AW100" s="166"/>
      <c r="AX100" s="166"/>
      <c r="AY100" s="166"/>
      <c r="AZ100" s="166"/>
      <c r="BA100" s="166"/>
      <c r="BB100" s="166"/>
      <c r="BC100" s="163"/>
    </row>
    <row r="101" spans="1:67" ht="15.6" customHeight="1">
      <c r="A101" s="126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122"/>
      <c r="U101" s="122"/>
      <c r="V101" s="57"/>
      <c r="W101" s="57"/>
      <c r="X101" s="57"/>
      <c r="Y101" s="57"/>
      <c r="Z101" s="57"/>
      <c r="AA101" s="57"/>
      <c r="AB101" s="57"/>
      <c r="AC101" s="57"/>
      <c r="AD101" s="129"/>
      <c r="AE101" s="129"/>
      <c r="AF101" s="129"/>
      <c r="AG101" s="129"/>
      <c r="AH101" s="129"/>
      <c r="AI101" s="129"/>
      <c r="AJ101" s="57"/>
      <c r="AK101" s="164"/>
      <c r="AL101" s="165"/>
      <c r="AM101" s="166"/>
      <c r="AN101" s="166"/>
      <c r="AO101" s="166"/>
      <c r="AP101" s="166"/>
      <c r="AQ101" s="166"/>
      <c r="AR101" s="166"/>
      <c r="AS101" s="166"/>
      <c r="AT101" s="166"/>
      <c r="AU101" s="166"/>
      <c r="AV101" s="166"/>
      <c r="AW101" s="166"/>
      <c r="AX101" s="166"/>
      <c r="AY101" s="166"/>
      <c r="AZ101" s="166"/>
      <c r="BA101" s="166"/>
      <c r="BB101" s="166"/>
      <c r="BC101" s="163"/>
    </row>
    <row r="102" spans="1:67" ht="15.6" customHeight="1">
      <c r="A102" s="126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129"/>
      <c r="AE102" s="129"/>
      <c r="AF102" s="129"/>
      <c r="AG102" s="129"/>
      <c r="AH102" s="129"/>
      <c r="AI102" s="129"/>
      <c r="AJ102" s="57"/>
      <c r="AK102" s="164"/>
      <c r="AL102" s="165"/>
      <c r="AM102" s="166"/>
      <c r="AN102" s="166"/>
      <c r="AO102" s="166"/>
      <c r="AP102" s="166"/>
      <c r="AQ102" s="166"/>
      <c r="AR102" s="166"/>
      <c r="AS102" s="166"/>
      <c r="AT102" s="166"/>
      <c r="AU102" s="166"/>
      <c r="AV102" s="166"/>
      <c r="AW102" s="166"/>
      <c r="AX102" s="166"/>
      <c r="AY102" s="166"/>
      <c r="AZ102" s="166"/>
      <c r="BA102" s="166"/>
      <c r="BB102" s="166"/>
      <c r="BC102" s="163"/>
    </row>
    <row r="103" spans="1:67" ht="15.6" customHeight="1">
      <c r="A103" s="126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129"/>
      <c r="AE103" s="129"/>
      <c r="AF103" s="129"/>
      <c r="AG103" s="129"/>
      <c r="AH103" s="129"/>
      <c r="AI103" s="129"/>
      <c r="AJ103" s="57"/>
      <c r="AK103" s="164"/>
      <c r="AL103" s="165"/>
      <c r="AM103" s="166"/>
      <c r="AN103" s="166"/>
      <c r="AO103" s="166"/>
      <c r="AP103" s="166"/>
      <c r="AQ103" s="166"/>
      <c r="AR103" s="166"/>
      <c r="AS103" s="166"/>
      <c r="AT103" s="166"/>
      <c r="AU103" s="166"/>
      <c r="AV103" s="166"/>
      <c r="AW103" s="166"/>
      <c r="AX103" s="166"/>
      <c r="AY103" s="166"/>
      <c r="AZ103" s="166"/>
      <c r="BA103" s="166"/>
      <c r="BB103" s="166"/>
      <c r="BC103" s="163"/>
    </row>
    <row r="104" spans="1:67" ht="15.6" customHeight="1">
      <c r="A104" s="126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129"/>
      <c r="AE104" s="129"/>
      <c r="AF104" s="129"/>
      <c r="AG104" s="129"/>
      <c r="AH104" s="129"/>
      <c r="AI104" s="129"/>
      <c r="AJ104" s="57"/>
      <c r="AK104" s="164"/>
      <c r="AL104" s="165"/>
      <c r="AM104" s="166"/>
      <c r="AN104" s="166"/>
      <c r="AO104" s="166"/>
      <c r="AP104" s="166"/>
      <c r="AQ104" s="166"/>
      <c r="AR104" s="166"/>
      <c r="AS104" s="166"/>
      <c r="AT104" s="166"/>
      <c r="AU104" s="166"/>
      <c r="AV104" s="166"/>
      <c r="AW104" s="166"/>
      <c r="AX104" s="166"/>
      <c r="AY104" s="166"/>
      <c r="AZ104" s="166"/>
      <c r="BA104" s="166"/>
      <c r="BB104" s="166"/>
      <c r="BC104" s="163"/>
      <c r="BE104" s="116"/>
      <c r="BF104" s="116"/>
      <c r="BG104" s="116"/>
      <c r="BH104" s="116"/>
      <c r="BI104" s="116"/>
      <c r="BJ104" s="116"/>
      <c r="BK104" s="116"/>
      <c r="BL104" s="116"/>
      <c r="BM104" s="116"/>
      <c r="BN104" s="116"/>
      <c r="BO104" s="116"/>
    </row>
    <row r="105" spans="1:67" ht="15.6" customHeight="1">
      <c r="A105" s="126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129"/>
      <c r="AE105" s="129"/>
      <c r="AF105" s="129"/>
      <c r="AG105" s="129"/>
      <c r="AH105" s="129"/>
      <c r="AI105" s="129"/>
      <c r="AJ105" s="57"/>
      <c r="AK105" s="164"/>
      <c r="AL105" s="165"/>
      <c r="AM105" s="166"/>
      <c r="AN105" s="166"/>
      <c r="AO105" s="166"/>
      <c r="AP105" s="166"/>
      <c r="AQ105" s="166"/>
      <c r="AR105" s="166"/>
      <c r="AS105" s="166"/>
      <c r="AT105" s="166"/>
      <c r="AU105" s="166"/>
      <c r="AV105" s="166"/>
      <c r="AW105" s="166"/>
      <c r="AX105" s="166"/>
      <c r="AY105" s="166"/>
      <c r="AZ105" s="166"/>
      <c r="BA105" s="166"/>
      <c r="BB105" s="166"/>
      <c r="BC105" s="163"/>
      <c r="BE105" s="116"/>
      <c r="BF105" s="116"/>
      <c r="BG105" s="116"/>
      <c r="BH105" s="116"/>
      <c r="BI105" s="116"/>
      <c r="BJ105" s="116"/>
      <c r="BK105" s="116"/>
      <c r="BL105" s="116"/>
      <c r="BM105" s="116"/>
      <c r="BN105" s="116"/>
      <c r="BO105" s="116"/>
    </row>
    <row r="106" spans="1:67" ht="15.6" customHeight="1">
      <c r="A106" s="126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129"/>
      <c r="AE106" s="129"/>
      <c r="AF106" s="129"/>
      <c r="AG106" s="129"/>
      <c r="AH106" s="129"/>
      <c r="AI106" s="129"/>
      <c r="AJ106" s="57"/>
      <c r="AK106" s="164"/>
      <c r="AL106" s="165"/>
      <c r="AM106" s="166"/>
      <c r="AN106" s="166"/>
      <c r="AO106" s="166"/>
      <c r="AP106" s="166"/>
      <c r="AQ106" s="166"/>
      <c r="AR106" s="166"/>
      <c r="AS106" s="166"/>
      <c r="AT106" s="166"/>
      <c r="AU106" s="166"/>
      <c r="AV106" s="166"/>
      <c r="AW106" s="166"/>
      <c r="AX106" s="166"/>
      <c r="AY106" s="166"/>
      <c r="AZ106" s="166"/>
      <c r="BA106" s="166"/>
      <c r="BB106" s="166"/>
      <c r="BC106" s="163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</row>
    <row r="107" spans="1:67" ht="15.6" customHeight="1">
      <c r="A107" s="126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129"/>
      <c r="AE107" s="129"/>
      <c r="AF107" s="129"/>
      <c r="AG107" s="129"/>
      <c r="AH107" s="129"/>
      <c r="AI107" s="129"/>
      <c r="AJ107" s="57"/>
      <c r="AK107" s="164"/>
      <c r="AL107" s="167"/>
      <c r="AM107" s="166"/>
      <c r="AN107" s="166"/>
      <c r="AO107" s="166"/>
      <c r="AP107" s="166"/>
      <c r="AQ107" s="166"/>
      <c r="AR107" s="166"/>
      <c r="AS107" s="166"/>
      <c r="AT107" s="166"/>
      <c r="AU107" s="166"/>
      <c r="AV107" s="166"/>
      <c r="AW107" s="166"/>
      <c r="AX107" s="166"/>
      <c r="AY107" s="166"/>
      <c r="AZ107" s="166"/>
      <c r="BA107" s="166"/>
      <c r="BB107" s="166"/>
      <c r="BC107" s="163"/>
      <c r="BE107" s="116"/>
      <c r="BF107" s="116"/>
      <c r="BG107" s="116"/>
      <c r="BH107" s="116"/>
      <c r="BI107" s="116"/>
      <c r="BJ107" s="116"/>
      <c r="BK107" s="116"/>
      <c r="BL107" s="116"/>
      <c r="BM107" s="116"/>
      <c r="BN107" s="116"/>
      <c r="BO107" s="116"/>
    </row>
    <row r="108" spans="1:67" ht="15.6" customHeight="1">
      <c r="A108" s="126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129"/>
      <c r="AE108" s="129"/>
      <c r="AF108" s="129"/>
      <c r="AG108" s="129"/>
      <c r="AH108" s="129"/>
      <c r="AI108" s="129"/>
      <c r="AJ108" s="122"/>
      <c r="AK108" s="164"/>
      <c r="AL108" s="165"/>
      <c r="AM108" s="166"/>
      <c r="AN108" s="166"/>
      <c r="AO108" s="166"/>
      <c r="AP108" s="166"/>
      <c r="AQ108" s="166"/>
      <c r="AR108" s="166"/>
      <c r="AS108" s="166"/>
      <c r="AT108" s="166"/>
      <c r="AU108" s="166"/>
      <c r="AV108" s="166"/>
      <c r="AW108" s="166"/>
      <c r="AX108" s="166"/>
      <c r="AY108" s="166"/>
      <c r="AZ108" s="166"/>
      <c r="BA108" s="166"/>
      <c r="BB108" s="166"/>
      <c r="BC108" s="163"/>
      <c r="BE108" s="116"/>
      <c r="BF108" s="116"/>
      <c r="BG108" s="116"/>
      <c r="BH108" s="116"/>
      <c r="BI108" s="116"/>
      <c r="BJ108" s="116"/>
      <c r="BK108" s="116"/>
      <c r="BL108" s="116"/>
      <c r="BM108" s="116"/>
      <c r="BN108" s="116"/>
      <c r="BO108" s="116"/>
    </row>
    <row r="109" spans="1:67" ht="15.6" customHeight="1">
      <c r="A109" s="126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129"/>
      <c r="AE109" s="129"/>
      <c r="AF109" s="129"/>
      <c r="AG109" s="129"/>
      <c r="AH109" s="129"/>
      <c r="AI109" s="129"/>
      <c r="AJ109" s="67"/>
      <c r="AK109" s="164"/>
      <c r="AL109" s="165"/>
      <c r="AM109" s="166"/>
      <c r="AN109" s="166"/>
      <c r="AO109" s="166"/>
      <c r="AP109" s="166"/>
      <c r="AQ109" s="166"/>
      <c r="AR109" s="166"/>
      <c r="AS109" s="166"/>
      <c r="AT109" s="166"/>
      <c r="AU109" s="166"/>
      <c r="AV109" s="166"/>
      <c r="AW109" s="166"/>
      <c r="AX109" s="166"/>
      <c r="AY109" s="166"/>
      <c r="AZ109" s="166"/>
      <c r="BA109" s="166"/>
      <c r="BB109" s="166"/>
      <c r="BC109" s="163"/>
      <c r="BE109" s="116"/>
      <c r="BF109" s="116"/>
      <c r="BG109" s="116"/>
      <c r="BH109" s="116"/>
      <c r="BI109" s="116"/>
      <c r="BJ109" s="116"/>
      <c r="BK109" s="116"/>
      <c r="BL109" s="116"/>
      <c r="BM109" s="116"/>
      <c r="BN109" s="116"/>
      <c r="BO109" s="116"/>
    </row>
    <row r="110" spans="1:67" ht="15.6" customHeight="1">
      <c r="A110" s="126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129"/>
      <c r="AE110" s="129"/>
      <c r="AF110" s="129"/>
      <c r="AG110" s="129"/>
      <c r="AH110" s="129"/>
      <c r="AI110" s="129"/>
      <c r="AJ110" s="67"/>
      <c r="AK110" s="164"/>
      <c r="AL110" s="165"/>
      <c r="AM110" s="166"/>
      <c r="AN110" s="166"/>
      <c r="AO110" s="166"/>
      <c r="AP110" s="166"/>
      <c r="AQ110" s="166"/>
      <c r="AR110" s="166"/>
      <c r="AS110" s="166"/>
      <c r="AT110" s="166"/>
      <c r="AU110" s="166"/>
      <c r="AV110" s="166"/>
      <c r="AW110" s="166"/>
      <c r="AX110" s="166"/>
      <c r="AY110" s="166"/>
      <c r="AZ110" s="166"/>
      <c r="BA110" s="166"/>
      <c r="BB110" s="166"/>
      <c r="BC110" s="163"/>
      <c r="BE110" s="116"/>
      <c r="BF110" s="116"/>
      <c r="BG110" s="116"/>
      <c r="BH110" s="116"/>
      <c r="BI110" s="116"/>
      <c r="BJ110" s="116"/>
      <c r="BK110" s="116"/>
      <c r="BL110" s="116"/>
      <c r="BM110" s="116"/>
      <c r="BN110" s="116"/>
      <c r="BO110" s="116"/>
    </row>
    <row r="111" spans="1:67" ht="15.6" customHeight="1">
      <c r="A111" s="126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280"/>
      <c r="S111" s="280"/>
      <c r="T111" s="280"/>
      <c r="U111" s="57"/>
      <c r="V111" s="57"/>
      <c r="W111" s="57"/>
      <c r="X111" s="57"/>
      <c r="Y111" s="57"/>
      <c r="Z111" s="57"/>
      <c r="AA111" s="57"/>
      <c r="AB111" s="57"/>
      <c r="AC111" s="57"/>
      <c r="AD111" s="129"/>
      <c r="AE111" s="129"/>
      <c r="AF111" s="129"/>
      <c r="AG111" s="129"/>
      <c r="AH111" s="129"/>
      <c r="AI111" s="129"/>
      <c r="AJ111" s="67"/>
      <c r="AK111" s="164"/>
      <c r="AL111" s="165"/>
      <c r="AM111" s="166"/>
      <c r="AN111" s="166"/>
      <c r="AO111" s="166"/>
      <c r="AP111" s="166"/>
      <c r="AQ111" s="166"/>
      <c r="AR111" s="166"/>
      <c r="AS111" s="166"/>
      <c r="AT111" s="166"/>
      <c r="AU111" s="166"/>
      <c r="AV111" s="166"/>
      <c r="AW111" s="166"/>
      <c r="AX111" s="166"/>
      <c r="AY111" s="166"/>
      <c r="AZ111" s="166"/>
      <c r="BA111" s="166"/>
      <c r="BB111" s="166"/>
      <c r="BC111" s="163"/>
      <c r="BE111" s="116"/>
      <c r="BF111" s="116"/>
      <c r="BG111" s="116"/>
      <c r="BH111" s="116"/>
      <c r="BI111" s="116"/>
      <c r="BJ111" s="116"/>
      <c r="BK111" s="116"/>
      <c r="BL111" s="116"/>
      <c r="BM111" s="116"/>
      <c r="BN111" s="116"/>
      <c r="BO111" s="116"/>
    </row>
    <row r="112" spans="1:67" ht="15.6" customHeight="1">
      <c r="A112" s="126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280"/>
      <c r="S112" s="280"/>
      <c r="T112" s="280"/>
      <c r="U112" s="57"/>
      <c r="V112" s="57"/>
      <c r="W112" s="57"/>
      <c r="X112" s="57"/>
      <c r="Y112" s="57"/>
      <c r="Z112" s="57"/>
      <c r="AA112" s="57"/>
      <c r="AB112" s="57"/>
      <c r="AC112" s="57"/>
      <c r="AD112" s="129"/>
      <c r="AE112" s="129"/>
      <c r="AF112" s="129"/>
      <c r="AG112" s="129"/>
      <c r="AH112" s="129"/>
      <c r="AI112" s="129"/>
      <c r="AJ112" s="67"/>
      <c r="AK112" s="164"/>
      <c r="AL112" s="165"/>
      <c r="AM112" s="166"/>
      <c r="AN112" s="166"/>
      <c r="AO112" s="166"/>
      <c r="AP112" s="166"/>
      <c r="AQ112" s="166"/>
      <c r="AR112" s="166"/>
      <c r="AS112" s="166"/>
      <c r="AT112" s="166"/>
      <c r="AU112" s="166"/>
      <c r="AV112" s="166"/>
      <c r="AW112" s="166"/>
      <c r="AX112" s="166"/>
      <c r="AY112" s="166"/>
      <c r="AZ112" s="166"/>
      <c r="BA112" s="166"/>
      <c r="BB112" s="166"/>
      <c r="BC112" s="163"/>
      <c r="BE112" s="116"/>
      <c r="BF112" s="116"/>
      <c r="BG112" s="116"/>
      <c r="BH112" s="116"/>
      <c r="BI112" s="116"/>
      <c r="BJ112" s="116"/>
      <c r="BK112" s="116"/>
      <c r="BL112" s="116"/>
      <c r="BM112" s="116"/>
      <c r="BN112" s="116"/>
      <c r="BO112" s="116"/>
    </row>
    <row r="113" spans="1:70" ht="15.6" customHeight="1">
      <c r="A113" s="126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129"/>
      <c r="R113" s="132"/>
      <c r="S113" s="132"/>
      <c r="T113" s="280"/>
      <c r="U113" s="57"/>
      <c r="V113" s="57"/>
      <c r="W113" s="57"/>
      <c r="X113" s="57"/>
      <c r="Y113" s="57"/>
      <c r="Z113" s="57"/>
      <c r="AA113" s="57"/>
      <c r="AB113" s="57"/>
      <c r="AC113" s="57"/>
      <c r="AD113" s="129"/>
      <c r="AE113" s="129"/>
      <c r="AF113" s="129"/>
      <c r="AG113" s="129"/>
      <c r="AH113" s="129"/>
      <c r="AI113" s="129"/>
      <c r="AJ113" s="67"/>
      <c r="AK113" s="164"/>
      <c r="AL113" s="165"/>
      <c r="AM113" s="166"/>
      <c r="AN113" s="166"/>
      <c r="AO113" s="166"/>
      <c r="AP113" s="166"/>
      <c r="AQ113" s="166"/>
      <c r="AR113" s="166"/>
      <c r="AS113" s="166"/>
      <c r="AT113" s="166"/>
      <c r="AU113" s="166"/>
      <c r="AV113" s="166"/>
      <c r="AW113" s="166"/>
      <c r="AX113" s="166"/>
      <c r="AY113" s="166"/>
      <c r="AZ113" s="166"/>
      <c r="BA113" s="166"/>
      <c r="BB113" s="166"/>
      <c r="BC113" s="163"/>
      <c r="BE113" s="116"/>
      <c r="BF113" s="116"/>
      <c r="BG113" s="116"/>
      <c r="BH113" s="116"/>
      <c r="BI113" s="116"/>
      <c r="BJ113" s="116"/>
      <c r="BK113" s="116"/>
      <c r="BL113" s="116"/>
      <c r="BM113" s="116"/>
      <c r="BN113" s="116"/>
      <c r="BO113" s="116"/>
    </row>
    <row r="114" spans="1:70" ht="15.6" customHeight="1" thickBot="1">
      <c r="A114" s="126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280"/>
      <c r="S114" s="280"/>
      <c r="T114" s="280"/>
      <c r="U114" s="280"/>
      <c r="V114" s="122"/>
      <c r="W114" s="122"/>
      <c r="X114" s="122"/>
      <c r="Y114" s="122"/>
      <c r="Z114" s="122"/>
      <c r="AA114" s="122"/>
      <c r="AB114" s="122"/>
      <c r="AC114" s="122"/>
      <c r="AD114" s="122"/>
      <c r="AE114" s="122"/>
      <c r="AF114" s="122"/>
      <c r="AG114" s="122"/>
      <c r="AH114" s="122"/>
      <c r="AI114" s="122"/>
      <c r="AJ114" s="67"/>
      <c r="AK114" s="164"/>
      <c r="AL114" s="165"/>
      <c r="AM114" s="166"/>
      <c r="AN114" s="166"/>
      <c r="AO114" s="166"/>
      <c r="AP114" s="166"/>
      <c r="AQ114" s="166"/>
      <c r="AR114" s="166"/>
      <c r="AS114" s="166"/>
      <c r="AT114" s="166"/>
      <c r="AU114" s="166"/>
      <c r="AV114" s="166"/>
      <c r="AW114" s="166"/>
      <c r="AX114" s="166"/>
      <c r="AY114" s="166"/>
      <c r="AZ114" s="166"/>
      <c r="BA114" s="166"/>
      <c r="BB114" s="166"/>
      <c r="BC114" s="163"/>
      <c r="BE114" s="116"/>
      <c r="BF114" s="116"/>
      <c r="BG114" s="116"/>
      <c r="BH114" s="116"/>
      <c r="BI114" s="116"/>
      <c r="BJ114" s="116"/>
      <c r="BK114" s="116"/>
      <c r="BL114" s="116"/>
      <c r="BM114" s="116"/>
      <c r="BN114" s="116"/>
      <c r="BO114" s="116"/>
    </row>
    <row r="115" spans="1:70" ht="15.6" customHeight="1" thickTop="1">
      <c r="A115" s="126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280"/>
      <c r="S115" s="280"/>
      <c r="T115" s="280"/>
      <c r="U115" s="280"/>
      <c r="V115" s="122"/>
      <c r="W115" s="122"/>
      <c r="X115" s="122"/>
      <c r="Y115" s="122"/>
      <c r="Z115" s="122"/>
      <c r="AA115" s="122"/>
      <c r="AB115" s="122"/>
      <c r="AC115" s="122"/>
      <c r="AD115" s="122"/>
      <c r="AE115" s="122"/>
      <c r="AF115" s="122"/>
      <c r="AG115" s="122"/>
      <c r="AH115" s="122"/>
      <c r="AI115" s="122"/>
      <c r="AJ115" s="67"/>
      <c r="AK115" s="387" t="s">
        <v>32</v>
      </c>
      <c r="AL115" s="388"/>
      <c r="AM115" s="388"/>
      <c r="AN115" s="388"/>
      <c r="AO115" s="388"/>
      <c r="AP115" s="388"/>
      <c r="AQ115" s="389"/>
      <c r="AR115" s="387" t="s">
        <v>33</v>
      </c>
      <c r="AS115" s="388"/>
      <c r="AT115" s="388"/>
      <c r="AU115" s="388"/>
      <c r="AV115" s="388"/>
      <c r="AW115" s="389"/>
      <c r="AX115" s="387" t="s">
        <v>34</v>
      </c>
      <c r="AY115" s="388"/>
      <c r="AZ115" s="388"/>
      <c r="BA115" s="388"/>
      <c r="BB115" s="388"/>
      <c r="BC115" s="443"/>
      <c r="BE115" s="116"/>
      <c r="BF115" s="116"/>
      <c r="BG115" s="116"/>
      <c r="BH115" s="116"/>
      <c r="BI115" s="116"/>
      <c r="BJ115" s="116"/>
      <c r="BK115" s="116"/>
      <c r="BL115" s="116"/>
      <c r="BM115" s="116"/>
      <c r="BN115" s="116"/>
      <c r="BO115" s="116"/>
    </row>
    <row r="116" spans="1:70" ht="15.6" customHeight="1">
      <c r="A116" s="126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280"/>
      <c r="S116" s="280"/>
      <c r="T116" s="280"/>
      <c r="U116" s="280"/>
      <c r="V116" s="122"/>
      <c r="W116" s="122"/>
      <c r="X116" s="122"/>
      <c r="Y116" s="122"/>
      <c r="Z116" s="122"/>
      <c r="AA116" s="122"/>
      <c r="AB116" s="122"/>
      <c r="AC116" s="122"/>
      <c r="AD116" s="122"/>
      <c r="AE116" s="122"/>
      <c r="AF116" s="122"/>
      <c r="AG116" s="122"/>
      <c r="AH116" s="122"/>
      <c r="AI116" s="122"/>
      <c r="AJ116" s="67"/>
      <c r="AK116" s="65"/>
      <c r="AL116" s="57"/>
      <c r="AM116" s="57"/>
      <c r="AN116" s="57"/>
      <c r="AO116" s="57"/>
      <c r="AP116" s="57"/>
      <c r="AQ116" s="66"/>
      <c r="AR116" s="57"/>
      <c r="AS116" s="57"/>
      <c r="AT116" s="57"/>
      <c r="AU116" s="57"/>
      <c r="AV116" s="57"/>
      <c r="AW116" s="67"/>
      <c r="AX116" s="57"/>
      <c r="AY116" s="57"/>
      <c r="AZ116" s="57"/>
      <c r="BA116" s="57"/>
      <c r="BB116" s="57"/>
      <c r="BC116" s="58"/>
      <c r="BE116" s="116"/>
      <c r="BF116" s="116"/>
      <c r="BG116" s="116"/>
      <c r="BH116" s="116"/>
      <c r="BI116" s="116"/>
      <c r="BJ116" s="116"/>
      <c r="BK116" s="116"/>
      <c r="BL116" s="116"/>
      <c r="BM116" s="116"/>
      <c r="BN116" s="116"/>
      <c r="BO116" s="116"/>
    </row>
    <row r="117" spans="1:70" ht="15.6" customHeight="1">
      <c r="A117" s="126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280"/>
      <c r="S117" s="280"/>
      <c r="T117" s="280"/>
      <c r="U117" s="280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G117" s="122"/>
      <c r="AH117" s="122"/>
      <c r="AI117" s="122"/>
      <c r="AJ117" s="67"/>
      <c r="AK117" s="57"/>
      <c r="AL117" s="57"/>
      <c r="AM117" s="57"/>
      <c r="AN117" s="57"/>
      <c r="AO117" s="57"/>
      <c r="AP117" s="57"/>
      <c r="AQ117" s="67"/>
      <c r="AR117" s="57"/>
      <c r="AS117" s="57"/>
      <c r="AT117" s="57"/>
      <c r="AU117" s="57"/>
      <c r="AV117" s="57"/>
      <c r="AW117" s="67"/>
      <c r="AX117" s="57"/>
      <c r="AY117" s="57"/>
      <c r="AZ117" s="57"/>
      <c r="BA117" s="57"/>
      <c r="BB117" s="57"/>
      <c r="BC117" s="58"/>
      <c r="BE117" s="116"/>
      <c r="BF117" s="116"/>
      <c r="BG117" s="116"/>
      <c r="BH117" s="116"/>
      <c r="BI117" s="116"/>
      <c r="BJ117" s="116"/>
      <c r="BK117" s="116"/>
      <c r="BL117" s="116"/>
      <c r="BM117" s="116"/>
      <c r="BN117" s="116"/>
      <c r="BO117" s="116"/>
    </row>
    <row r="118" spans="1:70" ht="15.6" customHeight="1">
      <c r="A118" s="126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280"/>
      <c r="S118" s="280"/>
      <c r="T118" s="280"/>
      <c r="U118" s="280"/>
      <c r="V118" s="122"/>
      <c r="W118" s="122"/>
      <c r="X118" s="122"/>
      <c r="Y118" s="122"/>
      <c r="Z118" s="122"/>
      <c r="AA118" s="122"/>
      <c r="AB118" s="122"/>
      <c r="AC118" s="122"/>
      <c r="AD118" s="122"/>
      <c r="AE118" s="122"/>
      <c r="AF118" s="122"/>
      <c r="AG118" s="122"/>
      <c r="AH118" s="122"/>
      <c r="AI118" s="122"/>
      <c r="AJ118" s="67"/>
      <c r="AK118" s="57"/>
      <c r="AL118" s="57"/>
      <c r="AM118" s="57"/>
      <c r="AN118" s="57"/>
      <c r="AO118" s="57"/>
      <c r="AP118" s="57"/>
      <c r="AQ118" s="67"/>
      <c r="AR118" s="57"/>
      <c r="AS118" s="57"/>
      <c r="AT118" s="57"/>
      <c r="AU118" s="57"/>
      <c r="AV118" s="57"/>
      <c r="AW118" s="67"/>
      <c r="AX118" s="57"/>
      <c r="AY118" s="57"/>
      <c r="AZ118" s="57"/>
      <c r="BA118" s="57"/>
      <c r="BB118" s="57"/>
      <c r="BC118" s="58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</row>
    <row r="119" spans="1:70" ht="15.6" customHeight="1" thickBot="1">
      <c r="A119" s="126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280"/>
      <c r="S119" s="280"/>
      <c r="T119" s="280"/>
      <c r="U119" s="280"/>
      <c r="V119" s="122"/>
      <c r="W119" s="122"/>
      <c r="X119" s="122"/>
      <c r="Y119" s="122"/>
      <c r="Z119" s="122"/>
      <c r="AA119" s="122"/>
      <c r="AB119" s="122"/>
      <c r="AC119" s="122"/>
      <c r="AD119" s="122"/>
      <c r="AE119" s="122"/>
      <c r="AF119" s="122"/>
      <c r="AG119" s="122"/>
      <c r="AH119" s="122"/>
      <c r="AI119" s="122"/>
      <c r="AJ119" s="67"/>
      <c r="AK119" s="65"/>
      <c r="AL119" s="57"/>
      <c r="AM119" s="57"/>
      <c r="AN119" s="57"/>
      <c r="AO119" s="57"/>
      <c r="AP119" s="57"/>
      <c r="AQ119" s="156"/>
      <c r="AR119" s="57"/>
      <c r="AS119" s="57"/>
      <c r="AT119" s="57"/>
      <c r="AU119" s="57"/>
      <c r="AV119" s="57"/>
      <c r="AW119" s="67"/>
      <c r="AX119" s="57"/>
      <c r="AY119" s="57"/>
      <c r="AZ119" s="57"/>
      <c r="BA119" s="57"/>
      <c r="BB119" s="57"/>
      <c r="BC119" s="58"/>
    </row>
    <row r="120" spans="1:70" ht="15.6" customHeight="1" thickTop="1">
      <c r="A120" s="126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280"/>
      <c r="S120" s="280"/>
      <c r="T120" s="280"/>
      <c r="U120" s="280"/>
      <c r="V120" s="122"/>
      <c r="W120" s="122"/>
      <c r="X120" s="122"/>
      <c r="Y120" s="122"/>
      <c r="Z120" s="122"/>
      <c r="AA120" s="122"/>
      <c r="AB120" s="122"/>
      <c r="AC120" s="122"/>
      <c r="AD120" s="122"/>
      <c r="AE120" s="122"/>
      <c r="AF120" s="122"/>
      <c r="AG120" s="122"/>
      <c r="AH120" s="122"/>
      <c r="AI120" s="122"/>
      <c r="AJ120" s="67"/>
      <c r="AK120" s="388" t="s">
        <v>7</v>
      </c>
      <c r="AL120" s="388"/>
      <c r="AM120" s="388"/>
      <c r="AN120" s="388"/>
      <c r="AO120" s="388"/>
      <c r="AP120" s="388"/>
      <c r="AQ120" s="389"/>
      <c r="AR120" s="394" t="s">
        <v>22</v>
      </c>
      <c r="AS120" s="395"/>
      <c r="AT120" s="395"/>
      <c r="AU120" s="395"/>
      <c r="AV120" s="395"/>
      <c r="AW120" s="396"/>
      <c r="AX120" s="394" t="s">
        <v>8</v>
      </c>
      <c r="AY120" s="395"/>
      <c r="AZ120" s="395"/>
      <c r="BA120" s="395"/>
      <c r="BB120" s="395"/>
      <c r="BC120" s="397"/>
    </row>
    <row r="121" spans="1:70" ht="15.6" customHeight="1">
      <c r="A121" s="126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280"/>
      <c r="S121" s="280"/>
      <c r="T121" s="280"/>
      <c r="U121" s="280"/>
      <c r="V121" s="122"/>
      <c r="W121" s="122"/>
      <c r="X121" s="122"/>
      <c r="Y121" s="122"/>
      <c r="Z121" s="122"/>
      <c r="AA121" s="122"/>
      <c r="AB121" s="122"/>
      <c r="AC121" s="122"/>
      <c r="AD121" s="122"/>
      <c r="AE121" s="122"/>
      <c r="AF121" s="122"/>
      <c r="AG121" s="122"/>
      <c r="AH121" s="122"/>
      <c r="AI121" s="122"/>
      <c r="AJ121" s="67"/>
      <c r="AK121" s="86"/>
      <c r="AL121" s="86"/>
      <c r="AM121" s="86"/>
      <c r="AN121" s="86"/>
      <c r="AO121" s="86"/>
      <c r="AP121" s="86"/>
      <c r="AQ121" s="87"/>
      <c r="AR121" s="85"/>
      <c r="AS121" s="86"/>
      <c r="AT121" s="86"/>
      <c r="AU121" s="86"/>
      <c r="AV121" s="86"/>
      <c r="AW121" s="87"/>
      <c r="AX121" s="400"/>
      <c r="AY121" s="401"/>
      <c r="AZ121" s="401"/>
      <c r="BA121" s="401"/>
      <c r="BB121" s="401"/>
      <c r="BC121" s="402"/>
    </row>
    <row r="122" spans="1:70" ht="15.6" customHeight="1">
      <c r="A122" s="126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68"/>
      <c r="P122" s="68"/>
      <c r="Q122" s="57"/>
      <c r="R122" s="280"/>
      <c r="S122" s="280"/>
      <c r="T122" s="280"/>
      <c r="U122" s="280"/>
      <c r="V122" s="122"/>
      <c r="W122" s="122"/>
      <c r="X122" s="122"/>
      <c r="Y122" s="122"/>
      <c r="Z122" s="122"/>
      <c r="AA122" s="122"/>
      <c r="AB122" s="122"/>
      <c r="AC122" s="122"/>
      <c r="AD122" s="122"/>
      <c r="AE122" s="122"/>
      <c r="AF122" s="122"/>
      <c r="AG122" s="122"/>
      <c r="AH122" s="122"/>
      <c r="AI122" s="122"/>
      <c r="AJ122" s="67"/>
      <c r="AK122" s="78"/>
      <c r="AL122" s="78"/>
      <c r="AM122" s="78"/>
      <c r="AN122" s="78"/>
      <c r="AO122" s="78"/>
      <c r="AP122" s="78"/>
      <c r="AQ122" s="89"/>
      <c r="AR122" s="88"/>
      <c r="AS122" s="78"/>
      <c r="AT122" s="78"/>
      <c r="AU122" s="78"/>
      <c r="AV122" s="78"/>
      <c r="AW122" s="89"/>
      <c r="AX122" s="403"/>
      <c r="AY122" s="404"/>
      <c r="AZ122" s="404"/>
      <c r="BA122" s="404"/>
      <c r="BB122" s="404"/>
      <c r="BC122" s="405"/>
    </row>
    <row r="123" spans="1:70" ht="15.6" customHeight="1" thickBot="1">
      <c r="A123" s="153"/>
      <c r="B123" s="154"/>
      <c r="C123" s="154"/>
      <c r="D123" s="154"/>
      <c r="E123" s="154"/>
      <c r="F123" s="154"/>
      <c r="G123" s="154"/>
      <c r="H123" s="154"/>
      <c r="I123" s="154"/>
      <c r="J123" s="154"/>
      <c r="K123" s="154"/>
      <c r="L123" s="154"/>
      <c r="M123" s="154"/>
      <c r="N123" s="154"/>
      <c r="O123" s="71"/>
      <c r="P123" s="71"/>
      <c r="Q123" s="154"/>
      <c r="R123" s="169"/>
      <c r="S123" s="169"/>
      <c r="T123" s="169"/>
      <c r="U123" s="169"/>
      <c r="V123" s="170"/>
      <c r="W123" s="170"/>
      <c r="X123" s="170"/>
      <c r="Y123" s="170"/>
      <c r="Z123" s="170"/>
      <c r="AA123" s="170"/>
      <c r="AB123" s="170"/>
      <c r="AC123" s="170"/>
      <c r="AD123" s="170"/>
      <c r="AE123" s="170"/>
      <c r="AF123" s="170"/>
      <c r="AG123" s="170"/>
      <c r="AH123" s="170"/>
      <c r="AI123" s="170"/>
      <c r="AJ123" s="192"/>
      <c r="AK123" s="71"/>
      <c r="AL123" s="71"/>
      <c r="AM123" s="71"/>
      <c r="AN123" s="71"/>
      <c r="AO123" s="71"/>
      <c r="AP123" s="71"/>
      <c r="AQ123" s="92"/>
      <c r="AR123" s="91"/>
      <c r="AS123" s="71"/>
      <c r="AT123" s="71"/>
      <c r="AU123" s="71"/>
      <c r="AV123" s="71"/>
      <c r="AW123" s="92"/>
      <c r="AX123" s="406"/>
      <c r="AY123" s="407"/>
      <c r="AZ123" s="407"/>
      <c r="BA123" s="407"/>
      <c r="BB123" s="407"/>
      <c r="BC123" s="408"/>
    </row>
    <row r="124" spans="1:70" ht="15.6" customHeight="1">
      <c r="A124" s="454" t="s">
        <v>9</v>
      </c>
      <c r="B124" s="455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  <c r="AA124" s="455"/>
      <c r="AB124" s="455"/>
      <c r="AC124" s="455"/>
      <c r="AD124" s="455"/>
      <c r="AE124" s="455"/>
      <c r="AF124" s="455"/>
      <c r="AG124" s="455"/>
      <c r="AH124" s="455"/>
      <c r="AI124" s="455"/>
      <c r="AJ124" s="455"/>
      <c r="AK124" s="455"/>
      <c r="AL124" s="455"/>
      <c r="AM124" s="455"/>
      <c r="AN124" s="455"/>
      <c r="AO124" s="455"/>
      <c r="AP124" s="455"/>
      <c r="AQ124" s="455"/>
      <c r="AR124" s="455"/>
      <c r="AS124" s="455"/>
      <c r="AT124" s="456"/>
      <c r="AU124" s="460" t="str">
        <f>CONCATENATE("*",AQ126,"|",AX126,"|",AQ128,"*")</f>
        <v>*||*</v>
      </c>
      <c r="AV124" s="460"/>
      <c r="AW124" s="460"/>
      <c r="AX124" s="460"/>
      <c r="AY124" s="460"/>
      <c r="AZ124" s="460"/>
      <c r="BA124" s="460"/>
      <c r="BB124" s="460"/>
      <c r="BC124" s="461"/>
    </row>
    <row r="125" spans="1:70" ht="15.6" customHeight="1" thickBot="1">
      <c r="A125" s="457"/>
      <c r="B125" s="458"/>
      <c r="C125" s="458"/>
      <c r="D125" s="458"/>
      <c r="E125" s="458"/>
      <c r="F125" s="458"/>
      <c r="G125" s="458"/>
      <c r="H125" s="458"/>
      <c r="I125" s="458"/>
      <c r="J125" s="458"/>
      <c r="K125" s="458"/>
      <c r="L125" s="458"/>
      <c r="M125" s="458"/>
      <c r="N125" s="458"/>
      <c r="O125" s="458"/>
      <c r="P125" s="458"/>
      <c r="Q125" s="458"/>
      <c r="R125" s="458"/>
      <c r="S125" s="458"/>
      <c r="T125" s="458"/>
      <c r="U125" s="458"/>
      <c r="V125" s="458"/>
      <c r="W125" s="458"/>
      <c r="X125" s="458"/>
      <c r="Y125" s="458"/>
      <c r="Z125" s="458"/>
      <c r="AA125" s="458"/>
      <c r="AB125" s="458"/>
      <c r="AC125" s="458"/>
      <c r="AD125" s="458"/>
      <c r="AE125" s="458"/>
      <c r="AF125" s="458"/>
      <c r="AG125" s="458"/>
      <c r="AH125" s="458"/>
      <c r="AI125" s="458"/>
      <c r="AJ125" s="458"/>
      <c r="AK125" s="458"/>
      <c r="AL125" s="458"/>
      <c r="AM125" s="458"/>
      <c r="AN125" s="458"/>
      <c r="AO125" s="458"/>
      <c r="AP125" s="458"/>
      <c r="AQ125" s="458"/>
      <c r="AR125" s="458"/>
      <c r="AS125" s="458"/>
      <c r="AT125" s="459"/>
      <c r="AU125" s="462"/>
      <c r="AV125" s="462"/>
      <c r="AW125" s="462"/>
      <c r="AX125" s="462"/>
      <c r="AY125" s="462"/>
      <c r="AZ125" s="462"/>
      <c r="BA125" s="462"/>
      <c r="BB125" s="462"/>
      <c r="BC125" s="463"/>
    </row>
    <row r="126" spans="1:70" ht="15.6" customHeight="1">
      <c r="A126" s="464" t="s">
        <v>0</v>
      </c>
      <c r="B126" s="441"/>
      <c r="C126" s="441"/>
      <c r="D126" s="465"/>
      <c r="E126" s="465"/>
      <c r="F126" s="465"/>
      <c r="G126" s="465"/>
      <c r="H126" s="465"/>
      <c r="I126" s="465"/>
      <c r="J126" s="465"/>
      <c r="K126" s="466"/>
      <c r="L126" s="440" t="s">
        <v>2</v>
      </c>
      <c r="M126" s="441"/>
      <c r="N126" s="441"/>
      <c r="O126" s="441"/>
      <c r="P126" s="429"/>
      <c r="Q126" s="429"/>
      <c r="R126" s="429"/>
      <c r="S126" s="429"/>
      <c r="T126" s="429"/>
      <c r="U126" s="429"/>
      <c r="V126" s="429"/>
      <c r="W126" s="429"/>
      <c r="X126" s="429"/>
      <c r="Y126" s="429"/>
      <c r="Z126" s="429"/>
      <c r="AA126" s="429"/>
      <c r="AB126" s="429"/>
      <c r="AC126" s="429"/>
      <c r="AD126" s="429"/>
      <c r="AE126" s="429"/>
      <c r="AF126" s="429"/>
      <c r="AG126" s="429"/>
      <c r="AH126" s="429"/>
      <c r="AI126" s="429"/>
      <c r="AJ126" s="430"/>
      <c r="AK126" s="433" t="s">
        <v>5</v>
      </c>
      <c r="AL126" s="419"/>
      <c r="AM126" s="419"/>
      <c r="AN126" s="419"/>
      <c r="AO126" s="419"/>
      <c r="AP126" s="419"/>
      <c r="AQ126" s="434"/>
      <c r="AR126" s="434"/>
      <c r="AS126" s="434"/>
      <c r="AT126" s="435"/>
      <c r="AU126" s="438" t="s">
        <v>6</v>
      </c>
      <c r="AV126" s="413"/>
      <c r="AW126" s="414"/>
      <c r="AX126" s="369" t="str">
        <f>IF(ISBLANK(BI126),"",BI126)</f>
        <v/>
      </c>
      <c r="AY126" s="370"/>
      <c r="AZ126" s="373" t="s">
        <v>59</v>
      </c>
      <c r="BA126" s="374"/>
      <c r="BB126" s="380">
        <f>MAX('COVER 1'!$F$42:$AG$42,'COVER 1'!$F$45:$AG$45)</f>
        <v>0</v>
      </c>
      <c r="BC126" s="381"/>
      <c r="BE126" s="481" t="s">
        <v>6</v>
      </c>
      <c r="BF126" s="481"/>
      <c r="BG126" s="481"/>
      <c r="BI126" s="448"/>
      <c r="BJ126" s="449"/>
      <c r="BK126" s="450"/>
      <c r="BM126" s="138" t="s">
        <v>62</v>
      </c>
      <c r="BN126" s="139"/>
    </row>
    <row r="127" spans="1:70" ht="15.6" customHeight="1" thickBot="1">
      <c r="A127" s="411"/>
      <c r="B127" s="412"/>
      <c r="C127" s="412"/>
      <c r="D127" s="467"/>
      <c r="E127" s="467"/>
      <c r="F127" s="467"/>
      <c r="G127" s="467"/>
      <c r="H127" s="467"/>
      <c r="I127" s="467"/>
      <c r="J127" s="467"/>
      <c r="K127" s="468"/>
      <c r="L127" s="442"/>
      <c r="M127" s="412"/>
      <c r="N127" s="412"/>
      <c r="O127" s="412"/>
      <c r="P127" s="431"/>
      <c r="Q127" s="431"/>
      <c r="R127" s="431"/>
      <c r="S127" s="431"/>
      <c r="T127" s="431"/>
      <c r="U127" s="431"/>
      <c r="V127" s="431"/>
      <c r="W127" s="431"/>
      <c r="X127" s="431"/>
      <c r="Y127" s="431"/>
      <c r="Z127" s="431"/>
      <c r="AA127" s="431"/>
      <c r="AB127" s="431"/>
      <c r="AC127" s="431"/>
      <c r="AD127" s="431"/>
      <c r="AE127" s="431"/>
      <c r="AF127" s="431"/>
      <c r="AG127" s="431"/>
      <c r="AH127" s="431"/>
      <c r="AI127" s="431"/>
      <c r="AJ127" s="432"/>
      <c r="AK127" s="420"/>
      <c r="AL127" s="421"/>
      <c r="AM127" s="421"/>
      <c r="AN127" s="421"/>
      <c r="AO127" s="421"/>
      <c r="AP127" s="421"/>
      <c r="AQ127" s="436"/>
      <c r="AR127" s="436"/>
      <c r="AS127" s="436"/>
      <c r="AT127" s="437"/>
      <c r="AU127" s="439"/>
      <c r="AV127" s="415"/>
      <c r="AW127" s="416"/>
      <c r="AX127" s="371"/>
      <c r="AY127" s="372"/>
      <c r="AZ127" s="375"/>
      <c r="BA127" s="376"/>
      <c r="BB127" s="382"/>
      <c r="BC127" s="383"/>
      <c r="BE127" s="481"/>
      <c r="BF127" s="481"/>
      <c r="BG127" s="481"/>
      <c r="BI127" s="451"/>
      <c r="BJ127" s="452"/>
      <c r="BK127" s="453"/>
      <c r="BL127" s="116"/>
      <c r="BM127" s="116"/>
      <c r="BN127" s="116"/>
      <c r="BO127" s="116"/>
      <c r="BP127" s="116"/>
      <c r="BQ127" s="116"/>
      <c r="BR127" s="116"/>
    </row>
    <row r="128" spans="1:70" ht="15.6" customHeight="1" thickBot="1">
      <c r="A128" s="409" t="s">
        <v>21</v>
      </c>
      <c r="B128" s="410"/>
      <c r="C128" s="410"/>
      <c r="D128" s="410"/>
      <c r="E128" s="413"/>
      <c r="F128" s="413"/>
      <c r="G128" s="413"/>
      <c r="H128" s="413"/>
      <c r="I128" s="413"/>
      <c r="J128" s="413"/>
      <c r="K128" s="414"/>
      <c r="L128" s="440" t="s">
        <v>3</v>
      </c>
      <c r="M128" s="441"/>
      <c r="N128" s="441"/>
      <c r="O128" s="441"/>
      <c r="P128" s="441"/>
      <c r="Q128" s="444"/>
      <c r="R128" s="444"/>
      <c r="S128" s="444"/>
      <c r="T128" s="444"/>
      <c r="U128" s="444"/>
      <c r="V128" s="444"/>
      <c r="W128" s="444"/>
      <c r="X128" s="444"/>
      <c r="Y128" s="444"/>
      <c r="Z128" s="444"/>
      <c r="AA128" s="444"/>
      <c r="AB128" s="444"/>
      <c r="AC128" s="444"/>
      <c r="AD128" s="444"/>
      <c r="AE128" s="444"/>
      <c r="AF128" s="444"/>
      <c r="AG128" s="444"/>
      <c r="AH128" s="444"/>
      <c r="AI128" s="444"/>
      <c r="AJ128" s="445"/>
      <c r="AK128" s="417" t="s">
        <v>4</v>
      </c>
      <c r="AL128" s="418"/>
      <c r="AM128" s="418"/>
      <c r="AN128" s="418"/>
      <c r="AO128" s="418"/>
      <c r="AP128" s="418"/>
      <c r="AQ128" s="477" t="str">
        <f>IF(ISBLANK(BI129),"",BI129)</f>
        <v/>
      </c>
      <c r="AR128" s="477"/>
      <c r="AS128" s="477"/>
      <c r="AT128" s="478"/>
      <c r="AU128" s="417" t="s">
        <v>44</v>
      </c>
      <c r="AV128" s="418"/>
      <c r="AW128" s="418"/>
      <c r="AX128" s="419"/>
      <c r="AY128" s="363"/>
      <c r="AZ128" s="363"/>
      <c r="BA128" s="363"/>
      <c r="BB128" s="363"/>
      <c r="BC128" s="364"/>
      <c r="BE128" s="136"/>
      <c r="BF128" s="116"/>
      <c r="BG128" s="116"/>
      <c r="BH128" s="137"/>
      <c r="BI128" s="137"/>
      <c r="BJ128" s="116"/>
      <c r="BK128" s="116"/>
      <c r="BL128" s="116"/>
      <c r="BM128" s="116"/>
      <c r="BN128" s="116"/>
      <c r="BO128" s="116"/>
      <c r="BP128" s="116"/>
      <c r="BQ128" s="116"/>
      <c r="BR128" s="116"/>
    </row>
    <row r="129" spans="1:70" ht="15.6" customHeight="1">
      <c r="A129" s="411"/>
      <c r="B129" s="412"/>
      <c r="C129" s="412"/>
      <c r="D129" s="412"/>
      <c r="E129" s="415"/>
      <c r="F129" s="415"/>
      <c r="G129" s="415"/>
      <c r="H129" s="415"/>
      <c r="I129" s="415"/>
      <c r="J129" s="415"/>
      <c r="K129" s="416"/>
      <c r="L129" s="442"/>
      <c r="M129" s="412"/>
      <c r="N129" s="412"/>
      <c r="O129" s="412"/>
      <c r="P129" s="412"/>
      <c r="Q129" s="446"/>
      <c r="R129" s="446"/>
      <c r="S129" s="446"/>
      <c r="T129" s="446"/>
      <c r="U129" s="446"/>
      <c r="V129" s="446"/>
      <c r="W129" s="446"/>
      <c r="X129" s="446"/>
      <c r="Y129" s="446"/>
      <c r="Z129" s="446"/>
      <c r="AA129" s="446"/>
      <c r="AB129" s="446"/>
      <c r="AC129" s="446"/>
      <c r="AD129" s="446"/>
      <c r="AE129" s="446"/>
      <c r="AF129" s="446"/>
      <c r="AG129" s="446"/>
      <c r="AH129" s="446"/>
      <c r="AI129" s="446"/>
      <c r="AJ129" s="447"/>
      <c r="AK129" s="420"/>
      <c r="AL129" s="421"/>
      <c r="AM129" s="421"/>
      <c r="AN129" s="421"/>
      <c r="AO129" s="421"/>
      <c r="AP129" s="421"/>
      <c r="AQ129" s="479"/>
      <c r="AR129" s="479"/>
      <c r="AS129" s="479"/>
      <c r="AT129" s="480"/>
      <c r="AU129" s="420"/>
      <c r="AV129" s="421"/>
      <c r="AW129" s="421"/>
      <c r="AX129" s="421"/>
      <c r="AY129" s="365"/>
      <c r="AZ129" s="365"/>
      <c r="BA129" s="365"/>
      <c r="BB129" s="365"/>
      <c r="BC129" s="366"/>
      <c r="BE129" s="481" t="s">
        <v>61</v>
      </c>
      <c r="BF129" s="481"/>
      <c r="BG129" s="481"/>
      <c r="BI129" s="448"/>
      <c r="BJ129" s="449"/>
      <c r="BK129" s="450"/>
      <c r="BL129" s="116"/>
      <c r="BM129" s="138" t="s">
        <v>62</v>
      </c>
      <c r="BN129" s="139"/>
      <c r="BO129" s="116"/>
      <c r="BP129" s="116"/>
      <c r="BQ129" s="116"/>
      <c r="BR129" s="116"/>
    </row>
    <row r="130" spans="1:70" ht="15.6" customHeight="1" thickBot="1">
      <c r="A130" s="123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  <c r="AF130" s="124"/>
      <c r="AG130" s="124"/>
      <c r="AH130" s="124"/>
      <c r="AI130" s="124"/>
      <c r="AJ130" s="125"/>
      <c r="AK130" s="350" t="s">
        <v>31</v>
      </c>
      <c r="AL130" s="351"/>
      <c r="AM130" s="351"/>
      <c r="AN130" s="351"/>
      <c r="AO130" s="351"/>
      <c r="AP130" s="351"/>
      <c r="AQ130" s="351"/>
      <c r="AR130" s="351"/>
      <c r="AS130" s="351"/>
      <c r="AT130" s="351"/>
      <c r="AU130" s="351"/>
      <c r="AV130" s="351"/>
      <c r="AW130" s="351"/>
      <c r="AX130" s="351"/>
      <c r="AY130" s="351"/>
      <c r="AZ130" s="351"/>
      <c r="BA130" s="351"/>
      <c r="BB130" s="351"/>
      <c r="BC130" s="352"/>
      <c r="BE130" s="481"/>
      <c r="BF130" s="481"/>
      <c r="BG130" s="481"/>
      <c r="BI130" s="451"/>
      <c r="BJ130" s="452"/>
      <c r="BK130" s="453"/>
      <c r="BL130" s="116"/>
      <c r="BM130" s="116"/>
      <c r="BN130" s="116"/>
      <c r="BO130" s="116"/>
      <c r="BP130" s="116"/>
      <c r="BQ130" s="116"/>
      <c r="BR130" s="116"/>
    </row>
    <row r="131" spans="1:70" ht="15.6" customHeight="1" thickTop="1">
      <c r="A131" s="126"/>
      <c r="B131" s="57"/>
      <c r="C131" s="57"/>
      <c r="D131" s="57"/>
      <c r="E131" s="57"/>
      <c r="F131" s="57"/>
      <c r="G131" s="57"/>
      <c r="H131" s="57"/>
      <c r="I131" s="57"/>
      <c r="J131" s="127"/>
      <c r="K131" s="128"/>
      <c r="L131" s="57"/>
      <c r="M131" s="57"/>
      <c r="N131" s="57"/>
      <c r="O131" s="57"/>
      <c r="P131" s="57"/>
      <c r="Q131" s="57"/>
      <c r="R131" s="57"/>
      <c r="S131" s="129"/>
      <c r="T131" s="57"/>
      <c r="U131" s="57"/>
      <c r="V131" s="122"/>
      <c r="W131" s="122"/>
      <c r="X131" s="122"/>
      <c r="Y131" s="122"/>
      <c r="Z131" s="122"/>
      <c r="AA131" s="122"/>
      <c r="AB131" s="122"/>
      <c r="AC131" s="122"/>
      <c r="AD131" s="122"/>
      <c r="AE131" s="122"/>
      <c r="AF131" s="122"/>
      <c r="AG131" s="122"/>
      <c r="AH131" s="122"/>
      <c r="AI131" s="122"/>
      <c r="AJ131" s="57"/>
      <c r="AK131" s="164"/>
      <c r="AL131" s="165"/>
      <c r="AM131" s="166"/>
      <c r="AN131" s="166"/>
      <c r="AO131" s="166"/>
      <c r="AP131" s="166"/>
      <c r="AQ131" s="166"/>
      <c r="AR131" s="166"/>
      <c r="AS131" s="166"/>
      <c r="AT131" s="166"/>
      <c r="AU131" s="166"/>
      <c r="AV131" s="166"/>
      <c r="AW131" s="166"/>
      <c r="AX131" s="166"/>
      <c r="AY131" s="166"/>
      <c r="AZ131" s="166"/>
      <c r="BA131" s="166"/>
      <c r="BB131" s="166"/>
      <c r="BC131" s="163"/>
      <c r="BD131" s="111"/>
    </row>
    <row r="132" spans="1:70" ht="15.6" customHeight="1">
      <c r="A132" s="126"/>
      <c r="B132" s="57"/>
      <c r="C132" s="57"/>
      <c r="D132" s="57"/>
      <c r="E132" s="57"/>
      <c r="F132" s="57"/>
      <c r="G132" s="57"/>
      <c r="H132" s="57"/>
      <c r="I132" s="57"/>
      <c r="J132" s="46"/>
      <c r="K132" s="4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129"/>
      <c r="AE132" s="129"/>
      <c r="AF132" s="129"/>
      <c r="AG132" s="129"/>
      <c r="AH132" s="129"/>
      <c r="AI132" s="129"/>
      <c r="AJ132" s="57"/>
      <c r="AK132" s="164"/>
      <c r="AL132" s="165"/>
      <c r="AM132" s="166"/>
      <c r="AN132" s="166"/>
      <c r="AO132" s="166"/>
      <c r="AP132" s="166"/>
      <c r="AQ132" s="166"/>
      <c r="AR132" s="166"/>
      <c r="AS132" s="166"/>
      <c r="AT132" s="166"/>
      <c r="AU132" s="166"/>
      <c r="AV132" s="166"/>
      <c r="AW132" s="166"/>
      <c r="AX132" s="166"/>
      <c r="AY132" s="166"/>
      <c r="AZ132" s="166"/>
      <c r="BA132" s="166"/>
      <c r="BB132" s="166"/>
      <c r="BC132" s="163"/>
    </row>
    <row r="133" spans="1:70" ht="15.6" customHeight="1">
      <c r="A133" s="126"/>
      <c r="B133" s="57"/>
      <c r="C133" s="57"/>
      <c r="D133" s="57"/>
      <c r="E133" s="57"/>
      <c r="F133" s="57"/>
      <c r="G133" s="57"/>
      <c r="H133" s="57"/>
      <c r="I133" s="57"/>
      <c r="J133" s="46"/>
      <c r="K133" s="4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129"/>
      <c r="AE133" s="129"/>
      <c r="AF133" s="129"/>
      <c r="AG133" s="129"/>
      <c r="AH133" s="129"/>
      <c r="AI133" s="129"/>
      <c r="AJ133" s="57"/>
      <c r="AK133" s="164"/>
      <c r="AL133" s="165"/>
      <c r="AM133" s="166"/>
      <c r="AN133" s="166"/>
      <c r="AO133" s="166"/>
      <c r="AP133" s="166"/>
      <c r="AQ133" s="166"/>
      <c r="AR133" s="166"/>
      <c r="AS133" s="166"/>
      <c r="AT133" s="166"/>
      <c r="AU133" s="166"/>
      <c r="AV133" s="166"/>
      <c r="AW133" s="166"/>
      <c r="AX133" s="166"/>
      <c r="AY133" s="166"/>
      <c r="AZ133" s="166"/>
      <c r="BA133" s="166"/>
      <c r="BB133" s="166"/>
      <c r="BC133" s="163"/>
      <c r="BD133" s="111"/>
    </row>
    <row r="134" spans="1:70" ht="15.6" customHeight="1">
      <c r="A134" s="126"/>
      <c r="B134" s="57"/>
      <c r="C134" s="57"/>
      <c r="D134" s="57"/>
      <c r="E134" s="57"/>
      <c r="F134" s="57"/>
      <c r="G134" s="57"/>
      <c r="H134" s="57"/>
      <c r="I134" s="57"/>
      <c r="J134" s="46"/>
      <c r="K134" s="4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129"/>
      <c r="AE134" s="129"/>
      <c r="AF134" s="129"/>
      <c r="AG134" s="129"/>
      <c r="AH134" s="129"/>
      <c r="AI134" s="129"/>
      <c r="AJ134" s="57"/>
      <c r="AK134" s="164"/>
      <c r="AL134" s="165"/>
      <c r="AM134" s="166"/>
      <c r="AN134" s="166"/>
      <c r="AO134" s="166"/>
      <c r="AP134" s="166"/>
      <c r="AQ134" s="166"/>
      <c r="AR134" s="166"/>
      <c r="AS134" s="166"/>
      <c r="AT134" s="166"/>
      <c r="AU134" s="166"/>
      <c r="AV134" s="166"/>
      <c r="AW134" s="166"/>
      <c r="AX134" s="166"/>
      <c r="AY134" s="166"/>
      <c r="AZ134" s="166"/>
      <c r="BA134" s="166"/>
      <c r="BB134" s="166"/>
      <c r="BC134" s="163"/>
    </row>
    <row r="135" spans="1:70" ht="15.6" customHeight="1">
      <c r="A135" s="126"/>
      <c r="B135" s="57"/>
      <c r="C135" s="57"/>
      <c r="D135" s="57"/>
      <c r="E135" s="57"/>
      <c r="F135" s="57"/>
      <c r="G135" s="57"/>
      <c r="H135" s="57"/>
      <c r="I135" s="57"/>
      <c r="J135" s="46"/>
      <c r="K135" s="47"/>
      <c r="L135" s="57"/>
      <c r="M135" s="57"/>
      <c r="N135" s="57"/>
      <c r="O135" s="129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129"/>
      <c r="AE135" s="129"/>
      <c r="AF135" s="129"/>
      <c r="AG135" s="129"/>
      <c r="AH135" s="129"/>
      <c r="AI135" s="129"/>
      <c r="AJ135" s="57"/>
      <c r="AK135" s="164"/>
      <c r="AL135" s="165"/>
      <c r="AM135" s="166"/>
      <c r="AN135" s="166"/>
      <c r="AO135" s="166"/>
      <c r="AP135" s="166"/>
      <c r="AQ135" s="166"/>
      <c r="AR135" s="166"/>
      <c r="AS135" s="166"/>
      <c r="AT135" s="166"/>
      <c r="AU135" s="166"/>
      <c r="AV135" s="166"/>
      <c r="AW135" s="166"/>
      <c r="AX135" s="166"/>
      <c r="AY135" s="166"/>
      <c r="AZ135" s="166"/>
      <c r="BA135" s="166"/>
      <c r="BB135" s="166"/>
      <c r="BC135" s="163"/>
      <c r="BD135" s="111"/>
    </row>
    <row r="136" spans="1:70" ht="15.6" customHeight="1">
      <c r="A136" s="126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129"/>
      <c r="AE136" s="129"/>
      <c r="AF136" s="129"/>
      <c r="AG136" s="129"/>
      <c r="AH136" s="129"/>
      <c r="AI136" s="129"/>
      <c r="AJ136" s="57"/>
      <c r="AK136" s="164"/>
      <c r="AL136" s="165"/>
      <c r="AM136" s="166"/>
      <c r="AN136" s="166"/>
      <c r="AO136" s="166"/>
      <c r="AP136" s="166"/>
      <c r="AQ136" s="166"/>
      <c r="AR136" s="166"/>
      <c r="AS136" s="166"/>
      <c r="AT136" s="166"/>
      <c r="AU136" s="166"/>
      <c r="AV136" s="166"/>
      <c r="AW136" s="166"/>
      <c r="AX136" s="166"/>
      <c r="AY136" s="166"/>
      <c r="AZ136" s="166"/>
      <c r="BA136" s="166"/>
      <c r="BB136" s="166"/>
      <c r="BC136" s="163"/>
    </row>
    <row r="137" spans="1:70" ht="15.6" customHeight="1">
      <c r="A137" s="126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129"/>
      <c r="AE137" s="129"/>
      <c r="AF137" s="129"/>
      <c r="AG137" s="129"/>
      <c r="AH137" s="129"/>
      <c r="AI137" s="129"/>
      <c r="AJ137" s="57"/>
      <c r="AK137" s="164"/>
      <c r="AL137" s="165"/>
      <c r="AM137" s="166"/>
      <c r="AN137" s="166"/>
      <c r="AO137" s="166"/>
      <c r="AP137" s="166"/>
      <c r="AQ137" s="166"/>
      <c r="AR137" s="166"/>
      <c r="AS137" s="166"/>
      <c r="AT137" s="166"/>
      <c r="AU137" s="166"/>
      <c r="AV137" s="166"/>
      <c r="AW137" s="166"/>
      <c r="AX137" s="166"/>
      <c r="AY137" s="166"/>
      <c r="AZ137" s="166"/>
      <c r="BA137" s="166"/>
      <c r="BB137" s="166"/>
      <c r="BC137" s="163"/>
      <c r="BD137" s="111"/>
    </row>
    <row r="138" spans="1:70" ht="15.6" customHeight="1">
      <c r="A138" s="126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5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129"/>
      <c r="AE138" s="129"/>
      <c r="AF138" s="129"/>
      <c r="AG138" s="129"/>
      <c r="AH138" s="129"/>
      <c r="AI138" s="129"/>
      <c r="AJ138" s="57"/>
      <c r="AK138" s="164"/>
      <c r="AL138" s="165"/>
      <c r="AM138" s="166"/>
      <c r="AN138" s="166"/>
      <c r="AO138" s="166"/>
      <c r="AP138" s="166"/>
      <c r="AQ138" s="166"/>
      <c r="AR138" s="166"/>
      <c r="AS138" s="166"/>
      <c r="AT138" s="166"/>
      <c r="AU138" s="166"/>
      <c r="AV138" s="166"/>
      <c r="AW138" s="166"/>
      <c r="AX138" s="166"/>
      <c r="AY138" s="166"/>
      <c r="AZ138" s="166"/>
      <c r="BA138" s="166"/>
      <c r="BB138" s="166"/>
      <c r="BC138" s="163"/>
    </row>
    <row r="139" spans="1:70" ht="15.6" customHeight="1">
      <c r="A139" s="126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130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129"/>
      <c r="AE139" s="129"/>
      <c r="AF139" s="129"/>
      <c r="AG139" s="129"/>
      <c r="AH139" s="129"/>
      <c r="AI139" s="129"/>
      <c r="AJ139" s="57"/>
      <c r="AK139" s="164"/>
      <c r="AL139" s="165"/>
      <c r="AM139" s="166"/>
      <c r="AN139" s="166"/>
      <c r="AO139" s="166"/>
      <c r="AP139" s="166"/>
      <c r="AQ139" s="166"/>
      <c r="AR139" s="166"/>
      <c r="AS139" s="166"/>
      <c r="AT139" s="166"/>
      <c r="AU139" s="166"/>
      <c r="AV139" s="166"/>
      <c r="AW139" s="166"/>
      <c r="AX139" s="166"/>
      <c r="AY139" s="166"/>
      <c r="AZ139" s="166"/>
      <c r="BA139" s="166"/>
      <c r="BB139" s="166"/>
      <c r="BC139" s="163"/>
      <c r="BD139" s="111"/>
      <c r="BE139" s="116"/>
      <c r="BF139" s="116"/>
      <c r="BG139" s="116"/>
      <c r="BH139" s="116"/>
      <c r="BI139" s="116"/>
      <c r="BJ139" s="116"/>
      <c r="BK139" s="116"/>
      <c r="BL139" s="116"/>
      <c r="BM139" s="116"/>
      <c r="BN139" s="116"/>
    </row>
    <row r="140" spans="1:70" ht="15.6" customHeight="1">
      <c r="A140" s="126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129"/>
      <c r="AE140" s="129"/>
      <c r="AF140" s="129"/>
      <c r="AG140" s="129"/>
      <c r="AH140" s="129"/>
      <c r="AI140" s="129"/>
      <c r="AJ140" s="57"/>
      <c r="AK140" s="164"/>
      <c r="AL140" s="165"/>
      <c r="AM140" s="166"/>
      <c r="AN140" s="166"/>
      <c r="AO140" s="166"/>
      <c r="AP140" s="166"/>
      <c r="AQ140" s="166"/>
      <c r="AR140" s="166"/>
      <c r="AS140" s="166"/>
      <c r="AT140" s="166"/>
      <c r="AU140" s="166"/>
      <c r="AV140" s="166"/>
      <c r="AW140" s="166"/>
      <c r="AX140" s="166"/>
      <c r="AY140" s="166"/>
      <c r="AZ140" s="166"/>
      <c r="BA140" s="166"/>
      <c r="BB140" s="166"/>
      <c r="BC140" s="163"/>
      <c r="BE140" s="116"/>
      <c r="BF140" s="116"/>
      <c r="BG140" s="116"/>
      <c r="BH140" s="116"/>
      <c r="BI140" s="116"/>
      <c r="BJ140" s="116"/>
      <c r="BK140" s="116"/>
      <c r="BL140" s="116"/>
      <c r="BM140" s="116"/>
      <c r="BN140" s="116"/>
    </row>
    <row r="141" spans="1:70" ht="15.6" customHeight="1">
      <c r="A141" s="126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122"/>
      <c r="W141" s="122"/>
      <c r="X141" s="122"/>
      <c r="Y141" s="122"/>
      <c r="Z141" s="122"/>
      <c r="AA141" s="122"/>
      <c r="AB141" s="122"/>
      <c r="AC141" s="122"/>
      <c r="AD141" s="122"/>
      <c r="AE141" s="122"/>
      <c r="AF141" s="122"/>
      <c r="AG141" s="122"/>
      <c r="AH141" s="122"/>
      <c r="AI141" s="122"/>
      <c r="AJ141" s="57"/>
      <c r="AK141" s="164"/>
      <c r="AL141" s="165"/>
      <c r="AM141" s="166"/>
      <c r="AN141" s="166"/>
      <c r="AO141" s="166"/>
      <c r="AP141" s="166"/>
      <c r="AQ141" s="166"/>
      <c r="AR141" s="166"/>
      <c r="AS141" s="166"/>
      <c r="AT141" s="166"/>
      <c r="AU141" s="166"/>
      <c r="AV141" s="166"/>
      <c r="AW141" s="166"/>
      <c r="AX141" s="166"/>
      <c r="AY141" s="166"/>
      <c r="AZ141" s="166"/>
      <c r="BA141" s="166"/>
      <c r="BB141" s="166"/>
      <c r="BC141" s="163"/>
      <c r="BE141" s="116"/>
      <c r="BF141" s="116"/>
      <c r="BG141" s="116"/>
      <c r="BH141" s="116"/>
      <c r="BI141" s="116"/>
      <c r="BJ141" s="116"/>
      <c r="BK141" s="116"/>
      <c r="BL141" s="116"/>
      <c r="BM141" s="116"/>
      <c r="BN141" s="116"/>
    </row>
    <row r="142" spans="1:70" ht="15.6" customHeight="1">
      <c r="A142" s="126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122"/>
      <c r="U142" s="122"/>
      <c r="V142" s="57"/>
      <c r="W142" s="57"/>
      <c r="X142" s="57"/>
      <c r="Y142" s="57"/>
      <c r="Z142" s="57"/>
      <c r="AA142" s="57"/>
      <c r="AB142" s="57"/>
      <c r="AC142" s="57"/>
      <c r="AD142" s="129"/>
      <c r="AE142" s="129"/>
      <c r="AF142" s="129"/>
      <c r="AG142" s="129"/>
      <c r="AH142" s="129"/>
      <c r="AI142" s="129"/>
      <c r="AJ142" s="57"/>
      <c r="AK142" s="164"/>
      <c r="AL142" s="165"/>
      <c r="AM142" s="166"/>
      <c r="AN142" s="166"/>
      <c r="AO142" s="166"/>
      <c r="AP142" s="166"/>
      <c r="AQ142" s="166"/>
      <c r="AR142" s="166"/>
      <c r="AS142" s="166"/>
      <c r="AT142" s="166"/>
      <c r="AU142" s="166"/>
      <c r="AV142" s="166"/>
      <c r="AW142" s="166"/>
      <c r="AX142" s="166"/>
      <c r="AY142" s="166"/>
      <c r="AZ142" s="166"/>
      <c r="BA142" s="166"/>
      <c r="BB142" s="166"/>
      <c r="BC142" s="163"/>
      <c r="BE142" s="116"/>
      <c r="BF142" s="116"/>
      <c r="BG142" s="116"/>
      <c r="BH142" s="116"/>
      <c r="BI142" s="116"/>
      <c r="BJ142" s="116"/>
      <c r="BK142" s="116"/>
      <c r="BL142" s="116"/>
      <c r="BM142" s="116"/>
      <c r="BN142" s="116"/>
    </row>
    <row r="143" spans="1:70" ht="15.6" customHeight="1">
      <c r="A143" s="126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129"/>
      <c r="AE143" s="129"/>
      <c r="AF143" s="129"/>
      <c r="AG143" s="129"/>
      <c r="AH143" s="129"/>
      <c r="AI143" s="129"/>
      <c r="AJ143" s="67"/>
      <c r="AK143" s="164"/>
      <c r="AL143" s="165"/>
      <c r="AM143" s="166"/>
      <c r="AN143" s="166"/>
      <c r="AO143" s="166"/>
      <c r="AP143" s="166"/>
      <c r="AQ143" s="166"/>
      <c r="AR143" s="166"/>
      <c r="AS143" s="166"/>
      <c r="AT143" s="166"/>
      <c r="AU143" s="166"/>
      <c r="AV143" s="166"/>
      <c r="AW143" s="166"/>
      <c r="AX143" s="166"/>
      <c r="AY143" s="166"/>
      <c r="AZ143" s="166"/>
      <c r="BA143" s="166"/>
      <c r="BB143" s="166"/>
      <c r="BC143" s="163"/>
      <c r="BE143" s="116"/>
      <c r="BF143" s="116"/>
      <c r="BG143" s="116"/>
      <c r="BH143" s="116"/>
      <c r="BI143" s="116"/>
      <c r="BJ143" s="116"/>
      <c r="BK143" s="116"/>
      <c r="BL143" s="116"/>
      <c r="BM143" s="116"/>
      <c r="BN143" s="116"/>
    </row>
    <row r="144" spans="1:70" ht="15.6" customHeight="1">
      <c r="A144" s="126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129"/>
      <c r="AE144" s="129"/>
      <c r="AF144" s="129"/>
      <c r="AG144" s="129"/>
      <c r="AH144" s="129"/>
      <c r="AI144" s="129"/>
      <c r="AJ144" s="67"/>
      <c r="AK144" s="164"/>
      <c r="AL144" s="165"/>
      <c r="AM144" s="166"/>
      <c r="AN144" s="166"/>
      <c r="AO144" s="166"/>
      <c r="AP144" s="166"/>
      <c r="AQ144" s="166"/>
      <c r="AR144" s="166"/>
      <c r="AS144" s="166"/>
      <c r="AT144" s="166"/>
      <c r="AU144" s="166"/>
      <c r="AV144" s="166"/>
      <c r="AW144" s="166"/>
      <c r="AX144" s="166"/>
      <c r="AY144" s="166"/>
      <c r="AZ144" s="166"/>
      <c r="BA144" s="166"/>
      <c r="BB144" s="166"/>
      <c r="BC144" s="163"/>
      <c r="BE144" s="116"/>
      <c r="BF144" s="116"/>
      <c r="BG144" s="116"/>
      <c r="BH144" s="116"/>
      <c r="BI144" s="116"/>
      <c r="BJ144" s="116"/>
      <c r="BK144" s="116"/>
      <c r="BL144" s="116"/>
      <c r="BM144" s="116"/>
      <c r="BN144" s="116"/>
    </row>
    <row r="145" spans="1:66" ht="15.6" customHeight="1">
      <c r="A145" s="126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129"/>
      <c r="AE145" s="129"/>
      <c r="AF145" s="129"/>
      <c r="AG145" s="129"/>
      <c r="AH145" s="129"/>
      <c r="AI145" s="129"/>
      <c r="AJ145" s="67"/>
      <c r="AK145" s="164"/>
      <c r="AL145" s="165"/>
      <c r="AM145" s="166"/>
      <c r="AN145" s="166"/>
      <c r="AO145" s="166"/>
      <c r="AP145" s="166"/>
      <c r="AQ145" s="166"/>
      <c r="AR145" s="166"/>
      <c r="AS145" s="166"/>
      <c r="AT145" s="166"/>
      <c r="AU145" s="166"/>
      <c r="AV145" s="166"/>
      <c r="AW145" s="166"/>
      <c r="AX145" s="166"/>
      <c r="AY145" s="166"/>
      <c r="AZ145" s="166"/>
      <c r="BA145" s="166"/>
      <c r="BB145" s="166"/>
      <c r="BC145" s="163"/>
      <c r="BE145" s="116"/>
      <c r="BF145" s="116"/>
      <c r="BG145" s="116"/>
      <c r="BH145" s="116"/>
      <c r="BI145" s="116"/>
      <c r="BJ145" s="116"/>
      <c r="BK145" s="116"/>
      <c r="BL145" s="116"/>
      <c r="BM145" s="116"/>
      <c r="BN145" s="116"/>
    </row>
    <row r="146" spans="1:66" ht="15.6" customHeight="1">
      <c r="A146" s="126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129"/>
      <c r="AE146" s="129"/>
      <c r="AF146" s="129"/>
      <c r="AG146" s="129"/>
      <c r="AH146" s="129"/>
      <c r="AI146" s="129"/>
      <c r="AJ146" s="67"/>
      <c r="AK146" s="164"/>
      <c r="AL146" s="165"/>
      <c r="AM146" s="166"/>
      <c r="AN146" s="166"/>
      <c r="AO146" s="166"/>
      <c r="AP146" s="166"/>
      <c r="AQ146" s="166"/>
      <c r="AR146" s="166"/>
      <c r="AS146" s="166"/>
      <c r="AT146" s="166"/>
      <c r="AU146" s="166"/>
      <c r="AV146" s="166"/>
      <c r="AW146" s="166"/>
      <c r="AX146" s="166"/>
      <c r="AY146" s="166"/>
      <c r="AZ146" s="166"/>
      <c r="BA146" s="166"/>
      <c r="BB146" s="166"/>
      <c r="BC146" s="163"/>
      <c r="BE146" s="116"/>
      <c r="BF146" s="116"/>
      <c r="BG146" s="116"/>
      <c r="BH146" s="116"/>
      <c r="BI146" s="116"/>
      <c r="BJ146" s="116"/>
      <c r="BK146" s="116"/>
      <c r="BL146" s="116"/>
      <c r="BM146" s="116"/>
      <c r="BN146" s="116"/>
    </row>
    <row r="147" spans="1:66" ht="15.6" customHeight="1">
      <c r="A147" s="126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129"/>
      <c r="AE147" s="129"/>
      <c r="AF147" s="129"/>
      <c r="AG147" s="129"/>
      <c r="AH147" s="129"/>
      <c r="AI147" s="129"/>
      <c r="AJ147" s="57"/>
      <c r="AK147" s="164"/>
      <c r="AL147" s="165"/>
      <c r="AM147" s="166"/>
      <c r="AN147" s="166"/>
      <c r="AO147" s="166"/>
      <c r="AP147" s="166"/>
      <c r="AQ147" s="166"/>
      <c r="AR147" s="166"/>
      <c r="AS147" s="166"/>
      <c r="AT147" s="166"/>
      <c r="AU147" s="166"/>
      <c r="AV147" s="166"/>
      <c r="AW147" s="166"/>
      <c r="AX147" s="166"/>
      <c r="AY147" s="166"/>
      <c r="AZ147" s="166"/>
      <c r="BA147" s="166"/>
      <c r="BB147" s="166"/>
      <c r="BC147" s="163"/>
      <c r="BE147" s="116"/>
      <c r="BF147" s="116"/>
      <c r="BG147" s="116"/>
      <c r="BH147" s="116"/>
      <c r="BI147" s="116"/>
      <c r="BJ147" s="116"/>
      <c r="BK147" s="116"/>
      <c r="BL147" s="116"/>
      <c r="BM147" s="116"/>
      <c r="BN147" s="116"/>
    </row>
    <row r="148" spans="1:66" ht="15.6" customHeight="1">
      <c r="A148" s="126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129"/>
      <c r="AE148" s="129"/>
      <c r="AF148" s="129"/>
      <c r="AG148" s="129"/>
      <c r="AH148" s="129"/>
      <c r="AI148" s="129"/>
      <c r="AJ148" s="57"/>
      <c r="AK148" s="164"/>
      <c r="AL148" s="165"/>
      <c r="AM148" s="166"/>
      <c r="AN148" s="166"/>
      <c r="AO148" s="166"/>
      <c r="AP148" s="166"/>
      <c r="AQ148" s="166"/>
      <c r="AR148" s="166"/>
      <c r="AS148" s="166"/>
      <c r="AT148" s="166"/>
      <c r="AU148" s="166"/>
      <c r="AV148" s="166"/>
      <c r="AW148" s="166"/>
      <c r="AX148" s="166"/>
      <c r="AY148" s="166"/>
      <c r="AZ148" s="166"/>
      <c r="BA148" s="166"/>
      <c r="BB148" s="166"/>
      <c r="BC148" s="163"/>
      <c r="BE148" s="116"/>
      <c r="BF148" s="116"/>
      <c r="BG148" s="116"/>
      <c r="BH148" s="116"/>
      <c r="BI148" s="116"/>
      <c r="BJ148" s="116"/>
      <c r="BK148" s="116"/>
      <c r="BL148" s="116"/>
      <c r="BM148" s="116"/>
      <c r="BN148" s="116"/>
    </row>
    <row r="149" spans="1:66" ht="15.6" customHeight="1">
      <c r="A149" s="126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129"/>
      <c r="AE149" s="129"/>
      <c r="AF149" s="129"/>
      <c r="AG149" s="129"/>
      <c r="AH149" s="129"/>
      <c r="AI149" s="129"/>
      <c r="AJ149" s="131"/>
      <c r="AK149" s="164"/>
      <c r="AL149" s="165"/>
      <c r="AM149" s="166"/>
      <c r="AN149" s="166"/>
      <c r="AO149" s="166"/>
      <c r="AP149" s="166"/>
      <c r="AQ149" s="166"/>
      <c r="AR149" s="166"/>
      <c r="AS149" s="166"/>
      <c r="AT149" s="166"/>
      <c r="AU149" s="166"/>
      <c r="AV149" s="166"/>
      <c r="AW149" s="166"/>
      <c r="AX149" s="166"/>
      <c r="AY149" s="166"/>
      <c r="AZ149" s="166"/>
      <c r="BA149" s="166"/>
      <c r="BB149" s="166"/>
      <c r="BC149" s="163"/>
      <c r="BE149" s="116"/>
      <c r="BF149" s="116"/>
      <c r="BG149" s="116"/>
      <c r="BH149" s="116"/>
      <c r="BI149" s="116"/>
      <c r="BJ149" s="116"/>
      <c r="BK149" s="116"/>
      <c r="BL149" s="116"/>
      <c r="BM149" s="116"/>
      <c r="BN149" s="116"/>
    </row>
    <row r="150" spans="1:66" ht="15.6" customHeight="1">
      <c r="A150" s="126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129"/>
      <c r="AE150" s="129"/>
      <c r="AF150" s="129"/>
      <c r="AG150" s="129"/>
      <c r="AH150" s="129"/>
      <c r="AI150" s="129"/>
      <c r="AJ150" s="67"/>
      <c r="AK150" s="164"/>
      <c r="AL150" s="165"/>
      <c r="AM150" s="166"/>
      <c r="AN150" s="166"/>
      <c r="AO150" s="166"/>
      <c r="AP150" s="166"/>
      <c r="AQ150" s="166"/>
      <c r="AR150" s="166"/>
      <c r="AS150" s="166"/>
      <c r="AT150" s="166"/>
      <c r="AU150" s="166"/>
      <c r="AV150" s="166"/>
      <c r="AW150" s="166"/>
      <c r="AX150" s="166"/>
      <c r="AY150" s="166"/>
      <c r="AZ150" s="166"/>
      <c r="BA150" s="166"/>
      <c r="BB150" s="166"/>
      <c r="BC150" s="163"/>
      <c r="BE150" s="116"/>
      <c r="BF150" s="116"/>
      <c r="BG150" s="116"/>
      <c r="BH150" s="116"/>
      <c r="BI150" s="116"/>
      <c r="BJ150" s="116"/>
      <c r="BK150" s="116"/>
      <c r="BL150" s="116"/>
      <c r="BM150" s="116"/>
      <c r="BN150" s="116"/>
    </row>
    <row r="151" spans="1:66" ht="15.6" customHeight="1">
      <c r="A151" s="126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129"/>
      <c r="AE151" s="129"/>
      <c r="AF151" s="129"/>
      <c r="AG151" s="129"/>
      <c r="AH151" s="129"/>
      <c r="AI151" s="129"/>
      <c r="AJ151" s="67"/>
      <c r="AK151" s="164"/>
      <c r="AL151" s="165"/>
      <c r="AM151" s="166"/>
      <c r="AN151" s="166"/>
      <c r="AO151" s="166"/>
      <c r="AP151" s="166"/>
      <c r="AQ151" s="166"/>
      <c r="AR151" s="166"/>
      <c r="AS151" s="166"/>
      <c r="AT151" s="166"/>
      <c r="AU151" s="166"/>
      <c r="AV151" s="166"/>
      <c r="AW151" s="166"/>
      <c r="AX151" s="166"/>
      <c r="AY151" s="166"/>
      <c r="AZ151" s="166"/>
      <c r="BA151" s="166"/>
      <c r="BB151" s="166"/>
      <c r="BC151" s="163"/>
      <c r="BE151" s="116"/>
      <c r="BF151" s="116"/>
      <c r="BG151" s="116"/>
      <c r="BH151" s="116"/>
      <c r="BI151" s="116"/>
      <c r="BJ151" s="116"/>
      <c r="BK151" s="116"/>
      <c r="BL151" s="116"/>
      <c r="BM151" s="116"/>
      <c r="BN151" s="116"/>
    </row>
    <row r="152" spans="1:66" ht="15.6" customHeight="1">
      <c r="A152" s="126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280"/>
      <c r="S152" s="280"/>
      <c r="T152" s="280"/>
      <c r="U152" s="57"/>
      <c r="V152" s="57"/>
      <c r="W152" s="57"/>
      <c r="X152" s="57"/>
      <c r="Y152" s="57"/>
      <c r="Z152" s="57"/>
      <c r="AA152" s="57"/>
      <c r="AB152" s="57"/>
      <c r="AC152" s="57"/>
      <c r="AD152" s="129"/>
      <c r="AE152" s="129"/>
      <c r="AF152" s="129"/>
      <c r="AG152" s="129"/>
      <c r="AH152" s="129"/>
      <c r="AI152" s="129"/>
      <c r="AJ152" s="67"/>
      <c r="AK152" s="164"/>
      <c r="AL152" s="165"/>
      <c r="AM152" s="166"/>
      <c r="AN152" s="166"/>
      <c r="AO152" s="166"/>
      <c r="AP152" s="166"/>
      <c r="AQ152" s="166"/>
      <c r="AR152" s="166"/>
      <c r="AS152" s="166"/>
      <c r="AT152" s="166"/>
      <c r="AU152" s="166"/>
      <c r="AV152" s="166"/>
      <c r="AW152" s="166"/>
      <c r="AX152" s="166"/>
      <c r="AY152" s="166"/>
      <c r="AZ152" s="166"/>
      <c r="BA152" s="166"/>
      <c r="BB152" s="166"/>
      <c r="BC152" s="163"/>
      <c r="BE152" s="116"/>
      <c r="BF152" s="116"/>
      <c r="BG152" s="116"/>
      <c r="BH152" s="116"/>
      <c r="BI152" s="116"/>
      <c r="BJ152" s="116"/>
      <c r="BK152" s="116"/>
      <c r="BL152" s="116"/>
      <c r="BM152" s="116"/>
      <c r="BN152" s="116"/>
    </row>
    <row r="153" spans="1:66" ht="15.6" customHeight="1">
      <c r="A153" s="126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280"/>
      <c r="S153" s="280"/>
      <c r="T153" s="280"/>
      <c r="U153" s="57"/>
      <c r="V153" s="57"/>
      <c r="W153" s="57"/>
      <c r="X153" s="57"/>
      <c r="Y153" s="57"/>
      <c r="Z153" s="57"/>
      <c r="AA153" s="57"/>
      <c r="AB153" s="57"/>
      <c r="AC153" s="57"/>
      <c r="AD153" s="129"/>
      <c r="AE153" s="129"/>
      <c r="AF153" s="129"/>
      <c r="AG153" s="129"/>
      <c r="AH153" s="129"/>
      <c r="AI153" s="129"/>
      <c r="AJ153" s="67"/>
      <c r="AK153" s="164"/>
      <c r="AL153" s="165"/>
      <c r="AM153" s="166"/>
      <c r="AN153" s="166"/>
      <c r="AO153" s="166"/>
      <c r="AP153" s="166"/>
      <c r="AQ153" s="166"/>
      <c r="AR153" s="166"/>
      <c r="AS153" s="166"/>
      <c r="AT153" s="166"/>
      <c r="AU153" s="166"/>
      <c r="AV153" s="166"/>
      <c r="AW153" s="166"/>
      <c r="AX153" s="166"/>
      <c r="AY153" s="166"/>
      <c r="AZ153" s="166"/>
      <c r="BA153" s="166"/>
      <c r="BB153" s="166"/>
      <c r="BC153" s="163"/>
    </row>
    <row r="154" spans="1:66" ht="15.6" customHeight="1">
      <c r="A154" s="126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129"/>
      <c r="R154" s="132"/>
      <c r="S154" s="132"/>
      <c r="T154" s="280"/>
      <c r="U154" s="57"/>
      <c r="V154" s="57"/>
      <c r="W154" s="57"/>
      <c r="X154" s="57"/>
      <c r="Y154" s="57"/>
      <c r="Z154" s="57"/>
      <c r="AA154" s="57"/>
      <c r="AB154" s="57"/>
      <c r="AC154" s="57"/>
      <c r="AD154" s="129"/>
      <c r="AE154" s="129"/>
      <c r="AF154" s="129"/>
      <c r="AG154" s="129"/>
      <c r="AH154" s="129"/>
      <c r="AI154" s="129"/>
      <c r="AJ154" s="67"/>
      <c r="AK154" s="164"/>
      <c r="AL154" s="165"/>
      <c r="AM154" s="166"/>
      <c r="AN154" s="166"/>
      <c r="AO154" s="166"/>
      <c r="AP154" s="166"/>
      <c r="AQ154" s="166"/>
      <c r="AR154" s="166"/>
      <c r="AS154" s="166"/>
      <c r="AT154" s="166"/>
      <c r="AU154" s="166"/>
      <c r="AV154" s="166"/>
      <c r="AW154" s="166"/>
      <c r="AX154" s="166"/>
      <c r="AY154" s="166"/>
      <c r="AZ154" s="166"/>
      <c r="BA154" s="166"/>
      <c r="BB154" s="166"/>
      <c r="BC154" s="163"/>
    </row>
    <row r="155" spans="1:66" ht="15.6" customHeight="1">
      <c r="A155" s="126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280"/>
      <c r="S155" s="280"/>
      <c r="T155" s="280"/>
      <c r="U155" s="280"/>
      <c r="V155" s="122"/>
      <c r="W155" s="122"/>
      <c r="X155" s="122"/>
      <c r="Y155" s="122"/>
      <c r="Z155" s="122"/>
      <c r="AA155" s="122"/>
      <c r="AB155" s="122"/>
      <c r="AC155" s="122"/>
      <c r="AD155" s="122"/>
      <c r="AE155" s="122"/>
      <c r="AF155" s="122"/>
      <c r="AG155" s="122"/>
      <c r="AH155" s="122"/>
      <c r="AI155" s="122"/>
      <c r="AJ155" s="67"/>
      <c r="AK155" s="164"/>
      <c r="AL155" s="165"/>
      <c r="AM155" s="166"/>
      <c r="AN155" s="166"/>
      <c r="AO155" s="166"/>
      <c r="AP155" s="166"/>
      <c r="AQ155" s="166"/>
      <c r="AR155" s="166"/>
      <c r="AS155" s="166"/>
      <c r="AT155" s="166"/>
      <c r="AU155" s="166"/>
      <c r="AV155" s="166"/>
      <c r="AW155" s="166"/>
      <c r="AX155" s="166"/>
      <c r="AY155" s="166"/>
      <c r="AZ155" s="166"/>
      <c r="BA155" s="166"/>
      <c r="BB155" s="166"/>
      <c r="BC155" s="163"/>
    </row>
    <row r="156" spans="1:66" ht="15.6" customHeight="1" thickBot="1">
      <c r="A156" s="126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129"/>
      <c r="AE156" s="129"/>
      <c r="AF156" s="129"/>
      <c r="AG156" s="129"/>
      <c r="AH156" s="129"/>
      <c r="AI156" s="129"/>
      <c r="AJ156" s="67"/>
      <c r="AK156" s="164"/>
      <c r="AL156" s="165"/>
      <c r="AM156" s="166"/>
      <c r="AN156" s="166"/>
      <c r="AO156" s="166"/>
      <c r="AP156" s="166"/>
      <c r="AQ156" s="166"/>
      <c r="AR156" s="166"/>
      <c r="AS156" s="166"/>
      <c r="AT156" s="166"/>
      <c r="AU156" s="166"/>
      <c r="AV156" s="166"/>
      <c r="AW156" s="166"/>
      <c r="AX156" s="166"/>
      <c r="AY156" s="166"/>
      <c r="AZ156" s="166"/>
      <c r="BA156" s="166"/>
      <c r="BB156" s="166"/>
      <c r="BC156" s="163"/>
    </row>
    <row r="157" spans="1:66" ht="15.6" customHeight="1" thickTop="1">
      <c r="A157" s="126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280"/>
      <c r="T157" s="280"/>
      <c r="U157" s="57"/>
      <c r="V157" s="57"/>
      <c r="W157" s="57"/>
      <c r="X157" s="57"/>
      <c r="Y157" s="57"/>
      <c r="Z157" s="57"/>
      <c r="AA157" s="57"/>
      <c r="AB157" s="57"/>
      <c r="AC157" s="57"/>
      <c r="AD157" s="129"/>
      <c r="AE157" s="129"/>
      <c r="AF157" s="129"/>
      <c r="AG157" s="129"/>
      <c r="AH157" s="129"/>
      <c r="AI157" s="129"/>
      <c r="AJ157" s="67"/>
      <c r="AK157" s="388" t="s">
        <v>32</v>
      </c>
      <c r="AL157" s="388"/>
      <c r="AM157" s="388"/>
      <c r="AN157" s="388"/>
      <c r="AO157" s="388"/>
      <c r="AP157" s="388"/>
      <c r="AQ157" s="389"/>
      <c r="AR157" s="387" t="s">
        <v>33</v>
      </c>
      <c r="AS157" s="388"/>
      <c r="AT157" s="388"/>
      <c r="AU157" s="388"/>
      <c r="AV157" s="388"/>
      <c r="AW157" s="389"/>
      <c r="AX157" s="387" t="s">
        <v>34</v>
      </c>
      <c r="AY157" s="388"/>
      <c r="AZ157" s="388"/>
      <c r="BA157" s="388"/>
      <c r="BB157" s="388"/>
      <c r="BC157" s="443"/>
    </row>
    <row r="158" spans="1:66" ht="15.6" customHeight="1">
      <c r="A158" s="126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280"/>
      <c r="T158" s="280"/>
      <c r="U158" s="57"/>
      <c r="V158" s="57"/>
      <c r="W158" s="57"/>
      <c r="X158" s="57"/>
      <c r="Y158" s="57"/>
      <c r="Z158" s="57"/>
      <c r="AA158" s="57"/>
      <c r="AB158" s="57"/>
      <c r="AC158" s="57"/>
      <c r="AD158" s="129"/>
      <c r="AE158" s="129"/>
      <c r="AF158" s="129"/>
      <c r="AG158" s="129"/>
      <c r="AH158" s="129"/>
      <c r="AI158" s="129"/>
      <c r="AJ158" s="67"/>
      <c r="AK158" s="65"/>
      <c r="AL158" s="57"/>
      <c r="AM158" s="57"/>
      <c r="AN158" s="57"/>
      <c r="AO158" s="57"/>
      <c r="AP158" s="57"/>
      <c r="AQ158" s="66"/>
      <c r="AR158" s="57"/>
      <c r="AS158" s="57"/>
      <c r="AT158" s="57"/>
      <c r="AU158" s="57"/>
      <c r="AV158" s="57"/>
      <c r="AW158" s="67"/>
      <c r="AX158" s="57"/>
      <c r="AY158" s="57"/>
      <c r="AZ158" s="57"/>
      <c r="BA158" s="57"/>
      <c r="BB158" s="57"/>
      <c r="BC158" s="58"/>
    </row>
    <row r="159" spans="1:66" ht="15.6" customHeight="1">
      <c r="A159" s="126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280"/>
      <c r="T159" s="280"/>
      <c r="U159" s="57"/>
      <c r="V159" s="57"/>
      <c r="W159" s="57"/>
      <c r="X159" s="57"/>
      <c r="Y159" s="57"/>
      <c r="Z159" s="57"/>
      <c r="AA159" s="57"/>
      <c r="AB159" s="57"/>
      <c r="AC159" s="57"/>
      <c r="AD159" s="129"/>
      <c r="AE159" s="129"/>
      <c r="AF159" s="129"/>
      <c r="AG159" s="129"/>
      <c r="AH159" s="129"/>
      <c r="AI159" s="129"/>
      <c r="AJ159" s="67"/>
      <c r="AK159" s="57"/>
      <c r="AL159" s="57"/>
      <c r="AM159" s="57"/>
      <c r="AN159" s="57"/>
      <c r="AO159" s="57"/>
      <c r="AP159" s="57"/>
      <c r="AQ159" s="67"/>
      <c r="AR159" s="57"/>
      <c r="AS159" s="57"/>
      <c r="AT159" s="57"/>
      <c r="AU159" s="57"/>
      <c r="AV159" s="57"/>
      <c r="AW159" s="67"/>
      <c r="AX159" s="57"/>
      <c r="AY159" s="57"/>
      <c r="AZ159" s="57"/>
      <c r="BA159" s="57"/>
      <c r="BB159" s="57"/>
      <c r="BC159" s="58"/>
    </row>
    <row r="160" spans="1:66" ht="15.6" customHeight="1" thickBot="1">
      <c r="A160" s="126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280"/>
      <c r="T160" s="280"/>
      <c r="U160" s="57"/>
      <c r="V160" s="57"/>
      <c r="W160" s="57"/>
      <c r="X160" s="57"/>
      <c r="Y160" s="57"/>
      <c r="Z160" s="57"/>
      <c r="AA160" s="57"/>
      <c r="AB160" s="57"/>
      <c r="AC160" s="57"/>
      <c r="AD160" s="129"/>
      <c r="AE160" s="129"/>
      <c r="AF160" s="129"/>
      <c r="AG160" s="129"/>
      <c r="AH160" s="129"/>
      <c r="AI160" s="129"/>
      <c r="AJ160" s="67"/>
      <c r="AK160" s="57"/>
      <c r="AL160" s="57"/>
      <c r="AM160" s="57"/>
      <c r="AN160" s="57"/>
      <c r="AO160" s="57"/>
      <c r="AP160" s="57"/>
      <c r="AQ160" s="67"/>
      <c r="AR160" s="57"/>
      <c r="AS160" s="57"/>
      <c r="AT160" s="57"/>
      <c r="AU160" s="57"/>
      <c r="AV160" s="57"/>
      <c r="AW160" s="67"/>
      <c r="AX160" s="57"/>
      <c r="AY160" s="57"/>
      <c r="AZ160" s="57"/>
      <c r="BA160" s="57"/>
      <c r="BB160" s="57"/>
      <c r="BC160" s="58"/>
    </row>
    <row r="161" spans="1:71" ht="15.6" customHeight="1" thickTop="1">
      <c r="A161" s="126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280"/>
      <c r="T161" s="280"/>
      <c r="U161" s="57"/>
      <c r="V161" s="57"/>
      <c r="W161" s="57"/>
      <c r="X161" s="57"/>
      <c r="Y161" s="57"/>
      <c r="Z161" s="57"/>
      <c r="AA161" s="57"/>
      <c r="AB161" s="57"/>
      <c r="AC161" s="57"/>
      <c r="AD161" s="129"/>
      <c r="AE161" s="129"/>
      <c r="AF161" s="129"/>
      <c r="AG161" s="129"/>
      <c r="AH161" s="129"/>
      <c r="AI161" s="129"/>
      <c r="AJ161" s="67"/>
      <c r="AK161" s="388" t="s">
        <v>7</v>
      </c>
      <c r="AL161" s="388"/>
      <c r="AM161" s="388"/>
      <c r="AN161" s="388"/>
      <c r="AO161" s="388"/>
      <c r="AP161" s="388"/>
      <c r="AQ161" s="389"/>
      <c r="AR161" s="394" t="s">
        <v>22</v>
      </c>
      <c r="AS161" s="395"/>
      <c r="AT161" s="395"/>
      <c r="AU161" s="395"/>
      <c r="AV161" s="395"/>
      <c r="AW161" s="396"/>
      <c r="AX161" s="394" t="s">
        <v>8</v>
      </c>
      <c r="AY161" s="395"/>
      <c r="AZ161" s="395"/>
      <c r="BA161" s="395"/>
      <c r="BB161" s="395"/>
      <c r="BC161" s="397"/>
    </row>
    <row r="162" spans="1:71" ht="15.6" customHeight="1">
      <c r="A162" s="126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280"/>
      <c r="T162" s="280"/>
      <c r="U162" s="57"/>
      <c r="V162" s="57"/>
      <c r="W162" s="57"/>
      <c r="X162" s="57"/>
      <c r="Y162" s="57"/>
      <c r="Z162" s="57"/>
      <c r="AA162" s="57"/>
      <c r="AB162" s="57"/>
      <c r="AC162" s="57"/>
      <c r="AD162" s="129"/>
      <c r="AE162" s="129"/>
      <c r="AF162" s="129"/>
      <c r="AG162" s="129"/>
      <c r="AH162" s="129"/>
      <c r="AI162" s="129"/>
      <c r="AJ162" s="67"/>
      <c r="AK162" s="86"/>
      <c r="AL162" s="86"/>
      <c r="AM162" s="86"/>
      <c r="AN162" s="86"/>
      <c r="AO162" s="86"/>
      <c r="AP162" s="86"/>
      <c r="AQ162" s="87"/>
      <c r="AR162" s="85"/>
      <c r="AS162" s="86"/>
      <c r="AT162" s="86"/>
      <c r="AU162" s="86"/>
      <c r="AV162" s="86"/>
      <c r="AW162" s="87"/>
      <c r="AX162" s="400"/>
      <c r="AY162" s="401"/>
      <c r="AZ162" s="401"/>
      <c r="BA162" s="401"/>
      <c r="BB162" s="401"/>
      <c r="BC162" s="402"/>
    </row>
    <row r="163" spans="1:71" ht="15.6" customHeight="1">
      <c r="A163" s="126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68"/>
      <c r="P163" s="68"/>
      <c r="Q163" s="68"/>
      <c r="R163" s="68"/>
      <c r="S163" s="280"/>
      <c r="T163" s="280"/>
      <c r="U163" s="57"/>
      <c r="V163" s="57"/>
      <c r="W163" s="57"/>
      <c r="X163" s="57"/>
      <c r="Y163" s="57"/>
      <c r="Z163" s="57"/>
      <c r="AA163" s="57"/>
      <c r="AB163" s="57"/>
      <c r="AC163" s="57"/>
      <c r="AD163" s="129"/>
      <c r="AE163" s="129"/>
      <c r="AF163" s="129"/>
      <c r="AG163" s="129"/>
      <c r="AH163" s="129"/>
      <c r="AI163" s="129"/>
      <c r="AJ163" s="67"/>
      <c r="AK163" s="78"/>
      <c r="AL163" s="78"/>
      <c r="AM163" s="78"/>
      <c r="AN163" s="78"/>
      <c r="AO163" s="78"/>
      <c r="AP163" s="78"/>
      <c r="AQ163" s="89"/>
      <c r="AR163" s="88"/>
      <c r="AS163" s="78"/>
      <c r="AT163" s="78"/>
      <c r="AU163" s="78"/>
      <c r="AV163" s="78"/>
      <c r="AW163" s="89"/>
      <c r="AX163" s="403"/>
      <c r="AY163" s="404"/>
      <c r="AZ163" s="404"/>
      <c r="BA163" s="404"/>
      <c r="BB163" s="404"/>
      <c r="BC163" s="405"/>
    </row>
    <row r="164" spans="1:71" ht="15.6" customHeight="1" thickBot="1">
      <c r="A164" s="153"/>
      <c r="B164" s="154"/>
      <c r="C164" s="154"/>
      <c r="D164" s="154"/>
      <c r="E164" s="154"/>
      <c r="F164" s="154"/>
      <c r="G164" s="154"/>
      <c r="H164" s="154"/>
      <c r="I164" s="154"/>
      <c r="J164" s="154"/>
      <c r="K164" s="154"/>
      <c r="L164" s="154"/>
      <c r="M164" s="154"/>
      <c r="N164" s="154"/>
      <c r="O164" s="71"/>
      <c r="P164" s="71"/>
      <c r="Q164" s="71"/>
      <c r="R164" s="71"/>
      <c r="S164" s="169"/>
      <c r="T164" s="169"/>
      <c r="U164" s="154"/>
      <c r="V164" s="154"/>
      <c r="W164" s="154"/>
      <c r="X164" s="154"/>
      <c r="Y164" s="154"/>
      <c r="Z164" s="154"/>
      <c r="AA164" s="154"/>
      <c r="AB164" s="154"/>
      <c r="AC164" s="154"/>
      <c r="AD164" s="191"/>
      <c r="AE164" s="191"/>
      <c r="AF164" s="191"/>
      <c r="AG164" s="191"/>
      <c r="AH164" s="191"/>
      <c r="AI164" s="191"/>
      <c r="AJ164" s="192"/>
      <c r="AK164" s="71"/>
      <c r="AL164" s="71"/>
      <c r="AM164" s="71"/>
      <c r="AN164" s="71"/>
      <c r="AO164" s="71"/>
      <c r="AP164" s="71"/>
      <c r="AQ164" s="92"/>
      <c r="AR164" s="91"/>
      <c r="AS164" s="71"/>
      <c r="AT164" s="71"/>
      <c r="AU164" s="71"/>
      <c r="AV164" s="71"/>
      <c r="AW164" s="92"/>
      <c r="AX164" s="406"/>
      <c r="AY164" s="407"/>
      <c r="AZ164" s="407"/>
      <c r="BA164" s="407"/>
      <c r="BB164" s="407"/>
      <c r="BC164" s="408"/>
    </row>
    <row r="165" spans="1:71" ht="15.6" customHeight="1">
      <c r="A165" s="454" t="s">
        <v>9</v>
      </c>
      <c r="B165" s="455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  <c r="AA165" s="455"/>
      <c r="AB165" s="455"/>
      <c r="AC165" s="455"/>
      <c r="AD165" s="455"/>
      <c r="AE165" s="455"/>
      <c r="AF165" s="455"/>
      <c r="AG165" s="455"/>
      <c r="AH165" s="455"/>
      <c r="AI165" s="455"/>
      <c r="AJ165" s="455"/>
      <c r="AK165" s="455"/>
      <c r="AL165" s="455"/>
      <c r="AM165" s="455"/>
      <c r="AN165" s="455"/>
      <c r="AO165" s="455"/>
      <c r="AP165" s="455"/>
      <c r="AQ165" s="455"/>
      <c r="AR165" s="455"/>
      <c r="AS165" s="455"/>
      <c r="AT165" s="456"/>
      <c r="AU165" s="460" t="str">
        <f>CONCATENATE("*",AQ167,"|",AX167,"|",AQ169,"*")</f>
        <v>*||*</v>
      </c>
      <c r="AV165" s="460"/>
      <c r="AW165" s="460"/>
      <c r="AX165" s="460"/>
      <c r="AY165" s="460"/>
      <c r="AZ165" s="460"/>
      <c r="BA165" s="460"/>
      <c r="BB165" s="460"/>
      <c r="BC165" s="461"/>
    </row>
    <row r="166" spans="1:71" ht="15.6" customHeight="1" thickBot="1">
      <c r="A166" s="457"/>
      <c r="B166" s="458"/>
      <c r="C166" s="458"/>
      <c r="D166" s="458"/>
      <c r="E166" s="458"/>
      <c r="F166" s="458"/>
      <c r="G166" s="458"/>
      <c r="H166" s="458"/>
      <c r="I166" s="458"/>
      <c r="J166" s="458"/>
      <c r="K166" s="458"/>
      <c r="L166" s="458"/>
      <c r="M166" s="458"/>
      <c r="N166" s="458"/>
      <c r="O166" s="458"/>
      <c r="P166" s="458"/>
      <c r="Q166" s="458"/>
      <c r="R166" s="458"/>
      <c r="S166" s="458"/>
      <c r="T166" s="458"/>
      <c r="U166" s="458"/>
      <c r="V166" s="458"/>
      <c r="W166" s="458"/>
      <c r="X166" s="458"/>
      <c r="Y166" s="458"/>
      <c r="Z166" s="458"/>
      <c r="AA166" s="458"/>
      <c r="AB166" s="458"/>
      <c r="AC166" s="458"/>
      <c r="AD166" s="458"/>
      <c r="AE166" s="458"/>
      <c r="AF166" s="458"/>
      <c r="AG166" s="458"/>
      <c r="AH166" s="458"/>
      <c r="AI166" s="458"/>
      <c r="AJ166" s="458"/>
      <c r="AK166" s="458"/>
      <c r="AL166" s="458"/>
      <c r="AM166" s="458"/>
      <c r="AN166" s="458"/>
      <c r="AO166" s="458"/>
      <c r="AP166" s="458"/>
      <c r="AQ166" s="458"/>
      <c r="AR166" s="458"/>
      <c r="AS166" s="458"/>
      <c r="AT166" s="459"/>
      <c r="AU166" s="462"/>
      <c r="AV166" s="462"/>
      <c r="AW166" s="462"/>
      <c r="AX166" s="462"/>
      <c r="AY166" s="462"/>
      <c r="AZ166" s="462"/>
      <c r="BA166" s="462"/>
      <c r="BB166" s="462"/>
      <c r="BC166" s="463"/>
    </row>
    <row r="167" spans="1:71" ht="15.6" customHeight="1">
      <c r="A167" s="464" t="s">
        <v>0</v>
      </c>
      <c r="B167" s="441"/>
      <c r="C167" s="441"/>
      <c r="D167" s="465"/>
      <c r="E167" s="465"/>
      <c r="F167" s="465"/>
      <c r="G167" s="465"/>
      <c r="H167" s="465"/>
      <c r="I167" s="465"/>
      <c r="J167" s="465"/>
      <c r="K167" s="466"/>
      <c r="L167" s="440" t="s">
        <v>2</v>
      </c>
      <c r="M167" s="441"/>
      <c r="N167" s="441"/>
      <c r="O167" s="441"/>
      <c r="P167" s="429"/>
      <c r="Q167" s="429"/>
      <c r="R167" s="429"/>
      <c r="S167" s="429"/>
      <c r="T167" s="429"/>
      <c r="U167" s="429"/>
      <c r="V167" s="429"/>
      <c r="W167" s="429"/>
      <c r="X167" s="429"/>
      <c r="Y167" s="429"/>
      <c r="Z167" s="429"/>
      <c r="AA167" s="429"/>
      <c r="AB167" s="429"/>
      <c r="AC167" s="429"/>
      <c r="AD167" s="429"/>
      <c r="AE167" s="429"/>
      <c r="AF167" s="429"/>
      <c r="AG167" s="429"/>
      <c r="AH167" s="429"/>
      <c r="AI167" s="429"/>
      <c r="AJ167" s="430"/>
      <c r="AK167" s="433" t="s">
        <v>5</v>
      </c>
      <c r="AL167" s="419"/>
      <c r="AM167" s="419"/>
      <c r="AN167" s="419"/>
      <c r="AO167" s="419"/>
      <c r="AP167" s="419"/>
      <c r="AQ167" s="434"/>
      <c r="AR167" s="434"/>
      <c r="AS167" s="434"/>
      <c r="AT167" s="435"/>
      <c r="AU167" s="438" t="s">
        <v>6</v>
      </c>
      <c r="AV167" s="413"/>
      <c r="AW167" s="414"/>
      <c r="AX167" s="369" t="str">
        <f>IF(ISBLANK(BI167),"",BI167)</f>
        <v/>
      </c>
      <c r="AY167" s="370"/>
      <c r="AZ167" s="373" t="s">
        <v>59</v>
      </c>
      <c r="BA167" s="374"/>
      <c r="BB167" s="380">
        <f>MAX('COVER 1'!$F$42:$AG$42,'COVER 1'!$F$45:$AG$45)</f>
        <v>0</v>
      </c>
      <c r="BC167" s="381"/>
      <c r="BE167" s="481" t="s">
        <v>6</v>
      </c>
      <c r="BF167" s="481"/>
      <c r="BG167" s="481"/>
      <c r="BI167" s="448"/>
      <c r="BJ167" s="449"/>
      <c r="BK167" s="450"/>
      <c r="BM167" s="138" t="s">
        <v>62</v>
      </c>
      <c r="BN167" s="139"/>
    </row>
    <row r="168" spans="1:71" ht="15.6" customHeight="1" thickBot="1">
      <c r="A168" s="411"/>
      <c r="B168" s="412"/>
      <c r="C168" s="412"/>
      <c r="D168" s="467"/>
      <c r="E168" s="467"/>
      <c r="F168" s="467"/>
      <c r="G168" s="467"/>
      <c r="H168" s="467"/>
      <c r="I168" s="467"/>
      <c r="J168" s="467"/>
      <c r="K168" s="468"/>
      <c r="L168" s="442"/>
      <c r="M168" s="412"/>
      <c r="N168" s="412"/>
      <c r="O168" s="412"/>
      <c r="P168" s="431"/>
      <c r="Q168" s="431"/>
      <c r="R168" s="431"/>
      <c r="S168" s="431"/>
      <c r="T168" s="431"/>
      <c r="U168" s="431"/>
      <c r="V168" s="431"/>
      <c r="W168" s="431"/>
      <c r="X168" s="431"/>
      <c r="Y168" s="431"/>
      <c r="Z168" s="431"/>
      <c r="AA168" s="431"/>
      <c r="AB168" s="431"/>
      <c r="AC168" s="431"/>
      <c r="AD168" s="431"/>
      <c r="AE168" s="431"/>
      <c r="AF168" s="431"/>
      <c r="AG168" s="431"/>
      <c r="AH168" s="431"/>
      <c r="AI168" s="431"/>
      <c r="AJ168" s="432"/>
      <c r="AK168" s="420"/>
      <c r="AL168" s="421"/>
      <c r="AM168" s="421"/>
      <c r="AN168" s="421"/>
      <c r="AO168" s="421"/>
      <c r="AP168" s="421"/>
      <c r="AQ168" s="436"/>
      <c r="AR168" s="436"/>
      <c r="AS168" s="436"/>
      <c r="AT168" s="437"/>
      <c r="AU168" s="439"/>
      <c r="AV168" s="415"/>
      <c r="AW168" s="416"/>
      <c r="AX168" s="371"/>
      <c r="AY168" s="372"/>
      <c r="AZ168" s="375"/>
      <c r="BA168" s="376"/>
      <c r="BB168" s="382"/>
      <c r="BC168" s="383"/>
      <c r="BE168" s="481"/>
      <c r="BF168" s="481"/>
      <c r="BG168" s="481"/>
      <c r="BI168" s="451"/>
      <c r="BJ168" s="452"/>
      <c r="BK168" s="453"/>
      <c r="BL168" s="116"/>
      <c r="BM168" s="116"/>
      <c r="BN168" s="116"/>
      <c r="BO168" s="116"/>
      <c r="BP168" s="116"/>
      <c r="BQ168" s="116"/>
      <c r="BR168" s="116"/>
    </row>
    <row r="169" spans="1:71" ht="15.6" customHeight="1" thickBot="1">
      <c r="A169" s="409" t="s">
        <v>21</v>
      </c>
      <c r="B169" s="410"/>
      <c r="C169" s="410"/>
      <c r="D169" s="410"/>
      <c r="E169" s="413"/>
      <c r="F169" s="413"/>
      <c r="G169" s="413"/>
      <c r="H169" s="413"/>
      <c r="I169" s="413"/>
      <c r="J169" s="413"/>
      <c r="K169" s="414"/>
      <c r="L169" s="440" t="s">
        <v>3</v>
      </c>
      <c r="M169" s="441"/>
      <c r="N169" s="441"/>
      <c r="O169" s="441"/>
      <c r="P169" s="441"/>
      <c r="Q169" s="444"/>
      <c r="R169" s="444"/>
      <c r="S169" s="444"/>
      <c r="T169" s="444"/>
      <c r="U169" s="444"/>
      <c r="V169" s="444"/>
      <c r="W169" s="444"/>
      <c r="X169" s="444"/>
      <c r="Y169" s="444"/>
      <c r="Z169" s="444"/>
      <c r="AA169" s="444"/>
      <c r="AB169" s="444"/>
      <c r="AC169" s="444"/>
      <c r="AD169" s="444"/>
      <c r="AE169" s="444"/>
      <c r="AF169" s="444"/>
      <c r="AG169" s="444"/>
      <c r="AH169" s="444"/>
      <c r="AI169" s="444"/>
      <c r="AJ169" s="445"/>
      <c r="AK169" s="417" t="s">
        <v>4</v>
      </c>
      <c r="AL169" s="418"/>
      <c r="AM169" s="418"/>
      <c r="AN169" s="418"/>
      <c r="AO169" s="418"/>
      <c r="AP169" s="418"/>
      <c r="AQ169" s="477" t="str">
        <f>IF(ISBLANK(BI170),"",BI170)</f>
        <v/>
      </c>
      <c r="AR169" s="477"/>
      <c r="AS169" s="477"/>
      <c r="AT169" s="478"/>
      <c r="AU169" s="417" t="s">
        <v>44</v>
      </c>
      <c r="AV169" s="418"/>
      <c r="AW169" s="418"/>
      <c r="AX169" s="419"/>
      <c r="AY169" s="363"/>
      <c r="AZ169" s="363"/>
      <c r="BA169" s="363"/>
      <c r="BB169" s="363"/>
      <c r="BC169" s="364"/>
      <c r="BE169" s="136"/>
      <c r="BF169" s="116"/>
      <c r="BG169" s="116"/>
      <c r="BH169" s="137"/>
      <c r="BI169" s="137"/>
      <c r="BJ169" s="116"/>
      <c r="BK169" s="116"/>
      <c r="BL169" s="116"/>
      <c r="BM169" s="116"/>
      <c r="BN169" s="116"/>
      <c r="BO169" s="116"/>
      <c r="BP169" s="116"/>
      <c r="BQ169" s="116"/>
      <c r="BR169" s="116"/>
    </row>
    <row r="170" spans="1:71" ht="15.6" customHeight="1">
      <c r="A170" s="411"/>
      <c r="B170" s="412"/>
      <c r="C170" s="412"/>
      <c r="D170" s="412"/>
      <c r="E170" s="415"/>
      <c r="F170" s="415"/>
      <c r="G170" s="415"/>
      <c r="H170" s="415"/>
      <c r="I170" s="415"/>
      <c r="J170" s="415"/>
      <c r="K170" s="416"/>
      <c r="L170" s="442"/>
      <c r="M170" s="412"/>
      <c r="N170" s="412"/>
      <c r="O170" s="412"/>
      <c r="P170" s="412"/>
      <c r="Q170" s="446"/>
      <c r="R170" s="446"/>
      <c r="S170" s="446"/>
      <c r="T170" s="446"/>
      <c r="U170" s="446"/>
      <c r="V170" s="446"/>
      <c r="W170" s="446"/>
      <c r="X170" s="446"/>
      <c r="Y170" s="446"/>
      <c r="Z170" s="446"/>
      <c r="AA170" s="446"/>
      <c r="AB170" s="446"/>
      <c r="AC170" s="446"/>
      <c r="AD170" s="446"/>
      <c r="AE170" s="446"/>
      <c r="AF170" s="446"/>
      <c r="AG170" s="446"/>
      <c r="AH170" s="446"/>
      <c r="AI170" s="446"/>
      <c r="AJ170" s="447"/>
      <c r="AK170" s="420"/>
      <c r="AL170" s="421"/>
      <c r="AM170" s="421"/>
      <c r="AN170" s="421"/>
      <c r="AO170" s="421"/>
      <c r="AP170" s="421"/>
      <c r="AQ170" s="479"/>
      <c r="AR170" s="479"/>
      <c r="AS170" s="479"/>
      <c r="AT170" s="480"/>
      <c r="AU170" s="420"/>
      <c r="AV170" s="421"/>
      <c r="AW170" s="421"/>
      <c r="AX170" s="421"/>
      <c r="AY170" s="365"/>
      <c r="AZ170" s="365"/>
      <c r="BA170" s="365"/>
      <c r="BB170" s="365"/>
      <c r="BC170" s="366"/>
      <c r="BE170" s="481" t="s">
        <v>61</v>
      </c>
      <c r="BF170" s="481"/>
      <c r="BG170" s="481"/>
      <c r="BI170" s="448"/>
      <c r="BJ170" s="449"/>
      <c r="BK170" s="450"/>
      <c r="BL170" s="116"/>
      <c r="BM170" s="138" t="s">
        <v>62</v>
      </c>
      <c r="BN170" s="139"/>
      <c r="BO170" s="116"/>
      <c r="BP170" s="116"/>
      <c r="BQ170" s="116"/>
      <c r="BR170" s="116"/>
    </row>
    <row r="171" spans="1:71" ht="15.6" customHeight="1" thickBot="1">
      <c r="A171" s="123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  <c r="AI171" s="124"/>
      <c r="AJ171" s="125"/>
      <c r="AK171" s="367" t="s">
        <v>29</v>
      </c>
      <c r="AL171" s="368"/>
      <c r="AM171" s="367" t="s">
        <v>30</v>
      </c>
      <c r="AN171" s="377"/>
      <c r="AO171" s="378" t="s">
        <v>23</v>
      </c>
      <c r="AP171" s="377"/>
      <c r="AQ171" s="367" t="s">
        <v>25</v>
      </c>
      <c r="AR171" s="379"/>
      <c r="AS171" s="379"/>
      <c r="AT171" s="379"/>
      <c r="AU171" s="379"/>
      <c r="AV171" s="379"/>
      <c r="AW171" s="379"/>
      <c r="AX171" s="379"/>
      <c r="AY171" s="385" t="s">
        <v>24</v>
      </c>
      <c r="AZ171" s="385"/>
      <c r="BA171" s="385"/>
      <c r="BB171" s="378" t="s">
        <v>26</v>
      </c>
      <c r="BC171" s="384"/>
      <c r="BE171" s="481"/>
      <c r="BF171" s="481"/>
      <c r="BG171" s="481"/>
      <c r="BI171" s="451"/>
      <c r="BJ171" s="452"/>
      <c r="BK171" s="453"/>
      <c r="BL171" s="116"/>
      <c r="BM171" s="116"/>
      <c r="BN171" s="116"/>
      <c r="BO171" s="116"/>
      <c r="BP171" s="116"/>
      <c r="BQ171" s="116"/>
      <c r="BR171" s="116"/>
    </row>
    <row r="172" spans="1:71" ht="15.6" customHeight="1" thickTop="1">
      <c r="A172" s="126"/>
      <c r="B172" s="57"/>
      <c r="C172" s="57"/>
      <c r="D172" s="57"/>
      <c r="E172" s="57"/>
      <c r="F172" s="57"/>
      <c r="G172" s="57"/>
      <c r="H172" s="57"/>
      <c r="I172" s="57"/>
      <c r="J172" s="127"/>
      <c r="K172" s="128"/>
      <c r="L172" s="57"/>
      <c r="M172" s="57"/>
      <c r="N172" s="57"/>
      <c r="O172" s="57"/>
      <c r="P172" s="57"/>
      <c r="Q172" s="57"/>
      <c r="R172" s="57"/>
      <c r="S172" s="129"/>
      <c r="T172" s="57"/>
      <c r="U172" s="57"/>
      <c r="V172" s="122"/>
      <c r="W172" s="122"/>
      <c r="X172" s="122"/>
      <c r="Y172" s="122"/>
      <c r="Z172" s="122"/>
      <c r="AA172" s="122"/>
      <c r="AB172" s="122"/>
      <c r="AC172" s="122"/>
      <c r="AD172" s="122"/>
      <c r="AE172" s="122"/>
      <c r="AF172" s="122"/>
      <c r="AG172" s="122"/>
      <c r="AH172" s="122"/>
      <c r="AI172" s="122"/>
      <c r="AJ172" s="57"/>
      <c r="AK172" s="393"/>
      <c r="AL172" s="526"/>
      <c r="AM172" s="356"/>
      <c r="AN172" s="539"/>
      <c r="AO172" s="393"/>
      <c r="AP172" s="526"/>
      <c r="AQ172" s="110"/>
      <c r="AR172" s="159"/>
      <c r="AS172" s="159"/>
      <c r="AT172" s="159"/>
      <c r="AU172" s="159"/>
      <c r="AV172" s="159"/>
      <c r="AW172" s="159"/>
      <c r="AX172" s="160"/>
      <c r="AY172" s="496"/>
      <c r="AZ172" s="529"/>
      <c r="BA172" s="529"/>
      <c r="BB172" s="393"/>
      <c r="BC172" s="520"/>
      <c r="BD172" s="111"/>
    </row>
    <row r="173" spans="1:71" ht="15.6" customHeight="1">
      <c r="A173" s="126"/>
      <c r="B173" s="57"/>
      <c r="C173" s="57"/>
      <c r="D173" s="57"/>
      <c r="E173" s="57"/>
      <c r="F173" s="57"/>
      <c r="G173" s="57"/>
      <c r="H173" s="57"/>
      <c r="I173" s="57"/>
      <c r="J173" s="46"/>
      <c r="K173" s="4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129"/>
      <c r="AE173" s="129"/>
      <c r="AF173" s="129"/>
      <c r="AG173" s="129"/>
      <c r="AH173" s="129"/>
      <c r="AI173" s="129"/>
      <c r="AJ173" s="57"/>
      <c r="AK173" s="521"/>
      <c r="AL173" s="538"/>
      <c r="AM173" s="540"/>
      <c r="AN173" s="541"/>
      <c r="AO173" s="527"/>
      <c r="AP173" s="528"/>
      <c r="AQ173" s="161"/>
      <c r="AR173" s="282"/>
      <c r="AS173" s="157"/>
      <c r="AT173" s="157"/>
      <c r="AU173" s="157"/>
      <c r="AV173" s="157"/>
      <c r="AW173" s="157"/>
      <c r="AX173" s="158"/>
      <c r="AY173" s="530"/>
      <c r="AZ173" s="530"/>
      <c r="BA173" s="530"/>
      <c r="BB173" s="521"/>
      <c r="BC173" s="522"/>
    </row>
    <row r="174" spans="1:71" ht="15.6" customHeight="1">
      <c r="A174" s="126"/>
      <c r="B174" s="57"/>
      <c r="C174" s="57"/>
      <c r="D174" s="57"/>
      <c r="E174" s="57"/>
      <c r="F174" s="57"/>
      <c r="G174" s="57"/>
      <c r="H174" s="57"/>
      <c r="I174" s="57"/>
      <c r="J174" s="46"/>
      <c r="K174" s="4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129"/>
      <c r="AE174" s="129"/>
      <c r="AF174" s="129"/>
      <c r="AG174" s="129"/>
      <c r="AH174" s="129"/>
      <c r="AI174" s="129"/>
      <c r="AJ174" s="57"/>
      <c r="AK174" s="393"/>
      <c r="AL174" s="526"/>
      <c r="AM174" s="356"/>
      <c r="AN174" s="539"/>
      <c r="AO174" s="393"/>
      <c r="AP174" s="526"/>
      <c r="AQ174" s="110"/>
      <c r="AR174" s="159"/>
      <c r="AS174" s="159"/>
      <c r="AT174" s="159"/>
      <c r="AU174" s="159"/>
      <c r="AV174" s="159"/>
      <c r="AW174" s="159"/>
      <c r="AX174" s="160"/>
      <c r="AY174" s="496"/>
      <c r="AZ174" s="529"/>
      <c r="BA174" s="529"/>
      <c r="BB174" s="393"/>
      <c r="BC174" s="520"/>
      <c r="BD174" s="111"/>
    </row>
    <row r="175" spans="1:71" ht="15.6" customHeight="1">
      <c r="A175" s="126"/>
      <c r="B175" s="57"/>
      <c r="C175" s="57"/>
      <c r="D175" s="57"/>
      <c r="E175" s="57"/>
      <c r="F175" s="57"/>
      <c r="G175" s="57"/>
      <c r="H175" s="57"/>
      <c r="I175" s="57"/>
      <c r="J175" s="46"/>
      <c r="K175" s="4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129"/>
      <c r="AE175" s="129"/>
      <c r="AF175" s="129"/>
      <c r="AG175" s="129"/>
      <c r="AH175" s="129"/>
      <c r="AI175" s="129"/>
      <c r="AJ175" s="57"/>
      <c r="AK175" s="521"/>
      <c r="AL175" s="538"/>
      <c r="AM175" s="540"/>
      <c r="AN175" s="541"/>
      <c r="AO175" s="527"/>
      <c r="AP175" s="528"/>
      <c r="AQ175" s="161"/>
      <c r="AR175" s="282"/>
      <c r="AS175" s="157"/>
      <c r="AT175" s="157"/>
      <c r="AU175" s="157"/>
      <c r="AV175" s="157"/>
      <c r="AW175" s="157"/>
      <c r="AX175" s="158"/>
      <c r="AY175" s="530"/>
      <c r="AZ175" s="530"/>
      <c r="BA175" s="530"/>
      <c r="BB175" s="521"/>
      <c r="BC175" s="522"/>
    </row>
    <row r="176" spans="1:71" ht="15.6" customHeight="1" thickBot="1">
      <c r="A176" s="126"/>
      <c r="B176" s="57"/>
      <c r="C176" s="57"/>
      <c r="D176" s="57"/>
      <c r="E176" s="57"/>
      <c r="F176" s="57"/>
      <c r="G176" s="57"/>
      <c r="H176" s="57"/>
      <c r="I176" s="57"/>
      <c r="J176" s="46"/>
      <c r="K176" s="47"/>
      <c r="L176" s="57"/>
      <c r="M176" s="57"/>
      <c r="N176" s="57"/>
      <c r="O176" s="129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129"/>
      <c r="AE176" s="129"/>
      <c r="AF176" s="129"/>
      <c r="AG176" s="129"/>
      <c r="AH176" s="129"/>
      <c r="AI176" s="129"/>
      <c r="AJ176" s="57"/>
      <c r="AK176" s="350" t="s">
        <v>31</v>
      </c>
      <c r="AL176" s="351"/>
      <c r="AM176" s="351"/>
      <c r="AN176" s="351"/>
      <c r="AO176" s="351"/>
      <c r="AP176" s="351"/>
      <c r="AQ176" s="351"/>
      <c r="AR176" s="351"/>
      <c r="AS176" s="351"/>
      <c r="AT176" s="351"/>
      <c r="AU176" s="351"/>
      <c r="AV176" s="351"/>
      <c r="AW176" s="351"/>
      <c r="AX176" s="351"/>
      <c r="AY176" s="351"/>
      <c r="AZ176" s="351"/>
      <c r="BA176" s="351"/>
      <c r="BB176" s="351"/>
      <c r="BC176" s="352"/>
      <c r="BD176" s="111"/>
      <c r="BF176" s="116"/>
      <c r="BG176" s="116"/>
      <c r="BH176" s="116"/>
      <c r="BI176" s="116"/>
      <c r="BJ176" s="116"/>
      <c r="BK176" s="116"/>
      <c r="BL176" s="116"/>
      <c r="BM176" s="116"/>
      <c r="BN176" s="116"/>
      <c r="BO176" s="116"/>
      <c r="BP176" s="116"/>
      <c r="BQ176" s="116"/>
      <c r="BR176" s="116"/>
      <c r="BS176" s="116"/>
    </row>
    <row r="177" spans="1:71" ht="15.6" customHeight="1" thickTop="1">
      <c r="A177" s="126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129"/>
      <c r="AE177" s="129"/>
      <c r="AF177" s="129"/>
      <c r="AG177" s="129"/>
      <c r="AH177" s="129"/>
      <c r="AI177" s="129"/>
      <c r="AJ177" s="57"/>
      <c r="AK177" s="164"/>
      <c r="AL177" s="165"/>
      <c r="AM177" s="166"/>
      <c r="AN177" s="166"/>
      <c r="AO177" s="166"/>
      <c r="AP177" s="166"/>
      <c r="AQ177" s="166"/>
      <c r="AR177" s="166"/>
      <c r="AS177" s="166"/>
      <c r="AT177" s="166"/>
      <c r="AU177" s="166"/>
      <c r="AV177" s="166"/>
      <c r="AW177" s="166"/>
      <c r="AX177" s="166"/>
      <c r="AY177" s="166"/>
      <c r="AZ177" s="166"/>
      <c r="BA177" s="166"/>
      <c r="BB177" s="166"/>
      <c r="BC177" s="163"/>
      <c r="BF177" s="116"/>
      <c r="BG177" s="116"/>
      <c r="BH177" s="116"/>
      <c r="BI177" s="116"/>
      <c r="BJ177" s="116"/>
      <c r="BK177" s="116"/>
      <c r="BL177" s="116"/>
      <c r="BM177" s="116"/>
      <c r="BN177" s="116"/>
      <c r="BO177" s="116"/>
      <c r="BP177" s="116"/>
      <c r="BQ177" s="116"/>
      <c r="BR177" s="116"/>
      <c r="BS177" s="116"/>
    </row>
    <row r="178" spans="1:71" ht="15.6" customHeight="1">
      <c r="A178" s="126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129"/>
      <c r="AE178" s="129"/>
      <c r="AF178" s="129"/>
      <c r="AG178" s="129"/>
      <c r="AH178" s="129"/>
      <c r="AI178" s="129"/>
      <c r="AJ178" s="57"/>
      <c r="AK178" s="164"/>
      <c r="AL178" s="165"/>
      <c r="AM178" s="166"/>
      <c r="AN178" s="166"/>
      <c r="AO178" s="166"/>
      <c r="AP178" s="166"/>
      <c r="AQ178" s="166"/>
      <c r="AR178" s="166"/>
      <c r="AS178" s="166"/>
      <c r="AT178" s="166"/>
      <c r="AU178" s="166"/>
      <c r="AV178" s="166"/>
      <c r="AW178" s="166"/>
      <c r="AX178" s="166"/>
      <c r="AY178" s="166"/>
      <c r="AZ178" s="166"/>
      <c r="BA178" s="166"/>
      <c r="BB178" s="166"/>
      <c r="BC178" s="163"/>
      <c r="BD178" s="111"/>
      <c r="BF178" s="116"/>
      <c r="BG178" s="116"/>
      <c r="BH178" s="116"/>
      <c r="BI178" s="116"/>
      <c r="BJ178" s="116"/>
      <c r="BK178" s="116"/>
      <c r="BL178" s="116"/>
      <c r="BM178" s="116"/>
      <c r="BN178" s="116"/>
      <c r="BO178" s="116"/>
      <c r="BP178" s="116"/>
      <c r="BQ178" s="116"/>
      <c r="BR178" s="116"/>
      <c r="BS178" s="116"/>
    </row>
    <row r="179" spans="1:71" ht="15.6" customHeight="1">
      <c r="A179" s="126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5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129"/>
      <c r="AE179" s="129"/>
      <c r="AF179" s="129"/>
      <c r="AG179" s="129"/>
      <c r="AH179" s="129"/>
      <c r="AI179" s="129"/>
      <c r="AJ179" s="57"/>
      <c r="AK179" s="164"/>
      <c r="AL179" s="165"/>
      <c r="AM179" s="166"/>
      <c r="AN179" s="166"/>
      <c r="AO179" s="166"/>
      <c r="AP179" s="166"/>
      <c r="AQ179" s="166"/>
      <c r="AR179" s="166"/>
      <c r="AS179" s="166"/>
      <c r="AT179" s="166"/>
      <c r="AU179" s="166"/>
      <c r="AV179" s="166"/>
      <c r="AW179" s="166"/>
      <c r="AX179" s="166"/>
      <c r="AY179" s="166"/>
      <c r="AZ179" s="166"/>
      <c r="BA179" s="166"/>
      <c r="BB179" s="166"/>
      <c r="BC179" s="163"/>
      <c r="BF179" s="116"/>
      <c r="BG179" s="116"/>
      <c r="BH179" s="116"/>
      <c r="BI179" s="116"/>
      <c r="BJ179" s="116"/>
      <c r="BK179" s="116"/>
      <c r="BL179" s="116"/>
      <c r="BM179" s="116"/>
      <c r="BN179" s="116"/>
      <c r="BO179" s="116"/>
      <c r="BP179" s="116"/>
      <c r="BQ179" s="116"/>
      <c r="BR179" s="116"/>
      <c r="BS179" s="116"/>
    </row>
    <row r="180" spans="1:71" ht="15.6" customHeight="1">
      <c r="A180" s="126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130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129"/>
      <c r="AE180" s="129"/>
      <c r="AF180" s="129"/>
      <c r="AG180" s="129"/>
      <c r="AH180" s="129"/>
      <c r="AI180" s="129"/>
      <c r="AJ180" s="67"/>
      <c r="AK180" s="164"/>
      <c r="AL180" s="165"/>
      <c r="AM180" s="166"/>
      <c r="AN180" s="166"/>
      <c r="AO180" s="166"/>
      <c r="AP180" s="166"/>
      <c r="AQ180" s="166"/>
      <c r="AR180" s="166"/>
      <c r="AS180" s="166"/>
      <c r="AT180" s="166"/>
      <c r="AU180" s="166"/>
      <c r="AV180" s="166"/>
      <c r="AW180" s="166"/>
      <c r="AX180" s="166"/>
      <c r="AY180" s="166"/>
      <c r="AZ180" s="166"/>
      <c r="BA180" s="166"/>
      <c r="BB180" s="166"/>
      <c r="BC180" s="163"/>
      <c r="BF180" s="116"/>
      <c r="BG180" s="116"/>
      <c r="BH180" s="116"/>
      <c r="BI180" s="116"/>
      <c r="BJ180" s="116"/>
      <c r="BK180" s="116"/>
      <c r="BL180" s="116"/>
      <c r="BM180" s="116"/>
      <c r="BN180" s="116"/>
      <c r="BO180" s="116"/>
      <c r="BP180" s="116"/>
      <c r="BQ180" s="116"/>
      <c r="BR180" s="116"/>
      <c r="BS180" s="116"/>
    </row>
    <row r="181" spans="1:71" ht="15.6" customHeight="1">
      <c r="A181" s="126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129"/>
      <c r="AE181" s="129"/>
      <c r="AF181" s="129"/>
      <c r="AG181" s="129"/>
      <c r="AH181" s="129"/>
      <c r="AI181" s="129"/>
      <c r="AJ181" s="67"/>
      <c r="AK181" s="164"/>
      <c r="AL181" s="165"/>
      <c r="AM181" s="166"/>
      <c r="AN181" s="166"/>
      <c r="AO181" s="166"/>
      <c r="AP181" s="166"/>
      <c r="AQ181" s="166"/>
      <c r="AR181" s="166"/>
      <c r="AS181" s="166"/>
      <c r="AT181" s="166"/>
      <c r="AU181" s="166"/>
      <c r="AV181" s="166"/>
      <c r="AW181" s="166"/>
      <c r="AX181" s="166"/>
      <c r="AY181" s="166"/>
      <c r="AZ181" s="166"/>
      <c r="BA181" s="166"/>
      <c r="BB181" s="166"/>
      <c r="BC181" s="163"/>
      <c r="BF181" s="116"/>
      <c r="BG181" s="116"/>
      <c r="BH181" s="116"/>
      <c r="BI181" s="116"/>
      <c r="BJ181" s="116"/>
      <c r="BK181" s="116"/>
      <c r="BL181" s="116"/>
      <c r="BM181" s="116"/>
      <c r="BN181" s="116"/>
      <c r="BO181" s="116"/>
      <c r="BP181" s="116"/>
      <c r="BQ181" s="116"/>
      <c r="BR181" s="116"/>
      <c r="BS181" s="116"/>
    </row>
    <row r="182" spans="1:71" ht="15.6" customHeight="1">
      <c r="A182" s="126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122"/>
      <c r="W182" s="122"/>
      <c r="X182" s="122"/>
      <c r="Y182" s="122"/>
      <c r="Z182" s="122"/>
      <c r="AA182" s="122"/>
      <c r="AB182" s="122"/>
      <c r="AC182" s="122"/>
      <c r="AD182" s="122"/>
      <c r="AE182" s="122"/>
      <c r="AF182" s="122"/>
      <c r="AG182" s="122"/>
      <c r="AH182" s="122"/>
      <c r="AI182" s="122"/>
      <c r="AJ182" s="67"/>
      <c r="AK182" s="164"/>
      <c r="AL182" s="165"/>
      <c r="AM182" s="166"/>
      <c r="AN182" s="166"/>
      <c r="AO182" s="166"/>
      <c r="AP182" s="166"/>
      <c r="AQ182" s="166"/>
      <c r="AR182" s="166"/>
      <c r="AS182" s="166"/>
      <c r="AT182" s="166"/>
      <c r="AU182" s="166"/>
      <c r="AV182" s="166"/>
      <c r="AW182" s="166"/>
      <c r="AX182" s="166"/>
      <c r="AY182" s="166"/>
      <c r="AZ182" s="166"/>
      <c r="BA182" s="166"/>
      <c r="BB182" s="166"/>
      <c r="BC182" s="163"/>
      <c r="BF182" s="116"/>
      <c r="BG182" s="116"/>
      <c r="BH182" s="116"/>
      <c r="BI182" s="116"/>
      <c r="BJ182" s="116"/>
      <c r="BK182" s="116"/>
      <c r="BL182" s="116"/>
      <c r="BM182" s="116"/>
      <c r="BN182" s="116"/>
      <c r="BO182" s="116"/>
      <c r="BP182" s="116"/>
      <c r="BQ182" s="116"/>
      <c r="BR182" s="116"/>
      <c r="BS182" s="116"/>
    </row>
    <row r="183" spans="1:71" ht="15.6" customHeight="1">
      <c r="A183" s="126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122"/>
      <c r="U183" s="122"/>
      <c r="V183" s="57"/>
      <c r="W183" s="57"/>
      <c r="X183" s="57"/>
      <c r="Y183" s="57"/>
      <c r="Z183" s="57"/>
      <c r="AA183" s="57"/>
      <c r="AB183" s="57"/>
      <c r="AC183" s="57"/>
      <c r="AD183" s="129"/>
      <c r="AE183" s="129"/>
      <c r="AF183" s="129"/>
      <c r="AG183" s="129"/>
      <c r="AH183" s="129"/>
      <c r="AI183" s="129"/>
      <c r="AJ183" s="67"/>
      <c r="AK183" s="164"/>
      <c r="AL183" s="165"/>
      <c r="AM183" s="166"/>
      <c r="AN183" s="166"/>
      <c r="AO183" s="166"/>
      <c r="AP183" s="166"/>
      <c r="AQ183" s="166"/>
      <c r="AR183" s="166"/>
      <c r="AS183" s="166"/>
      <c r="AT183" s="166"/>
      <c r="AU183" s="166"/>
      <c r="AV183" s="166"/>
      <c r="AW183" s="166"/>
      <c r="AX183" s="166"/>
      <c r="AY183" s="166"/>
      <c r="AZ183" s="166"/>
      <c r="BA183" s="166"/>
      <c r="BB183" s="166"/>
      <c r="BC183" s="163"/>
      <c r="BF183" s="116"/>
      <c r="BG183" s="116"/>
      <c r="BH183" s="116"/>
      <c r="BI183" s="116"/>
      <c r="BJ183" s="116"/>
      <c r="BK183" s="116"/>
      <c r="BL183" s="116"/>
      <c r="BM183" s="116"/>
      <c r="BN183" s="116"/>
      <c r="BO183" s="116"/>
      <c r="BP183" s="116"/>
      <c r="BQ183" s="116"/>
      <c r="BR183" s="116"/>
      <c r="BS183" s="116"/>
    </row>
    <row r="184" spans="1:71" ht="15.6" customHeight="1">
      <c r="A184" s="126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129"/>
      <c r="AE184" s="129"/>
      <c r="AF184" s="129"/>
      <c r="AG184" s="129"/>
      <c r="AH184" s="129"/>
      <c r="AI184" s="129"/>
      <c r="AJ184" s="67"/>
      <c r="AK184" s="164"/>
      <c r="AL184" s="165"/>
      <c r="AM184" s="166"/>
      <c r="AN184" s="166"/>
      <c r="AO184" s="166"/>
      <c r="AP184" s="166"/>
      <c r="AQ184" s="166"/>
      <c r="AR184" s="166"/>
      <c r="AS184" s="166"/>
      <c r="AT184" s="166"/>
      <c r="AU184" s="166"/>
      <c r="AV184" s="166"/>
      <c r="AW184" s="166"/>
      <c r="AX184" s="166"/>
      <c r="AY184" s="166"/>
      <c r="AZ184" s="166"/>
      <c r="BA184" s="166"/>
      <c r="BB184" s="166"/>
      <c r="BC184" s="163"/>
      <c r="BF184" s="116"/>
      <c r="BG184" s="116"/>
      <c r="BH184" s="116"/>
      <c r="BI184" s="116"/>
      <c r="BJ184" s="116"/>
      <c r="BK184" s="116"/>
      <c r="BL184" s="116"/>
      <c r="BM184" s="116"/>
      <c r="BN184" s="116"/>
      <c r="BO184" s="116"/>
      <c r="BP184" s="116"/>
      <c r="BQ184" s="116"/>
      <c r="BR184" s="116"/>
      <c r="BS184" s="116"/>
    </row>
    <row r="185" spans="1:71" ht="15.6" customHeight="1">
      <c r="A185" s="126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129"/>
      <c r="AE185" s="129"/>
      <c r="AF185" s="129"/>
      <c r="AG185" s="129"/>
      <c r="AH185" s="129"/>
      <c r="AI185" s="129"/>
      <c r="AJ185" s="67"/>
      <c r="AK185" s="164"/>
      <c r="AL185" s="165"/>
      <c r="AM185" s="166"/>
      <c r="AN185" s="166"/>
      <c r="AO185" s="166"/>
      <c r="AP185" s="166"/>
      <c r="AQ185" s="166"/>
      <c r="AR185" s="166"/>
      <c r="AS185" s="166"/>
      <c r="AT185" s="166"/>
      <c r="AU185" s="166"/>
      <c r="AV185" s="166"/>
      <c r="AW185" s="166"/>
      <c r="AX185" s="166"/>
      <c r="AY185" s="166"/>
      <c r="AZ185" s="166"/>
      <c r="BA185" s="166"/>
      <c r="BB185" s="166"/>
      <c r="BC185" s="163"/>
      <c r="BF185" s="116"/>
      <c r="BG185" s="116"/>
      <c r="BH185" s="116"/>
      <c r="BI185" s="116"/>
      <c r="BJ185" s="116"/>
      <c r="BK185" s="116"/>
      <c r="BL185" s="116"/>
      <c r="BM185" s="116"/>
      <c r="BN185" s="116"/>
      <c r="BO185" s="116"/>
      <c r="BP185" s="116"/>
      <c r="BQ185" s="116"/>
      <c r="BR185" s="116"/>
      <c r="BS185" s="116"/>
    </row>
    <row r="186" spans="1:71" ht="15.6" customHeight="1">
      <c r="A186" s="126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129"/>
      <c r="AE186" s="129"/>
      <c r="AF186" s="129"/>
      <c r="AG186" s="129"/>
      <c r="AH186" s="129"/>
      <c r="AI186" s="129"/>
      <c r="AJ186" s="67"/>
      <c r="AK186" s="164"/>
      <c r="AL186" s="165"/>
      <c r="AM186" s="166"/>
      <c r="AN186" s="166"/>
      <c r="AO186" s="166"/>
      <c r="AP186" s="166"/>
      <c r="AQ186" s="166"/>
      <c r="AR186" s="166"/>
      <c r="AS186" s="166"/>
      <c r="AT186" s="166"/>
      <c r="AU186" s="166"/>
      <c r="AV186" s="166"/>
      <c r="AW186" s="166"/>
      <c r="AX186" s="166"/>
      <c r="AY186" s="166"/>
      <c r="AZ186" s="166"/>
      <c r="BA186" s="166"/>
      <c r="BB186" s="166"/>
      <c r="BC186" s="163"/>
      <c r="BF186" s="116"/>
      <c r="BG186" s="116"/>
      <c r="BH186" s="116"/>
      <c r="BI186" s="116"/>
      <c r="BJ186" s="116"/>
      <c r="BK186" s="116"/>
      <c r="BL186" s="116"/>
      <c r="BM186" s="116"/>
      <c r="BN186" s="116"/>
      <c r="BO186" s="116"/>
      <c r="BP186" s="116"/>
      <c r="BQ186" s="116"/>
      <c r="BR186" s="116"/>
      <c r="BS186" s="116"/>
    </row>
    <row r="187" spans="1:71" ht="15.6" customHeight="1">
      <c r="A187" s="126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129"/>
      <c r="AE187" s="129"/>
      <c r="AF187" s="129"/>
      <c r="AG187" s="129"/>
      <c r="AH187" s="129"/>
      <c r="AI187" s="129"/>
      <c r="AJ187" s="67"/>
      <c r="AK187" s="164"/>
      <c r="AL187" s="165"/>
      <c r="AM187" s="166"/>
      <c r="AN187" s="166"/>
      <c r="AO187" s="166"/>
      <c r="AP187" s="166"/>
      <c r="AQ187" s="166"/>
      <c r="AR187" s="166"/>
      <c r="AS187" s="166"/>
      <c r="AT187" s="166"/>
      <c r="AU187" s="166"/>
      <c r="AV187" s="166"/>
      <c r="AW187" s="166"/>
      <c r="AX187" s="166"/>
      <c r="AY187" s="166"/>
      <c r="AZ187" s="166"/>
      <c r="BA187" s="166"/>
      <c r="BB187" s="166"/>
      <c r="BC187" s="163"/>
      <c r="BF187" s="116"/>
      <c r="BG187" s="116"/>
      <c r="BH187" s="116"/>
      <c r="BI187" s="116"/>
      <c r="BJ187" s="116"/>
      <c r="BK187" s="116"/>
      <c r="BL187" s="116"/>
      <c r="BM187" s="116"/>
      <c r="BN187" s="116"/>
      <c r="BO187" s="116"/>
      <c r="BP187" s="116"/>
      <c r="BQ187" s="116"/>
      <c r="BR187" s="116"/>
      <c r="BS187" s="116"/>
    </row>
    <row r="188" spans="1:71" ht="15.6" customHeight="1">
      <c r="A188" s="126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129"/>
      <c r="AE188" s="129"/>
      <c r="AF188" s="129"/>
      <c r="AG188" s="129"/>
      <c r="AH188" s="129"/>
      <c r="AI188" s="129"/>
      <c r="AJ188" s="67"/>
      <c r="AK188" s="164"/>
      <c r="AL188" s="165"/>
      <c r="AM188" s="166"/>
      <c r="AN188" s="166"/>
      <c r="AO188" s="166"/>
      <c r="AP188" s="166"/>
      <c r="AQ188" s="166"/>
      <c r="AR188" s="166"/>
      <c r="AS188" s="166"/>
      <c r="AT188" s="166"/>
      <c r="AU188" s="166"/>
      <c r="AV188" s="166"/>
      <c r="AW188" s="166"/>
      <c r="AX188" s="166"/>
      <c r="AY188" s="166"/>
      <c r="AZ188" s="166"/>
      <c r="BA188" s="166"/>
      <c r="BB188" s="166"/>
      <c r="BC188" s="163"/>
      <c r="BF188" s="116"/>
      <c r="BG188" s="116"/>
      <c r="BH188" s="116"/>
      <c r="BI188" s="116"/>
      <c r="BJ188" s="116"/>
      <c r="BK188" s="116"/>
      <c r="BL188" s="116"/>
      <c r="BM188" s="116"/>
      <c r="BN188" s="116"/>
      <c r="BO188" s="116"/>
      <c r="BP188" s="116"/>
      <c r="BQ188" s="116"/>
      <c r="BR188" s="116"/>
      <c r="BS188" s="116"/>
    </row>
    <row r="189" spans="1:71" ht="15.6" customHeight="1">
      <c r="A189" s="126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129"/>
      <c r="AE189" s="129"/>
      <c r="AF189" s="129"/>
      <c r="AG189" s="129"/>
      <c r="AH189" s="129"/>
      <c r="AI189" s="129"/>
      <c r="AJ189" s="67"/>
      <c r="AK189" s="164"/>
      <c r="AL189" s="165"/>
      <c r="AM189" s="166"/>
      <c r="AN189" s="166"/>
      <c r="AO189" s="166"/>
      <c r="AP189" s="166"/>
      <c r="AQ189" s="166"/>
      <c r="AR189" s="166"/>
      <c r="AS189" s="166"/>
      <c r="AT189" s="166"/>
      <c r="AU189" s="166"/>
      <c r="AV189" s="166"/>
      <c r="AW189" s="166"/>
      <c r="AX189" s="166"/>
      <c r="AY189" s="166"/>
      <c r="AZ189" s="166"/>
      <c r="BA189" s="166"/>
      <c r="BB189" s="166"/>
      <c r="BC189" s="163"/>
      <c r="BF189" s="116"/>
      <c r="BG189" s="116"/>
      <c r="BH189" s="116"/>
      <c r="BI189" s="116"/>
      <c r="BJ189" s="116"/>
      <c r="BK189" s="116"/>
      <c r="BL189" s="116"/>
      <c r="BM189" s="116"/>
      <c r="BN189" s="116"/>
      <c r="BO189" s="116"/>
      <c r="BP189" s="116"/>
      <c r="BQ189" s="116"/>
      <c r="BR189" s="116"/>
      <c r="BS189" s="116"/>
    </row>
    <row r="190" spans="1:71" ht="15.6" customHeight="1">
      <c r="A190" s="126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129"/>
      <c r="AE190" s="129"/>
      <c r="AF190" s="129"/>
      <c r="AG190" s="129"/>
      <c r="AH190" s="129"/>
      <c r="AI190" s="129"/>
      <c r="AJ190" s="131"/>
      <c r="AK190" s="164"/>
      <c r="AL190" s="165"/>
      <c r="AM190" s="166"/>
      <c r="AN190" s="166"/>
      <c r="AO190" s="166"/>
      <c r="AP190" s="166"/>
      <c r="AQ190" s="166"/>
      <c r="AR190" s="166"/>
      <c r="AS190" s="166"/>
      <c r="AT190" s="166"/>
      <c r="AU190" s="166"/>
      <c r="AV190" s="166"/>
      <c r="AW190" s="166"/>
      <c r="AX190" s="166"/>
      <c r="AY190" s="166"/>
      <c r="AZ190" s="166"/>
      <c r="BA190" s="166"/>
      <c r="BB190" s="166"/>
      <c r="BC190" s="163"/>
      <c r="BF190" s="116"/>
      <c r="BG190" s="116"/>
      <c r="BH190" s="116"/>
      <c r="BI190" s="116"/>
      <c r="BJ190" s="116"/>
      <c r="BK190" s="116"/>
      <c r="BL190" s="116"/>
      <c r="BM190" s="116"/>
      <c r="BN190" s="116"/>
      <c r="BO190" s="116"/>
      <c r="BP190" s="116"/>
      <c r="BQ190" s="116"/>
      <c r="BR190" s="116"/>
      <c r="BS190" s="116"/>
    </row>
    <row r="191" spans="1:71" ht="15.6" customHeight="1">
      <c r="A191" s="126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129"/>
      <c r="AE191" s="129"/>
      <c r="AF191" s="129"/>
      <c r="AG191" s="129"/>
      <c r="AH191" s="129"/>
      <c r="AI191" s="129"/>
      <c r="AJ191" s="67"/>
      <c r="AK191" s="164"/>
      <c r="AL191" s="165"/>
      <c r="AM191" s="166"/>
      <c r="AN191" s="166"/>
      <c r="AO191" s="166"/>
      <c r="AP191" s="166"/>
      <c r="AQ191" s="166"/>
      <c r="AR191" s="166"/>
      <c r="AS191" s="166"/>
      <c r="AT191" s="166"/>
      <c r="AU191" s="166"/>
      <c r="AV191" s="166"/>
      <c r="AW191" s="166"/>
      <c r="AX191" s="166"/>
      <c r="AY191" s="166"/>
      <c r="AZ191" s="166"/>
      <c r="BA191" s="166"/>
      <c r="BB191" s="166"/>
      <c r="BC191" s="163"/>
    </row>
    <row r="192" spans="1:71" ht="15.6" customHeight="1">
      <c r="A192" s="126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129"/>
      <c r="AE192" s="129"/>
      <c r="AF192" s="129"/>
      <c r="AG192" s="129"/>
      <c r="AH192" s="129"/>
      <c r="AI192" s="129"/>
      <c r="AJ192" s="67"/>
      <c r="AK192" s="164"/>
      <c r="AL192" s="165"/>
      <c r="AM192" s="166"/>
      <c r="AN192" s="166"/>
      <c r="AO192" s="166"/>
      <c r="AP192" s="166"/>
      <c r="AQ192" s="166"/>
      <c r="AR192" s="166"/>
      <c r="AS192" s="166"/>
      <c r="AT192" s="166"/>
      <c r="AU192" s="166"/>
      <c r="AV192" s="166"/>
      <c r="AW192" s="166"/>
      <c r="AX192" s="166"/>
      <c r="AY192" s="166"/>
      <c r="AZ192" s="166"/>
      <c r="BA192" s="166"/>
      <c r="BB192" s="166"/>
      <c r="BC192" s="163"/>
    </row>
    <row r="193" spans="1:66" ht="15.6" customHeight="1">
      <c r="A193" s="126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288"/>
      <c r="S193" s="288"/>
      <c r="T193" s="288"/>
      <c r="U193" s="57"/>
      <c r="V193" s="57"/>
      <c r="W193" s="57"/>
      <c r="X193" s="57"/>
      <c r="Y193" s="57"/>
      <c r="Z193" s="57"/>
      <c r="AA193" s="57"/>
      <c r="AB193" s="57"/>
      <c r="AC193" s="57"/>
      <c r="AD193" s="129"/>
      <c r="AE193" s="129"/>
      <c r="AF193" s="129"/>
      <c r="AG193" s="129"/>
      <c r="AH193" s="129"/>
      <c r="AI193" s="129"/>
      <c r="AJ193" s="67"/>
      <c r="AK193" s="164"/>
      <c r="AL193" s="165"/>
      <c r="AM193" s="166"/>
      <c r="AN193" s="166"/>
      <c r="AO193" s="166"/>
      <c r="AP193" s="166"/>
      <c r="AQ193" s="166"/>
      <c r="AR193" s="166"/>
      <c r="AS193" s="166"/>
      <c r="AT193" s="166"/>
      <c r="AU193" s="166"/>
      <c r="AV193" s="166"/>
      <c r="AW193" s="166"/>
      <c r="AX193" s="166"/>
      <c r="AY193" s="166"/>
      <c r="AZ193" s="166"/>
      <c r="BA193" s="166"/>
      <c r="BB193" s="166"/>
      <c r="BC193" s="163"/>
    </row>
    <row r="194" spans="1:66" ht="15.6" customHeight="1">
      <c r="A194" s="126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288"/>
      <c r="S194" s="288"/>
      <c r="T194" s="288"/>
      <c r="U194" s="57"/>
      <c r="V194" s="57"/>
      <c r="W194" s="57"/>
      <c r="X194" s="57"/>
      <c r="Y194" s="57"/>
      <c r="Z194" s="57"/>
      <c r="AA194" s="57"/>
      <c r="AB194" s="57"/>
      <c r="AC194" s="57"/>
      <c r="AD194" s="129"/>
      <c r="AE194" s="129"/>
      <c r="AF194" s="129"/>
      <c r="AG194" s="129"/>
      <c r="AH194" s="129"/>
      <c r="AI194" s="129"/>
      <c r="AJ194" s="67"/>
      <c r="AK194" s="164"/>
      <c r="AL194" s="165"/>
      <c r="AM194" s="166"/>
      <c r="AN194" s="166"/>
      <c r="AO194" s="166"/>
      <c r="AP194" s="166"/>
      <c r="AQ194" s="166"/>
      <c r="AR194" s="166"/>
      <c r="AS194" s="166"/>
      <c r="AT194" s="166"/>
      <c r="AU194" s="166"/>
      <c r="AV194" s="166"/>
      <c r="AW194" s="166"/>
      <c r="AX194" s="166"/>
      <c r="AY194" s="166"/>
      <c r="AZ194" s="166"/>
      <c r="BA194" s="166"/>
      <c r="BB194" s="166"/>
      <c r="BC194" s="163"/>
    </row>
    <row r="195" spans="1:66" ht="15.6" customHeight="1">
      <c r="A195" s="126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129"/>
      <c r="R195" s="132"/>
      <c r="S195" s="288"/>
      <c r="T195" s="288"/>
      <c r="U195" s="57"/>
      <c r="V195" s="57"/>
      <c r="W195" s="57"/>
      <c r="X195" s="57"/>
      <c r="Y195" s="57"/>
      <c r="Z195" s="57"/>
      <c r="AA195" s="57"/>
      <c r="AB195" s="57"/>
      <c r="AC195" s="57"/>
      <c r="AD195" s="129"/>
      <c r="AE195" s="129"/>
      <c r="AF195" s="129"/>
      <c r="AG195" s="129"/>
      <c r="AH195" s="129"/>
      <c r="AI195" s="129"/>
      <c r="AJ195" s="67"/>
      <c r="AK195" s="164"/>
      <c r="AL195" s="165"/>
      <c r="AM195" s="166"/>
      <c r="AN195" s="166"/>
      <c r="AO195" s="166"/>
      <c r="AP195" s="166"/>
      <c r="AQ195" s="166"/>
      <c r="AR195" s="166"/>
      <c r="AS195" s="166"/>
      <c r="AT195" s="166"/>
      <c r="AU195" s="166"/>
      <c r="AV195" s="166"/>
      <c r="AW195" s="166"/>
      <c r="AX195" s="166"/>
      <c r="AY195" s="166"/>
      <c r="AZ195" s="166"/>
      <c r="BA195" s="166"/>
      <c r="BB195" s="166"/>
      <c r="BC195" s="163"/>
    </row>
    <row r="196" spans="1:66" ht="15.6" customHeight="1">
      <c r="A196" s="126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288"/>
      <c r="S196" s="288"/>
      <c r="T196" s="288"/>
      <c r="U196" s="57"/>
      <c r="V196" s="57"/>
      <c r="W196" s="57"/>
      <c r="X196" s="57"/>
      <c r="Y196" s="57"/>
      <c r="Z196" s="57"/>
      <c r="AA196" s="57"/>
      <c r="AB196" s="57"/>
      <c r="AC196" s="57"/>
      <c r="AD196" s="129"/>
      <c r="AE196" s="129"/>
      <c r="AF196" s="129"/>
      <c r="AG196" s="129"/>
      <c r="AH196" s="129"/>
      <c r="AI196" s="129"/>
      <c r="AJ196" s="67"/>
      <c r="AK196" s="164"/>
      <c r="AL196" s="165"/>
      <c r="AM196" s="166"/>
      <c r="AN196" s="166"/>
      <c r="AO196" s="166"/>
      <c r="AP196" s="166"/>
      <c r="AQ196" s="166"/>
      <c r="AR196" s="166"/>
      <c r="AS196" s="166"/>
      <c r="AT196" s="166"/>
      <c r="AU196" s="166"/>
      <c r="AV196" s="166"/>
      <c r="AW196" s="166"/>
      <c r="AX196" s="166"/>
      <c r="AY196" s="166"/>
      <c r="AZ196" s="166"/>
      <c r="BA196" s="166"/>
      <c r="BB196" s="166"/>
      <c r="BC196" s="163"/>
    </row>
    <row r="197" spans="1:66" ht="15.6" customHeight="1" thickBot="1">
      <c r="A197" s="126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288"/>
      <c r="S197" s="288"/>
      <c r="T197" s="288"/>
      <c r="U197" s="57"/>
      <c r="V197" s="57"/>
      <c r="W197" s="57"/>
      <c r="X197" s="57"/>
      <c r="Y197" s="57"/>
      <c r="Z197" s="57"/>
      <c r="AA197" s="57"/>
      <c r="AB197" s="57"/>
      <c r="AC197" s="57"/>
      <c r="AD197" s="129"/>
      <c r="AE197" s="129"/>
      <c r="AF197" s="129"/>
      <c r="AG197" s="129"/>
      <c r="AH197" s="129"/>
      <c r="AI197" s="129"/>
      <c r="AJ197" s="67"/>
      <c r="AK197" s="164"/>
      <c r="AL197" s="165"/>
      <c r="AM197" s="166"/>
      <c r="AN197" s="166"/>
      <c r="AO197" s="166"/>
      <c r="AP197" s="166"/>
      <c r="AQ197" s="166"/>
      <c r="AR197" s="166"/>
      <c r="AS197" s="166"/>
      <c r="AT197" s="166"/>
      <c r="AU197" s="166"/>
      <c r="AV197" s="166"/>
      <c r="AW197" s="166"/>
      <c r="AX197" s="166"/>
      <c r="AY197" s="166"/>
      <c r="AZ197" s="166"/>
      <c r="BA197" s="166"/>
      <c r="BB197" s="166"/>
      <c r="BC197" s="163"/>
    </row>
    <row r="198" spans="1:66" ht="15.6" customHeight="1" thickTop="1">
      <c r="A198" s="126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288"/>
      <c r="S198" s="288"/>
      <c r="T198" s="288"/>
      <c r="U198" s="57"/>
      <c r="V198" s="57"/>
      <c r="W198" s="57"/>
      <c r="X198" s="57"/>
      <c r="Y198" s="57"/>
      <c r="Z198" s="57"/>
      <c r="AA198" s="57"/>
      <c r="AB198" s="57"/>
      <c r="AC198" s="57"/>
      <c r="AD198" s="129"/>
      <c r="AE198" s="129"/>
      <c r="AF198" s="129"/>
      <c r="AG198" s="129"/>
      <c r="AH198" s="129"/>
      <c r="AI198" s="129"/>
      <c r="AJ198" s="67"/>
      <c r="AK198" s="387" t="s">
        <v>32</v>
      </c>
      <c r="AL198" s="388"/>
      <c r="AM198" s="388"/>
      <c r="AN198" s="388"/>
      <c r="AO198" s="388"/>
      <c r="AP198" s="388"/>
      <c r="AQ198" s="389"/>
      <c r="AR198" s="387" t="s">
        <v>33</v>
      </c>
      <c r="AS198" s="388"/>
      <c r="AT198" s="388"/>
      <c r="AU198" s="388"/>
      <c r="AV198" s="388"/>
      <c r="AW198" s="389"/>
      <c r="AX198" s="387" t="s">
        <v>34</v>
      </c>
      <c r="AY198" s="388"/>
      <c r="AZ198" s="388"/>
      <c r="BA198" s="388"/>
      <c r="BB198" s="388"/>
      <c r="BC198" s="443"/>
    </row>
    <row r="199" spans="1:66" ht="15.6" customHeight="1">
      <c r="A199" s="126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288"/>
      <c r="S199" s="288"/>
      <c r="T199" s="288"/>
      <c r="U199" s="57"/>
      <c r="V199" s="57"/>
      <c r="W199" s="57"/>
      <c r="X199" s="57"/>
      <c r="Y199" s="57"/>
      <c r="Z199" s="57"/>
      <c r="AA199" s="57"/>
      <c r="AB199" s="57"/>
      <c r="AC199" s="57"/>
      <c r="AD199" s="129"/>
      <c r="AE199" s="129"/>
      <c r="AF199" s="129"/>
      <c r="AG199" s="129"/>
      <c r="AH199" s="129"/>
      <c r="AI199" s="129"/>
      <c r="AJ199" s="67"/>
      <c r="AK199" s="65"/>
      <c r="AL199" s="57"/>
      <c r="AM199" s="57"/>
      <c r="AN199" s="57"/>
      <c r="AO199" s="57"/>
      <c r="AP199" s="57"/>
      <c r="AQ199" s="66"/>
      <c r="AR199" s="57"/>
      <c r="AS199" s="57"/>
      <c r="AT199" s="57"/>
      <c r="AU199" s="57"/>
      <c r="AV199" s="57"/>
      <c r="AW199" s="67"/>
      <c r="AX199" s="57"/>
      <c r="AY199" s="57"/>
      <c r="AZ199" s="57"/>
      <c r="BA199" s="57"/>
      <c r="BB199" s="57"/>
      <c r="BC199" s="58"/>
    </row>
    <row r="200" spans="1:66" ht="15.6" customHeight="1">
      <c r="A200" s="126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288"/>
      <c r="S200" s="288"/>
      <c r="T200" s="288"/>
      <c r="U200" s="57"/>
      <c r="V200" s="57"/>
      <c r="W200" s="57"/>
      <c r="X200" s="57"/>
      <c r="Y200" s="57"/>
      <c r="Z200" s="57"/>
      <c r="AA200" s="57"/>
      <c r="AB200" s="57"/>
      <c r="AC200" s="57"/>
      <c r="AD200" s="129"/>
      <c r="AE200" s="129"/>
      <c r="AF200" s="129"/>
      <c r="AG200" s="129"/>
      <c r="AH200" s="129"/>
      <c r="AI200" s="129"/>
      <c r="AJ200" s="67"/>
      <c r="AK200" s="57"/>
      <c r="AL200" s="57"/>
      <c r="AM200" s="57"/>
      <c r="AN200" s="57"/>
      <c r="AO200" s="57"/>
      <c r="AP200" s="57"/>
      <c r="AQ200" s="67"/>
      <c r="AR200" s="57"/>
      <c r="AS200" s="57"/>
      <c r="AT200" s="57"/>
      <c r="AU200" s="57"/>
      <c r="AV200" s="57"/>
      <c r="AW200" s="67"/>
      <c r="AX200" s="57"/>
      <c r="AY200" s="57"/>
      <c r="AZ200" s="57"/>
      <c r="BA200" s="57"/>
      <c r="BB200" s="57"/>
      <c r="BC200" s="58"/>
    </row>
    <row r="201" spans="1:66" ht="15.6" customHeight="1" thickBot="1">
      <c r="A201" s="126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288"/>
      <c r="S201" s="288"/>
      <c r="T201" s="288"/>
      <c r="U201" s="57"/>
      <c r="V201" s="57"/>
      <c r="W201" s="57"/>
      <c r="X201" s="57"/>
      <c r="Y201" s="57"/>
      <c r="Z201" s="57"/>
      <c r="AA201" s="57"/>
      <c r="AB201" s="57"/>
      <c r="AC201" s="57"/>
      <c r="AD201" s="129"/>
      <c r="AE201" s="129"/>
      <c r="AF201" s="129"/>
      <c r="AG201" s="129"/>
      <c r="AH201" s="129"/>
      <c r="AI201" s="129"/>
      <c r="AJ201" s="67"/>
      <c r="AK201" s="57"/>
      <c r="AL201" s="57"/>
      <c r="AM201" s="57"/>
      <c r="AN201" s="57"/>
      <c r="AO201" s="57"/>
      <c r="AP201" s="57"/>
      <c r="AQ201" s="67"/>
      <c r="AR201" s="57"/>
      <c r="AS201" s="57"/>
      <c r="AT201" s="57"/>
      <c r="AU201" s="57"/>
      <c r="AV201" s="57"/>
      <c r="AW201" s="67"/>
      <c r="AX201" s="57"/>
      <c r="AY201" s="57"/>
      <c r="AZ201" s="57"/>
      <c r="BA201" s="57"/>
      <c r="BB201" s="57"/>
      <c r="BC201" s="58"/>
    </row>
    <row r="202" spans="1:66" ht="15.6" customHeight="1" thickTop="1">
      <c r="A202" s="126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288"/>
      <c r="S202" s="288"/>
      <c r="T202" s="288"/>
      <c r="U202" s="57"/>
      <c r="V202" s="57"/>
      <c r="W202" s="57"/>
      <c r="X202" s="57"/>
      <c r="Y202" s="57"/>
      <c r="Z202" s="57"/>
      <c r="AA202" s="57"/>
      <c r="AB202" s="57"/>
      <c r="AC202" s="57"/>
      <c r="AD202" s="129"/>
      <c r="AE202" s="129"/>
      <c r="AF202" s="129"/>
      <c r="AG202" s="129"/>
      <c r="AH202" s="129"/>
      <c r="AI202" s="129"/>
      <c r="AJ202" s="67"/>
      <c r="AK202" s="388" t="s">
        <v>7</v>
      </c>
      <c r="AL202" s="388"/>
      <c r="AM202" s="388"/>
      <c r="AN202" s="388"/>
      <c r="AO202" s="388"/>
      <c r="AP202" s="388"/>
      <c r="AQ202" s="389"/>
      <c r="AR202" s="394" t="s">
        <v>22</v>
      </c>
      <c r="AS202" s="395"/>
      <c r="AT202" s="395"/>
      <c r="AU202" s="395"/>
      <c r="AV202" s="395"/>
      <c r="AW202" s="396"/>
      <c r="AX202" s="394" t="s">
        <v>8</v>
      </c>
      <c r="AY202" s="395"/>
      <c r="AZ202" s="395"/>
      <c r="BA202" s="395"/>
      <c r="BB202" s="395"/>
      <c r="BC202" s="397"/>
    </row>
    <row r="203" spans="1:66" ht="15.6" customHeight="1">
      <c r="A203" s="126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288"/>
      <c r="S203" s="288"/>
      <c r="T203" s="288"/>
      <c r="U203" s="57"/>
      <c r="V203" s="57"/>
      <c r="W203" s="57"/>
      <c r="X203" s="57"/>
      <c r="Y203" s="57"/>
      <c r="Z203" s="57"/>
      <c r="AA203" s="57"/>
      <c r="AB203" s="57"/>
      <c r="AC203" s="57"/>
      <c r="AD203" s="129"/>
      <c r="AE203" s="129"/>
      <c r="AF203" s="129"/>
      <c r="AG203" s="129"/>
      <c r="AH203" s="129"/>
      <c r="AI203" s="129"/>
      <c r="AJ203" s="67"/>
      <c r="AK203" s="86"/>
      <c r="AL203" s="86"/>
      <c r="AM203" s="86"/>
      <c r="AN203" s="86"/>
      <c r="AO203" s="86"/>
      <c r="AP203" s="86"/>
      <c r="AQ203" s="87"/>
      <c r="AR203" s="85"/>
      <c r="AS203" s="86"/>
      <c r="AT203" s="86"/>
      <c r="AU203" s="86"/>
      <c r="AV203" s="86"/>
      <c r="AW203" s="87"/>
      <c r="AX203" s="400"/>
      <c r="AY203" s="401"/>
      <c r="AZ203" s="401"/>
      <c r="BA203" s="401"/>
      <c r="BB203" s="401"/>
      <c r="BC203" s="402"/>
    </row>
    <row r="204" spans="1:66" ht="15.6" customHeight="1">
      <c r="A204" s="126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68"/>
      <c r="P204" s="68"/>
      <c r="Q204" s="57"/>
      <c r="R204" s="288"/>
      <c r="S204" s="288"/>
      <c r="T204" s="288"/>
      <c r="U204" s="57"/>
      <c r="V204" s="57"/>
      <c r="W204" s="57"/>
      <c r="X204" s="57"/>
      <c r="Y204" s="57"/>
      <c r="Z204" s="57"/>
      <c r="AA204" s="57"/>
      <c r="AB204" s="57"/>
      <c r="AC204" s="57"/>
      <c r="AD204" s="129"/>
      <c r="AE204" s="129"/>
      <c r="AF204" s="129"/>
      <c r="AG204" s="129"/>
      <c r="AH204" s="129"/>
      <c r="AI204" s="129"/>
      <c r="AJ204" s="67"/>
      <c r="AK204" s="78"/>
      <c r="AL204" s="78"/>
      <c r="AM204" s="78"/>
      <c r="AN204" s="78"/>
      <c r="AO204" s="78"/>
      <c r="AP204" s="78"/>
      <c r="AQ204" s="89"/>
      <c r="AR204" s="88"/>
      <c r="AS204" s="78"/>
      <c r="AT204" s="78"/>
      <c r="AU204" s="78"/>
      <c r="AV204" s="78"/>
      <c r="AW204" s="89"/>
      <c r="AX204" s="403"/>
      <c r="AY204" s="404"/>
      <c r="AZ204" s="404"/>
      <c r="BA204" s="404"/>
      <c r="BB204" s="404"/>
      <c r="BC204" s="405"/>
    </row>
    <row r="205" spans="1:66" ht="15.6" customHeight="1" thickBot="1">
      <c r="A205" s="153"/>
      <c r="B205" s="154"/>
      <c r="C205" s="154"/>
      <c r="D205" s="154"/>
      <c r="E205" s="154"/>
      <c r="F205" s="154"/>
      <c r="G205" s="154"/>
      <c r="H205" s="154"/>
      <c r="I205" s="154"/>
      <c r="J205" s="154"/>
      <c r="K205" s="154"/>
      <c r="L205" s="154"/>
      <c r="M205" s="154"/>
      <c r="N205" s="154"/>
      <c r="O205" s="71"/>
      <c r="P205" s="71"/>
      <c r="Q205" s="154"/>
      <c r="R205" s="169"/>
      <c r="S205" s="169"/>
      <c r="T205" s="169"/>
      <c r="U205" s="154"/>
      <c r="V205" s="154"/>
      <c r="W205" s="154"/>
      <c r="X205" s="154"/>
      <c r="Y205" s="154"/>
      <c r="Z205" s="154"/>
      <c r="AA205" s="154"/>
      <c r="AB205" s="154"/>
      <c r="AC205" s="154"/>
      <c r="AD205" s="191"/>
      <c r="AE205" s="191"/>
      <c r="AF205" s="191"/>
      <c r="AG205" s="191"/>
      <c r="AH205" s="191"/>
      <c r="AI205" s="191"/>
      <c r="AJ205" s="192"/>
      <c r="AK205" s="71"/>
      <c r="AL205" s="71"/>
      <c r="AM205" s="71"/>
      <c r="AN205" s="71"/>
      <c r="AO205" s="71"/>
      <c r="AP205" s="71"/>
      <c r="AQ205" s="92"/>
      <c r="AR205" s="91"/>
      <c r="AS205" s="71"/>
      <c r="AT205" s="71"/>
      <c r="AU205" s="71"/>
      <c r="AV205" s="71"/>
      <c r="AW205" s="92"/>
      <c r="AX205" s="406"/>
      <c r="AY205" s="407"/>
      <c r="AZ205" s="407"/>
      <c r="BA205" s="407"/>
      <c r="BB205" s="407"/>
      <c r="BC205" s="408"/>
    </row>
    <row r="206" spans="1:66" ht="15.6" customHeight="1">
      <c r="A206" s="454" t="s">
        <v>9</v>
      </c>
      <c r="B206" s="455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  <c r="AA206" s="455"/>
      <c r="AB206" s="455"/>
      <c r="AC206" s="455"/>
      <c r="AD206" s="455"/>
      <c r="AE206" s="455"/>
      <c r="AF206" s="455"/>
      <c r="AG206" s="455"/>
      <c r="AH206" s="455"/>
      <c r="AI206" s="455"/>
      <c r="AJ206" s="455"/>
      <c r="AK206" s="455"/>
      <c r="AL206" s="455"/>
      <c r="AM206" s="455"/>
      <c r="AN206" s="455"/>
      <c r="AO206" s="455"/>
      <c r="AP206" s="455"/>
      <c r="AQ206" s="455"/>
      <c r="AR206" s="455"/>
      <c r="AS206" s="455"/>
      <c r="AT206" s="456"/>
      <c r="AU206" s="460" t="str">
        <f>CONCATENATE("*",AQ208,"|",AX208,"|",AQ210,"*")</f>
        <v>*||*</v>
      </c>
      <c r="AV206" s="460"/>
      <c r="AW206" s="460"/>
      <c r="AX206" s="460"/>
      <c r="AY206" s="460"/>
      <c r="AZ206" s="460"/>
      <c r="BA206" s="460"/>
      <c r="BB206" s="460"/>
      <c r="BC206" s="461"/>
    </row>
    <row r="207" spans="1:66" ht="15.6" customHeight="1" thickBot="1">
      <c r="A207" s="457"/>
      <c r="B207" s="458"/>
      <c r="C207" s="458"/>
      <c r="D207" s="458"/>
      <c r="E207" s="458"/>
      <c r="F207" s="458"/>
      <c r="G207" s="458"/>
      <c r="H207" s="458"/>
      <c r="I207" s="458"/>
      <c r="J207" s="458"/>
      <c r="K207" s="458"/>
      <c r="L207" s="458"/>
      <c r="M207" s="458"/>
      <c r="N207" s="458"/>
      <c r="O207" s="458"/>
      <c r="P207" s="458"/>
      <c r="Q207" s="458"/>
      <c r="R207" s="458"/>
      <c r="S207" s="458"/>
      <c r="T207" s="458"/>
      <c r="U207" s="458"/>
      <c r="V207" s="458"/>
      <c r="W207" s="458"/>
      <c r="X207" s="458"/>
      <c r="Y207" s="458"/>
      <c r="Z207" s="458"/>
      <c r="AA207" s="458"/>
      <c r="AB207" s="458"/>
      <c r="AC207" s="458"/>
      <c r="AD207" s="458"/>
      <c r="AE207" s="458"/>
      <c r="AF207" s="458"/>
      <c r="AG207" s="458"/>
      <c r="AH207" s="458"/>
      <c r="AI207" s="458"/>
      <c r="AJ207" s="458"/>
      <c r="AK207" s="458"/>
      <c r="AL207" s="458"/>
      <c r="AM207" s="458"/>
      <c r="AN207" s="458"/>
      <c r="AO207" s="458"/>
      <c r="AP207" s="458"/>
      <c r="AQ207" s="458"/>
      <c r="AR207" s="458"/>
      <c r="AS207" s="458"/>
      <c r="AT207" s="459"/>
      <c r="AU207" s="462"/>
      <c r="AV207" s="462"/>
      <c r="AW207" s="462"/>
      <c r="AX207" s="462"/>
      <c r="AY207" s="462"/>
      <c r="AZ207" s="462"/>
      <c r="BA207" s="462"/>
      <c r="BB207" s="462"/>
      <c r="BC207" s="463"/>
    </row>
    <row r="208" spans="1:66" ht="15.6" customHeight="1">
      <c r="A208" s="464" t="s">
        <v>0</v>
      </c>
      <c r="B208" s="441"/>
      <c r="C208" s="441"/>
      <c r="D208" s="465"/>
      <c r="E208" s="465"/>
      <c r="F208" s="465"/>
      <c r="G208" s="465"/>
      <c r="H208" s="465"/>
      <c r="I208" s="465"/>
      <c r="J208" s="465"/>
      <c r="K208" s="466"/>
      <c r="L208" s="440" t="s">
        <v>2</v>
      </c>
      <c r="M208" s="441"/>
      <c r="N208" s="441"/>
      <c r="O208" s="441"/>
      <c r="P208" s="429"/>
      <c r="Q208" s="429"/>
      <c r="R208" s="429"/>
      <c r="S208" s="429"/>
      <c r="T208" s="429"/>
      <c r="U208" s="429"/>
      <c r="V208" s="429"/>
      <c r="W208" s="429"/>
      <c r="X208" s="429"/>
      <c r="Y208" s="429"/>
      <c r="Z208" s="429"/>
      <c r="AA208" s="429"/>
      <c r="AB208" s="429"/>
      <c r="AC208" s="429"/>
      <c r="AD208" s="429"/>
      <c r="AE208" s="429"/>
      <c r="AF208" s="429"/>
      <c r="AG208" s="429"/>
      <c r="AH208" s="429"/>
      <c r="AI208" s="429"/>
      <c r="AJ208" s="430"/>
      <c r="AK208" s="433" t="s">
        <v>5</v>
      </c>
      <c r="AL208" s="419"/>
      <c r="AM208" s="419"/>
      <c r="AN208" s="419"/>
      <c r="AO208" s="419"/>
      <c r="AP208" s="419"/>
      <c r="AQ208" s="434"/>
      <c r="AR208" s="434"/>
      <c r="AS208" s="434"/>
      <c r="AT208" s="435"/>
      <c r="AU208" s="438" t="s">
        <v>6</v>
      </c>
      <c r="AV208" s="413"/>
      <c r="AW208" s="414"/>
      <c r="AX208" s="369" t="str">
        <f>IF(ISBLANK(BI208),"",BI208)</f>
        <v/>
      </c>
      <c r="AY208" s="370"/>
      <c r="AZ208" s="373" t="s">
        <v>59</v>
      </c>
      <c r="BA208" s="374"/>
      <c r="BB208" s="380">
        <f>MAX('COVER 1'!$F$42:$AG$42,'COVER 1'!$F$45:$AG$45)</f>
        <v>0</v>
      </c>
      <c r="BC208" s="381"/>
      <c r="BE208" s="481" t="s">
        <v>6</v>
      </c>
      <c r="BF208" s="481"/>
      <c r="BG208" s="481"/>
      <c r="BI208" s="448"/>
      <c r="BJ208" s="449"/>
      <c r="BK208" s="450"/>
      <c r="BM208" s="138" t="s">
        <v>62</v>
      </c>
      <c r="BN208" s="139"/>
    </row>
    <row r="209" spans="1:84" ht="15.6" customHeight="1" thickBot="1">
      <c r="A209" s="411"/>
      <c r="B209" s="412"/>
      <c r="C209" s="412"/>
      <c r="D209" s="467"/>
      <c r="E209" s="467"/>
      <c r="F209" s="467"/>
      <c r="G209" s="467"/>
      <c r="H209" s="467"/>
      <c r="I209" s="467"/>
      <c r="J209" s="467"/>
      <c r="K209" s="468"/>
      <c r="L209" s="442"/>
      <c r="M209" s="412"/>
      <c r="N209" s="412"/>
      <c r="O209" s="412"/>
      <c r="P209" s="431"/>
      <c r="Q209" s="431"/>
      <c r="R209" s="431"/>
      <c r="S209" s="431"/>
      <c r="T209" s="431"/>
      <c r="U209" s="431"/>
      <c r="V209" s="431"/>
      <c r="W209" s="431"/>
      <c r="X209" s="431"/>
      <c r="Y209" s="431"/>
      <c r="Z209" s="431"/>
      <c r="AA209" s="431"/>
      <c r="AB209" s="431"/>
      <c r="AC209" s="431"/>
      <c r="AD209" s="431"/>
      <c r="AE209" s="431"/>
      <c r="AF209" s="431"/>
      <c r="AG209" s="431"/>
      <c r="AH209" s="431"/>
      <c r="AI209" s="431"/>
      <c r="AJ209" s="432"/>
      <c r="AK209" s="420"/>
      <c r="AL209" s="421"/>
      <c r="AM209" s="421"/>
      <c r="AN209" s="421"/>
      <c r="AO209" s="421"/>
      <c r="AP209" s="421"/>
      <c r="AQ209" s="436"/>
      <c r="AR209" s="436"/>
      <c r="AS209" s="436"/>
      <c r="AT209" s="437"/>
      <c r="AU209" s="439"/>
      <c r="AV209" s="415"/>
      <c r="AW209" s="416"/>
      <c r="AX209" s="371"/>
      <c r="AY209" s="372"/>
      <c r="AZ209" s="375"/>
      <c r="BA209" s="376"/>
      <c r="BB209" s="382"/>
      <c r="BC209" s="383"/>
      <c r="BE209" s="481"/>
      <c r="BF209" s="481"/>
      <c r="BG209" s="481"/>
      <c r="BI209" s="451"/>
      <c r="BJ209" s="452"/>
      <c r="BK209" s="453"/>
      <c r="BL209" s="116"/>
      <c r="BM209" s="116"/>
      <c r="BN209" s="116"/>
      <c r="BO209" s="116"/>
      <c r="BP209" s="116"/>
      <c r="BQ209" s="116"/>
      <c r="BR209" s="116"/>
    </row>
    <row r="210" spans="1:84" ht="15.6" customHeight="1" thickBot="1">
      <c r="A210" s="409" t="s">
        <v>21</v>
      </c>
      <c r="B210" s="410"/>
      <c r="C210" s="410"/>
      <c r="D210" s="410"/>
      <c r="E210" s="413"/>
      <c r="F210" s="413"/>
      <c r="G210" s="413"/>
      <c r="H210" s="413"/>
      <c r="I210" s="413"/>
      <c r="J210" s="413"/>
      <c r="K210" s="414"/>
      <c r="L210" s="440" t="s">
        <v>3</v>
      </c>
      <c r="M210" s="441"/>
      <c r="N210" s="441"/>
      <c r="O210" s="441"/>
      <c r="P210" s="441"/>
      <c r="Q210" s="444"/>
      <c r="R210" s="444"/>
      <c r="S210" s="444"/>
      <c r="T210" s="444"/>
      <c r="U210" s="444"/>
      <c r="V210" s="444"/>
      <c r="W210" s="444"/>
      <c r="X210" s="444"/>
      <c r="Y210" s="444"/>
      <c r="Z210" s="444"/>
      <c r="AA210" s="444"/>
      <c r="AB210" s="444"/>
      <c r="AC210" s="444"/>
      <c r="AD210" s="444"/>
      <c r="AE210" s="444"/>
      <c r="AF210" s="444"/>
      <c r="AG210" s="444"/>
      <c r="AH210" s="444"/>
      <c r="AI210" s="444"/>
      <c r="AJ210" s="445"/>
      <c r="AK210" s="417" t="s">
        <v>4</v>
      </c>
      <c r="AL210" s="418"/>
      <c r="AM210" s="418"/>
      <c r="AN210" s="418"/>
      <c r="AO210" s="418"/>
      <c r="AP210" s="418"/>
      <c r="AQ210" s="477" t="str">
        <f>IF(ISBLANK(BI211),"",BI211)</f>
        <v/>
      </c>
      <c r="AR210" s="477"/>
      <c r="AS210" s="477"/>
      <c r="AT210" s="478"/>
      <c r="AU210" s="417" t="s">
        <v>44</v>
      </c>
      <c r="AV210" s="418"/>
      <c r="AW210" s="418"/>
      <c r="AX210" s="419"/>
      <c r="AY210" s="363"/>
      <c r="AZ210" s="363"/>
      <c r="BA210" s="363"/>
      <c r="BB210" s="363"/>
      <c r="BC210" s="364"/>
      <c r="BE210" s="136"/>
      <c r="BF210" s="116"/>
      <c r="BG210" s="116"/>
      <c r="BH210" s="137"/>
      <c r="BI210" s="137"/>
      <c r="BJ210" s="116"/>
      <c r="BK210" s="116"/>
      <c r="BL210" s="116"/>
      <c r="BM210" s="116"/>
      <c r="BN210" s="116"/>
      <c r="BO210" s="116"/>
      <c r="BP210" s="116"/>
      <c r="BQ210" s="116"/>
      <c r="BR210" s="116"/>
    </row>
    <row r="211" spans="1:84" ht="15.6" customHeight="1">
      <c r="A211" s="411"/>
      <c r="B211" s="412"/>
      <c r="C211" s="412"/>
      <c r="D211" s="412"/>
      <c r="E211" s="415"/>
      <c r="F211" s="415"/>
      <c r="G211" s="415"/>
      <c r="H211" s="415"/>
      <c r="I211" s="415"/>
      <c r="J211" s="415"/>
      <c r="K211" s="416"/>
      <c r="L211" s="442"/>
      <c r="M211" s="412"/>
      <c r="N211" s="412"/>
      <c r="O211" s="412"/>
      <c r="P211" s="412"/>
      <c r="Q211" s="446"/>
      <c r="R211" s="446"/>
      <c r="S211" s="446"/>
      <c r="T211" s="446"/>
      <c r="U211" s="446"/>
      <c r="V211" s="446"/>
      <c r="W211" s="446"/>
      <c r="X211" s="446"/>
      <c r="Y211" s="446"/>
      <c r="Z211" s="446"/>
      <c r="AA211" s="446"/>
      <c r="AB211" s="446"/>
      <c r="AC211" s="446"/>
      <c r="AD211" s="446"/>
      <c r="AE211" s="446"/>
      <c r="AF211" s="446"/>
      <c r="AG211" s="446"/>
      <c r="AH211" s="446"/>
      <c r="AI211" s="446"/>
      <c r="AJ211" s="447"/>
      <c r="AK211" s="420"/>
      <c r="AL211" s="421"/>
      <c r="AM211" s="421"/>
      <c r="AN211" s="421"/>
      <c r="AO211" s="421"/>
      <c r="AP211" s="421"/>
      <c r="AQ211" s="479"/>
      <c r="AR211" s="479"/>
      <c r="AS211" s="479"/>
      <c r="AT211" s="480"/>
      <c r="AU211" s="420"/>
      <c r="AV211" s="421"/>
      <c r="AW211" s="421"/>
      <c r="AX211" s="421"/>
      <c r="AY211" s="365"/>
      <c r="AZ211" s="365"/>
      <c r="BA211" s="365"/>
      <c r="BB211" s="365"/>
      <c r="BC211" s="366"/>
      <c r="BE211" s="481" t="s">
        <v>61</v>
      </c>
      <c r="BF211" s="481"/>
      <c r="BG211" s="481"/>
      <c r="BI211" s="448"/>
      <c r="BJ211" s="449"/>
      <c r="BK211" s="450"/>
      <c r="BL211" s="116"/>
      <c r="BM211" s="138" t="s">
        <v>62</v>
      </c>
      <c r="BN211" s="139"/>
      <c r="BO211" s="116"/>
      <c r="BP211" s="116"/>
      <c r="BQ211" s="116"/>
      <c r="BR211" s="116"/>
    </row>
    <row r="212" spans="1:84" ht="15.6" customHeight="1" thickBot="1">
      <c r="A212" s="123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/>
      <c r="AC212" s="124"/>
      <c r="AD212" s="124"/>
      <c r="AE212" s="124"/>
      <c r="AF212" s="124"/>
      <c r="AG212" s="124"/>
      <c r="AH212" s="124"/>
      <c r="AI212" s="124"/>
      <c r="AJ212" s="125"/>
      <c r="AK212" s="367" t="s">
        <v>29</v>
      </c>
      <c r="AL212" s="368"/>
      <c r="AM212" s="367" t="s">
        <v>30</v>
      </c>
      <c r="AN212" s="377"/>
      <c r="AO212" s="378" t="s">
        <v>23</v>
      </c>
      <c r="AP212" s="377"/>
      <c r="AQ212" s="367" t="s">
        <v>25</v>
      </c>
      <c r="AR212" s="379"/>
      <c r="AS212" s="379"/>
      <c r="AT212" s="379"/>
      <c r="AU212" s="379"/>
      <c r="AV212" s="379"/>
      <c r="AW212" s="379"/>
      <c r="AX212" s="379"/>
      <c r="AY212" s="385" t="s">
        <v>24</v>
      </c>
      <c r="AZ212" s="385"/>
      <c r="BA212" s="385"/>
      <c r="BB212" s="378" t="s">
        <v>26</v>
      </c>
      <c r="BC212" s="384"/>
      <c r="BE212" s="481"/>
      <c r="BF212" s="481"/>
      <c r="BG212" s="481"/>
      <c r="BI212" s="451"/>
      <c r="BJ212" s="452"/>
      <c r="BK212" s="453"/>
      <c r="BL212" s="116"/>
      <c r="BM212" s="116"/>
      <c r="BN212" s="116"/>
      <c r="BO212" s="116"/>
      <c r="BP212" s="116"/>
      <c r="BQ212" s="116"/>
      <c r="BR212" s="116"/>
    </row>
    <row r="213" spans="1:84" ht="15.6" customHeight="1" thickTop="1">
      <c r="A213" s="126"/>
      <c r="B213" s="57"/>
      <c r="C213" s="57"/>
      <c r="D213" s="57"/>
      <c r="E213" s="57"/>
      <c r="F213" s="57"/>
      <c r="G213" s="57"/>
      <c r="H213" s="57"/>
      <c r="I213" s="57"/>
      <c r="J213" s="127"/>
      <c r="K213" s="128"/>
      <c r="L213" s="57"/>
      <c r="M213" s="57"/>
      <c r="N213" s="57"/>
      <c r="O213" s="57"/>
      <c r="P213" s="57"/>
      <c r="Q213" s="57"/>
      <c r="R213" s="57"/>
      <c r="S213" s="129"/>
      <c r="T213" s="57"/>
      <c r="U213" s="57"/>
      <c r="V213" s="122"/>
      <c r="W213" s="122"/>
      <c r="X213" s="122"/>
      <c r="Y213" s="122"/>
      <c r="Z213" s="122"/>
      <c r="AA213" s="122"/>
      <c r="AB213" s="122"/>
      <c r="AC213" s="122"/>
      <c r="AD213" s="122"/>
      <c r="AE213" s="122"/>
      <c r="AF213" s="122"/>
      <c r="AG213" s="122"/>
      <c r="AH213" s="122"/>
      <c r="AI213" s="122"/>
      <c r="AJ213" s="57"/>
      <c r="AK213" s="488"/>
      <c r="AL213" s="489"/>
      <c r="AM213" s="492"/>
      <c r="AN213" s="493"/>
      <c r="AO213" s="356"/>
      <c r="AP213" s="360"/>
      <c r="AQ213" s="105"/>
      <c r="AR213" s="44"/>
      <c r="AS213" s="44"/>
      <c r="AT213" s="44"/>
      <c r="AU213" s="44"/>
      <c r="AV213" s="44"/>
      <c r="AW213" s="44"/>
      <c r="AX213" s="45"/>
      <c r="AY213" s="496"/>
      <c r="AZ213" s="497"/>
      <c r="BA213" s="497"/>
      <c r="BB213" s="386"/>
      <c r="BC213" s="347"/>
      <c r="BD213" s="111"/>
    </row>
    <row r="214" spans="1:84" ht="15.6" customHeight="1">
      <c r="A214" s="126"/>
      <c r="B214" s="57"/>
      <c r="C214" s="57"/>
      <c r="D214" s="57"/>
      <c r="E214" s="57"/>
      <c r="F214" s="57"/>
      <c r="G214" s="57"/>
      <c r="H214" s="57"/>
      <c r="I214" s="57"/>
      <c r="J214" s="46"/>
      <c r="K214" s="4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129"/>
      <c r="AE214" s="129"/>
      <c r="AF214" s="129"/>
      <c r="AG214" s="129"/>
      <c r="AH214" s="129"/>
      <c r="AI214" s="129"/>
      <c r="AJ214" s="57"/>
      <c r="AK214" s="490"/>
      <c r="AL214" s="491"/>
      <c r="AM214" s="358"/>
      <c r="AN214" s="504"/>
      <c r="AO214" s="348"/>
      <c r="AP214" s="355"/>
      <c r="AQ214" s="106"/>
      <c r="AR214" s="226"/>
      <c r="AS214" s="49"/>
      <c r="AT214" s="49"/>
      <c r="AU214" s="49"/>
      <c r="AV214" s="49"/>
      <c r="AW214" s="49"/>
      <c r="AX214" s="50"/>
      <c r="AY214" s="362"/>
      <c r="AZ214" s="362"/>
      <c r="BA214" s="362"/>
      <c r="BB214" s="348"/>
      <c r="BC214" s="349"/>
    </row>
    <row r="215" spans="1:84" ht="15.6" customHeight="1" thickBot="1">
      <c r="A215" s="126"/>
      <c r="B215" s="57"/>
      <c r="C215" s="57"/>
      <c r="D215" s="57"/>
      <c r="E215" s="57"/>
      <c r="F215" s="57"/>
      <c r="G215" s="57"/>
      <c r="H215" s="57"/>
      <c r="I215" s="57"/>
      <c r="J215" s="46"/>
      <c r="K215" s="4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129"/>
      <c r="AE215" s="129"/>
      <c r="AF215" s="129"/>
      <c r="AG215" s="129"/>
      <c r="AH215" s="129"/>
      <c r="AI215" s="129"/>
      <c r="AJ215" s="57"/>
      <c r="AK215" s="350" t="s">
        <v>31</v>
      </c>
      <c r="AL215" s="351"/>
      <c r="AM215" s="351"/>
      <c r="AN215" s="351"/>
      <c r="AO215" s="351"/>
      <c r="AP215" s="351"/>
      <c r="AQ215" s="351"/>
      <c r="AR215" s="351"/>
      <c r="AS215" s="351"/>
      <c r="AT215" s="351"/>
      <c r="AU215" s="351"/>
      <c r="AV215" s="351"/>
      <c r="AW215" s="351"/>
      <c r="AX215" s="351"/>
      <c r="AY215" s="351"/>
      <c r="AZ215" s="351"/>
      <c r="BA215" s="351"/>
      <c r="BB215" s="351"/>
      <c r="BC215" s="352"/>
      <c r="BD215" s="111"/>
    </row>
    <row r="216" spans="1:84" ht="15.6" customHeight="1" thickTop="1">
      <c r="A216" s="126"/>
      <c r="B216" s="57"/>
      <c r="C216" s="57"/>
      <c r="D216" s="57"/>
      <c r="E216" s="57"/>
      <c r="F216" s="57"/>
      <c r="G216" s="57"/>
      <c r="H216" s="57"/>
      <c r="I216" s="57"/>
      <c r="J216" s="46"/>
      <c r="K216" s="4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129"/>
      <c r="AE216" s="129"/>
      <c r="AF216" s="129"/>
      <c r="AG216" s="129"/>
      <c r="AH216" s="129"/>
      <c r="AI216" s="129"/>
      <c r="AJ216" s="57"/>
      <c r="AK216" s="164"/>
      <c r="AL216" s="165"/>
      <c r="AM216" s="166"/>
      <c r="AN216" s="166"/>
      <c r="AO216" s="166"/>
      <c r="AP216" s="166"/>
      <c r="AQ216" s="166"/>
      <c r="AR216" s="166"/>
      <c r="AS216" s="162"/>
      <c r="AT216" s="166"/>
      <c r="AU216" s="166"/>
      <c r="AV216" s="166"/>
      <c r="AW216" s="166"/>
      <c r="AX216" s="166"/>
      <c r="AY216" s="166"/>
      <c r="AZ216" s="166"/>
      <c r="BA216" s="166"/>
      <c r="BB216" s="166"/>
      <c r="BC216" s="163"/>
    </row>
    <row r="217" spans="1:84" ht="15.6" customHeight="1">
      <c r="A217" s="126"/>
      <c r="B217" s="57"/>
      <c r="C217" s="57"/>
      <c r="D217" s="57"/>
      <c r="E217" s="57"/>
      <c r="F217" s="57"/>
      <c r="G217" s="57"/>
      <c r="H217" s="57"/>
      <c r="I217" s="57"/>
      <c r="J217" s="46"/>
      <c r="K217" s="47"/>
      <c r="L217" s="57"/>
      <c r="M217" s="57"/>
      <c r="N217" s="57"/>
      <c r="O217" s="129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129"/>
      <c r="AE217" s="129"/>
      <c r="AF217" s="129"/>
      <c r="AG217" s="129"/>
      <c r="AH217" s="129"/>
      <c r="AI217" s="129"/>
      <c r="AJ217" s="57"/>
      <c r="AK217" s="164"/>
      <c r="AL217" s="165"/>
      <c r="AM217" s="166"/>
      <c r="AN217" s="166"/>
      <c r="AO217" s="166"/>
      <c r="AP217" s="166"/>
      <c r="AQ217" s="166"/>
      <c r="AR217" s="166"/>
      <c r="AS217" s="162"/>
      <c r="AT217" s="166"/>
      <c r="AU217" s="166"/>
      <c r="AV217" s="166"/>
      <c r="AW217" s="166"/>
      <c r="AX217" s="166"/>
      <c r="AY217" s="166"/>
      <c r="AZ217" s="166"/>
      <c r="BA217" s="166"/>
      <c r="BB217" s="166"/>
      <c r="BC217" s="163"/>
      <c r="BD217" s="111"/>
    </row>
    <row r="218" spans="1:84" ht="15.6" customHeight="1">
      <c r="A218" s="126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129"/>
      <c r="AE218" s="129"/>
      <c r="AF218" s="129"/>
      <c r="AG218" s="129"/>
      <c r="AH218" s="129"/>
      <c r="AI218" s="129"/>
      <c r="AJ218" s="57"/>
      <c r="AK218" s="164"/>
      <c r="AL218" s="165"/>
      <c r="AM218" s="166"/>
      <c r="AN218" s="166"/>
      <c r="AO218" s="166"/>
      <c r="AP218" s="166"/>
      <c r="AQ218" s="166"/>
      <c r="AR218" s="166"/>
      <c r="AS218" s="162"/>
      <c r="AT218" s="166"/>
      <c r="AU218" s="166"/>
      <c r="AV218" s="166"/>
      <c r="AW218" s="166"/>
      <c r="AX218" s="166"/>
      <c r="AY218" s="166"/>
      <c r="AZ218" s="166"/>
      <c r="BA218" s="166"/>
      <c r="BB218" s="166"/>
      <c r="BC218" s="163"/>
    </row>
    <row r="219" spans="1:84" ht="15.6" customHeight="1">
      <c r="A219" s="126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129"/>
      <c r="AE219" s="129"/>
      <c r="AF219" s="129"/>
      <c r="AG219" s="129"/>
      <c r="AH219" s="129"/>
      <c r="AI219" s="129"/>
      <c r="AJ219" s="57"/>
      <c r="AK219" s="164"/>
      <c r="AL219" s="165"/>
      <c r="AM219" s="166"/>
      <c r="AN219" s="166"/>
      <c r="AO219" s="166"/>
      <c r="AP219" s="166"/>
      <c r="AQ219" s="166"/>
      <c r="AR219" s="166"/>
      <c r="AS219" s="162"/>
      <c r="AT219" s="166"/>
      <c r="AU219" s="166"/>
      <c r="AV219" s="166"/>
      <c r="AW219" s="166"/>
      <c r="AX219" s="166"/>
      <c r="AY219" s="166"/>
      <c r="AZ219" s="166"/>
      <c r="BA219" s="166"/>
      <c r="BB219" s="166"/>
      <c r="BC219" s="163"/>
      <c r="BU219" s="116"/>
      <c r="BV219" s="116"/>
      <c r="BW219" s="116"/>
      <c r="BX219" s="116"/>
      <c r="BY219" s="116"/>
      <c r="BZ219" s="116"/>
      <c r="CA219" s="116"/>
      <c r="CB219" s="116"/>
      <c r="CC219" s="116"/>
      <c r="CD219" s="116"/>
      <c r="CE219" s="116"/>
      <c r="CF219" s="116"/>
    </row>
    <row r="220" spans="1:84" ht="15.6" customHeight="1">
      <c r="A220" s="126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5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129"/>
      <c r="AE220" s="129"/>
      <c r="AF220" s="129"/>
      <c r="AG220" s="129"/>
      <c r="AH220" s="129"/>
      <c r="AI220" s="129"/>
      <c r="AJ220" s="57"/>
      <c r="AK220" s="164"/>
      <c r="AL220" s="165"/>
      <c r="AM220" s="166"/>
      <c r="AN220" s="166"/>
      <c r="AO220" s="166"/>
      <c r="AP220" s="166"/>
      <c r="AQ220" s="166"/>
      <c r="AR220" s="166"/>
      <c r="AS220" s="162"/>
      <c r="AT220" s="166"/>
      <c r="AU220" s="166"/>
      <c r="AV220" s="166"/>
      <c r="AW220" s="166"/>
      <c r="AX220" s="166"/>
      <c r="AY220" s="166"/>
      <c r="AZ220" s="166"/>
      <c r="BA220" s="166"/>
      <c r="BB220" s="166"/>
      <c r="BC220" s="163"/>
      <c r="BU220" s="116"/>
      <c r="BV220" s="116"/>
      <c r="BW220" s="116"/>
      <c r="BX220" s="116"/>
      <c r="BY220" s="116"/>
      <c r="BZ220" s="116"/>
      <c r="CA220" s="116"/>
      <c r="CB220" s="116"/>
      <c r="CC220" s="116"/>
      <c r="CD220" s="116"/>
      <c r="CE220" s="116"/>
      <c r="CF220" s="116"/>
    </row>
    <row r="221" spans="1:84" ht="15.6" customHeight="1">
      <c r="A221" s="126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130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129"/>
      <c r="AE221" s="129"/>
      <c r="AF221" s="129"/>
      <c r="AG221" s="129"/>
      <c r="AH221" s="129"/>
      <c r="AI221" s="129"/>
      <c r="AJ221" s="57"/>
      <c r="AK221" s="164"/>
      <c r="AL221" s="165"/>
      <c r="AM221" s="166"/>
      <c r="AN221" s="166"/>
      <c r="AO221" s="166"/>
      <c r="AP221" s="166"/>
      <c r="AQ221" s="166"/>
      <c r="AR221" s="166"/>
      <c r="AS221" s="162"/>
      <c r="AT221" s="166"/>
      <c r="AU221" s="166"/>
      <c r="AV221" s="166"/>
      <c r="AW221" s="166"/>
      <c r="AX221" s="166"/>
      <c r="AY221" s="166"/>
      <c r="AZ221" s="166"/>
      <c r="BA221" s="166"/>
      <c r="BB221" s="166"/>
      <c r="BC221" s="163"/>
      <c r="BU221" s="116"/>
      <c r="BV221" s="116"/>
      <c r="BW221" s="116"/>
      <c r="BX221" s="116"/>
      <c r="BY221" s="116"/>
      <c r="BZ221" s="116"/>
      <c r="CA221" s="116"/>
      <c r="CB221" s="116"/>
      <c r="CC221" s="116"/>
      <c r="CD221" s="116"/>
      <c r="CE221" s="116"/>
      <c r="CF221" s="116"/>
    </row>
    <row r="222" spans="1:84" ht="15.6" customHeight="1">
      <c r="A222" s="126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129"/>
      <c r="AE222" s="129"/>
      <c r="AF222" s="129"/>
      <c r="AG222" s="129"/>
      <c r="AH222" s="129"/>
      <c r="AI222" s="129"/>
      <c r="AJ222" s="57"/>
      <c r="AK222" s="164"/>
      <c r="AL222" s="165"/>
      <c r="AM222" s="166"/>
      <c r="AN222" s="166"/>
      <c r="AO222" s="166"/>
      <c r="AP222" s="166"/>
      <c r="AQ222" s="166"/>
      <c r="AR222" s="166"/>
      <c r="AS222" s="162"/>
      <c r="AT222" s="166"/>
      <c r="AU222" s="166"/>
      <c r="AV222" s="166"/>
      <c r="AW222" s="166"/>
      <c r="AX222" s="166"/>
      <c r="AY222" s="166"/>
      <c r="AZ222" s="166"/>
      <c r="BA222" s="166"/>
      <c r="BB222" s="166"/>
      <c r="BC222" s="163"/>
      <c r="BG222" s="116"/>
      <c r="BH222" s="116"/>
      <c r="BI222" s="116"/>
      <c r="BJ222" s="116"/>
      <c r="BK222" s="116"/>
      <c r="BL222" s="116"/>
      <c r="BM222" s="116"/>
      <c r="BN222" s="116"/>
      <c r="BO222" s="116"/>
      <c r="BP222" s="116"/>
      <c r="BQ222" s="116"/>
      <c r="BU222" s="116"/>
      <c r="BV222" s="116"/>
      <c r="BW222" s="116"/>
      <c r="BX222" s="116"/>
      <c r="BY222" s="116"/>
      <c r="BZ222" s="116"/>
      <c r="CA222" s="116"/>
      <c r="CB222" s="116"/>
      <c r="CC222" s="116"/>
      <c r="CD222" s="116"/>
      <c r="CE222" s="116"/>
      <c r="CF222" s="116"/>
    </row>
    <row r="223" spans="1:84" ht="15.6" customHeight="1">
      <c r="A223" s="126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122"/>
      <c r="W223" s="122"/>
      <c r="X223" s="122"/>
      <c r="Y223" s="122"/>
      <c r="Z223" s="122"/>
      <c r="AA223" s="122"/>
      <c r="AB223" s="122"/>
      <c r="AC223" s="122"/>
      <c r="AD223" s="122"/>
      <c r="AE223" s="122"/>
      <c r="AF223" s="122"/>
      <c r="AG223" s="122"/>
      <c r="AH223" s="122"/>
      <c r="AI223" s="122"/>
      <c r="AJ223" s="57"/>
      <c r="AK223" s="164"/>
      <c r="AL223" s="165"/>
      <c r="AM223" s="166"/>
      <c r="AN223" s="166"/>
      <c r="AO223" s="166"/>
      <c r="AP223" s="166"/>
      <c r="AQ223" s="166"/>
      <c r="AR223" s="166"/>
      <c r="AS223" s="162"/>
      <c r="AT223" s="166"/>
      <c r="AU223" s="166"/>
      <c r="AV223" s="166"/>
      <c r="AW223" s="166"/>
      <c r="AX223" s="166"/>
      <c r="AY223" s="166"/>
      <c r="AZ223" s="166"/>
      <c r="BA223" s="166"/>
      <c r="BB223" s="166"/>
      <c r="BC223" s="163"/>
      <c r="BG223" s="116"/>
      <c r="BH223" s="116"/>
      <c r="BI223" s="116"/>
      <c r="BJ223" s="116"/>
      <c r="BK223" s="116"/>
      <c r="BL223" s="116"/>
      <c r="BM223" s="116"/>
      <c r="BN223" s="116"/>
      <c r="BO223" s="116"/>
      <c r="BP223" s="116"/>
      <c r="BQ223" s="116"/>
      <c r="BU223" s="116"/>
      <c r="BV223" s="116"/>
      <c r="BW223" s="116"/>
      <c r="BX223" s="116"/>
      <c r="BY223" s="116"/>
      <c r="BZ223" s="116"/>
      <c r="CA223" s="116"/>
      <c r="CB223" s="116"/>
      <c r="CC223" s="116"/>
      <c r="CD223" s="116"/>
      <c r="CE223" s="116"/>
      <c r="CF223" s="116"/>
    </row>
    <row r="224" spans="1:84" ht="15.6" customHeight="1">
      <c r="A224" s="126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122"/>
      <c r="U224" s="122"/>
      <c r="V224" s="57"/>
      <c r="W224" s="57"/>
      <c r="X224" s="57"/>
      <c r="Y224" s="57"/>
      <c r="Z224" s="57"/>
      <c r="AA224" s="57"/>
      <c r="AB224" s="57"/>
      <c r="AC224" s="57"/>
      <c r="AD224" s="129"/>
      <c r="AE224" s="129"/>
      <c r="AF224" s="129"/>
      <c r="AG224" s="129"/>
      <c r="AH224" s="129"/>
      <c r="AI224" s="129"/>
      <c r="AJ224" s="57"/>
      <c r="AK224" s="164"/>
      <c r="AL224" s="165"/>
      <c r="AM224" s="166"/>
      <c r="AN224" s="166"/>
      <c r="AO224" s="166"/>
      <c r="AP224" s="166"/>
      <c r="AQ224" s="166"/>
      <c r="AR224" s="166"/>
      <c r="AS224" s="162"/>
      <c r="AT224" s="166"/>
      <c r="AU224" s="166"/>
      <c r="AV224" s="166"/>
      <c r="AW224" s="166"/>
      <c r="AX224" s="166"/>
      <c r="AY224" s="166"/>
      <c r="AZ224" s="166"/>
      <c r="BA224" s="166"/>
      <c r="BB224" s="166"/>
      <c r="BC224" s="163"/>
      <c r="BG224" s="116"/>
      <c r="BH224" s="116"/>
      <c r="BI224" s="116"/>
      <c r="BJ224" s="116"/>
      <c r="BK224" s="116"/>
      <c r="BL224" s="116"/>
      <c r="BM224" s="116"/>
      <c r="BN224" s="116"/>
      <c r="BO224" s="116"/>
      <c r="BP224" s="116"/>
      <c r="BQ224" s="116"/>
      <c r="BU224" s="116"/>
      <c r="BV224" s="116"/>
      <c r="BW224" s="116"/>
      <c r="BX224" s="116"/>
      <c r="BY224" s="116"/>
      <c r="BZ224" s="116"/>
      <c r="CA224" s="116"/>
      <c r="CB224" s="116"/>
      <c r="CC224" s="116"/>
      <c r="CD224" s="116"/>
      <c r="CE224" s="116"/>
      <c r="CF224" s="116"/>
    </row>
    <row r="225" spans="1:84" ht="15.6" customHeight="1">
      <c r="A225" s="126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129"/>
      <c r="AE225" s="129"/>
      <c r="AF225" s="129"/>
      <c r="AG225" s="129"/>
      <c r="AH225" s="129"/>
      <c r="AI225" s="129"/>
      <c r="AJ225" s="67"/>
      <c r="AK225" s="164"/>
      <c r="AL225" s="165"/>
      <c r="AM225" s="166"/>
      <c r="AN225" s="166"/>
      <c r="AO225" s="166"/>
      <c r="AP225" s="166"/>
      <c r="AQ225" s="166"/>
      <c r="AR225" s="166"/>
      <c r="AS225" s="162"/>
      <c r="AT225" s="166"/>
      <c r="AU225" s="166"/>
      <c r="AV225" s="166"/>
      <c r="AW225" s="166"/>
      <c r="AX225" s="166"/>
      <c r="AY225" s="166"/>
      <c r="AZ225" s="166"/>
      <c r="BA225" s="166"/>
      <c r="BB225" s="166"/>
      <c r="BC225" s="163"/>
      <c r="BG225" s="116"/>
      <c r="BH225" s="116"/>
      <c r="BI225" s="116"/>
      <c r="BJ225" s="116"/>
      <c r="BK225" s="116"/>
      <c r="BL225" s="116"/>
      <c r="BM225" s="116"/>
      <c r="BN225" s="116"/>
      <c r="BO225" s="116"/>
      <c r="BP225" s="116"/>
      <c r="BQ225" s="116"/>
      <c r="BU225" s="116"/>
      <c r="BV225" s="116"/>
      <c r="BW225" s="116"/>
      <c r="BX225" s="116"/>
      <c r="BY225" s="116"/>
      <c r="BZ225" s="116"/>
      <c r="CA225" s="116"/>
      <c r="CB225" s="116"/>
      <c r="CC225" s="116"/>
      <c r="CD225" s="116"/>
      <c r="CE225" s="116"/>
      <c r="CF225" s="116"/>
    </row>
    <row r="226" spans="1:84" ht="15.6" customHeight="1">
      <c r="A226" s="126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129"/>
      <c r="AE226" s="129"/>
      <c r="AF226" s="129"/>
      <c r="AG226" s="129"/>
      <c r="AH226" s="129"/>
      <c r="AI226" s="129"/>
      <c r="AJ226" s="67"/>
      <c r="AK226" s="164"/>
      <c r="AL226" s="165"/>
      <c r="AM226" s="166"/>
      <c r="AN226" s="166"/>
      <c r="AO226" s="166"/>
      <c r="AP226" s="166"/>
      <c r="AQ226" s="166"/>
      <c r="AR226" s="166"/>
      <c r="AS226" s="162"/>
      <c r="AT226" s="166"/>
      <c r="AU226" s="166"/>
      <c r="AV226" s="166"/>
      <c r="AW226" s="166"/>
      <c r="AX226" s="166"/>
      <c r="AY226" s="166"/>
      <c r="AZ226" s="166"/>
      <c r="BA226" s="166"/>
      <c r="BB226" s="166"/>
      <c r="BC226" s="163"/>
      <c r="BG226" s="116"/>
      <c r="BH226" s="116"/>
      <c r="BI226" s="116"/>
      <c r="BJ226" s="116"/>
      <c r="BK226" s="116"/>
      <c r="BL226" s="116"/>
      <c r="BM226" s="116"/>
      <c r="BN226" s="116"/>
      <c r="BO226" s="116"/>
      <c r="BP226" s="116"/>
      <c r="BQ226" s="116"/>
      <c r="BU226" s="116"/>
      <c r="BV226" s="116"/>
      <c r="BW226" s="116"/>
      <c r="BX226" s="116"/>
      <c r="BY226" s="116"/>
      <c r="BZ226" s="116"/>
      <c r="CA226" s="116"/>
      <c r="CB226" s="116"/>
      <c r="CC226" s="116"/>
      <c r="CD226" s="116"/>
      <c r="CE226" s="116"/>
      <c r="CF226" s="116"/>
    </row>
    <row r="227" spans="1:84" ht="15.6" customHeight="1">
      <c r="A227" s="126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129"/>
      <c r="AE227" s="129"/>
      <c r="AF227" s="129"/>
      <c r="AG227" s="129"/>
      <c r="AH227" s="129"/>
      <c r="AI227" s="129"/>
      <c r="AJ227" s="67"/>
      <c r="AK227" s="164"/>
      <c r="AL227" s="165"/>
      <c r="AM227" s="166"/>
      <c r="AN227" s="166"/>
      <c r="AO227" s="166"/>
      <c r="AP227" s="166"/>
      <c r="AQ227" s="166"/>
      <c r="AR227" s="166"/>
      <c r="AS227" s="162"/>
      <c r="AT227" s="166"/>
      <c r="AU227" s="166"/>
      <c r="AV227" s="166"/>
      <c r="AW227" s="166"/>
      <c r="AX227" s="166"/>
      <c r="AY227" s="166"/>
      <c r="AZ227" s="166"/>
      <c r="BA227" s="166"/>
      <c r="BB227" s="166"/>
      <c r="BC227" s="163"/>
      <c r="BG227" s="116"/>
      <c r="BH227" s="116"/>
      <c r="BI227" s="116"/>
      <c r="BJ227" s="116"/>
      <c r="BK227" s="116"/>
      <c r="BL227" s="116"/>
      <c r="BM227" s="116"/>
      <c r="BN227" s="116"/>
      <c r="BO227" s="116"/>
      <c r="BP227" s="116"/>
      <c r="BQ227" s="116"/>
      <c r="BU227" s="116"/>
      <c r="BV227" s="116"/>
      <c r="BW227" s="116"/>
      <c r="BX227" s="116"/>
      <c r="BY227" s="116"/>
      <c r="BZ227" s="116"/>
      <c r="CA227" s="116"/>
      <c r="CB227" s="116"/>
      <c r="CC227" s="116"/>
      <c r="CD227" s="116"/>
      <c r="CE227" s="116"/>
      <c r="CF227" s="116"/>
    </row>
    <row r="228" spans="1:84" ht="15.6" customHeight="1">
      <c r="A228" s="126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129"/>
      <c r="AE228" s="129"/>
      <c r="AF228" s="129"/>
      <c r="AG228" s="129"/>
      <c r="AH228" s="129"/>
      <c r="AI228" s="129"/>
      <c r="AJ228" s="67"/>
      <c r="AK228" s="164"/>
      <c r="AL228" s="165"/>
      <c r="AM228" s="166"/>
      <c r="AN228" s="166"/>
      <c r="AO228" s="166"/>
      <c r="AP228" s="166"/>
      <c r="AQ228" s="166"/>
      <c r="AR228" s="166"/>
      <c r="AS228" s="162"/>
      <c r="AT228" s="166"/>
      <c r="AU228" s="166"/>
      <c r="AV228" s="166"/>
      <c r="AW228" s="166"/>
      <c r="AX228" s="166"/>
      <c r="AY228" s="166"/>
      <c r="AZ228" s="166"/>
      <c r="BA228" s="166"/>
      <c r="BB228" s="166"/>
      <c r="BC228" s="163"/>
      <c r="BG228" s="116"/>
      <c r="BH228" s="116"/>
      <c r="BI228" s="116"/>
      <c r="BJ228" s="116"/>
      <c r="BK228" s="116"/>
      <c r="BL228" s="116"/>
      <c r="BM228" s="116"/>
      <c r="BN228" s="116"/>
      <c r="BO228" s="116"/>
      <c r="BP228" s="116"/>
      <c r="BQ228" s="116"/>
      <c r="BU228" s="249"/>
      <c r="BV228" s="249"/>
      <c r="BW228" s="518"/>
      <c r="BX228" s="518"/>
      <c r="BY228" s="518"/>
      <c r="BZ228" s="518"/>
      <c r="CA228" s="519"/>
      <c r="CB228" s="116"/>
      <c r="CC228" s="116"/>
      <c r="CD228" s="116"/>
      <c r="CE228" s="116"/>
      <c r="CF228" s="116"/>
    </row>
    <row r="229" spans="1:84" ht="15.6" customHeight="1">
      <c r="A229" s="126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129"/>
      <c r="AE229" s="129"/>
      <c r="AF229" s="129"/>
      <c r="AG229" s="129"/>
      <c r="AH229" s="129"/>
      <c r="AI229" s="129"/>
      <c r="AJ229" s="67"/>
      <c r="AK229" s="164"/>
      <c r="AL229" s="165"/>
      <c r="AM229" s="166"/>
      <c r="AN229" s="166"/>
      <c r="AO229" s="166"/>
      <c r="AP229" s="166"/>
      <c r="AQ229" s="166"/>
      <c r="AR229" s="166"/>
      <c r="AS229" s="162"/>
      <c r="AT229" s="166"/>
      <c r="AU229" s="166"/>
      <c r="AV229" s="166"/>
      <c r="AW229" s="166"/>
      <c r="AX229" s="166"/>
      <c r="AY229" s="166"/>
      <c r="AZ229" s="166"/>
      <c r="BA229" s="166"/>
      <c r="BB229" s="166"/>
      <c r="BC229" s="163"/>
      <c r="BG229" s="116"/>
      <c r="BH229" s="116"/>
      <c r="BI229" s="116"/>
      <c r="BJ229" s="116"/>
      <c r="BK229" s="116"/>
      <c r="BL229" s="116"/>
      <c r="BM229" s="116"/>
      <c r="BN229" s="116"/>
      <c r="BO229" s="116"/>
      <c r="BP229" s="116"/>
      <c r="BQ229" s="116"/>
      <c r="BU229" s="62"/>
      <c r="BV229" s="62"/>
      <c r="BW229" s="514"/>
      <c r="BX229" s="514"/>
      <c r="BY229" s="514"/>
      <c r="BZ229" s="516"/>
      <c r="CA229" s="516"/>
      <c r="CB229" s="116"/>
      <c r="CC229" s="116"/>
      <c r="CD229" s="116"/>
      <c r="CE229" s="116"/>
      <c r="CF229" s="116"/>
    </row>
    <row r="230" spans="1:84" ht="15.6" customHeight="1">
      <c r="A230" s="126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129"/>
      <c r="AE230" s="129"/>
      <c r="AF230" s="129"/>
      <c r="AG230" s="129"/>
      <c r="AH230" s="129"/>
      <c r="AI230" s="129"/>
      <c r="AJ230" s="67"/>
      <c r="AK230" s="164"/>
      <c r="AL230" s="165"/>
      <c r="AM230" s="166"/>
      <c r="AN230" s="166"/>
      <c r="AO230" s="166"/>
      <c r="AP230" s="166"/>
      <c r="AQ230" s="166"/>
      <c r="AR230" s="166"/>
      <c r="AS230" s="162"/>
      <c r="AT230" s="166"/>
      <c r="AU230" s="166"/>
      <c r="AV230" s="166"/>
      <c r="AW230" s="166"/>
      <c r="AX230" s="166"/>
      <c r="AY230" s="166"/>
      <c r="AZ230" s="166"/>
      <c r="BA230" s="166"/>
      <c r="BB230" s="166"/>
      <c r="BC230" s="163"/>
      <c r="BG230" s="116"/>
      <c r="BH230" s="116"/>
      <c r="BI230" s="116"/>
      <c r="BJ230" s="116"/>
      <c r="BK230" s="116"/>
      <c r="BL230" s="116"/>
      <c r="BM230" s="116"/>
      <c r="BN230" s="116"/>
      <c r="BO230" s="116"/>
      <c r="BP230" s="116"/>
      <c r="BQ230" s="116"/>
      <c r="BU230" s="62"/>
      <c r="BV230" s="62"/>
      <c r="BW230" s="514"/>
      <c r="BX230" s="514"/>
      <c r="BY230" s="514"/>
      <c r="BZ230" s="516"/>
      <c r="CA230" s="516"/>
      <c r="CB230" s="116"/>
      <c r="CC230" s="116"/>
      <c r="CD230" s="116"/>
      <c r="CE230" s="116"/>
      <c r="CF230" s="116"/>
    </row>
    <row r="231" spans="1:84" ht="15.6" customHeight="1">
      <c r="A231" s="126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129"/>
      <c r="AE231" s="129"/>
      <c r="AF231" s="129"/>
      <c r="AG231" s="129"/>
      <c r="AH231" s="129"/>
      <c r="AI231" s="129"/>
      <c r="AJ231" s="131"/>
      <c r="AK231" s="164"/>
      <c r="AL231" s="165"/>
      <c r="AM231" s="166"/>
      <c r="AN231" s="166"/>
      <c r="AO231" s="166"/>
      <c r="AP231" s="166"/>
      <c r="AQ231" s="166"/>
      <c r="AR231" s="166"/>
      <c r="AS231" s="162"/>
      <c r="AT231" s="166"/>
      <c r="AU231" s="166"/>
      <c r="AV231" s="166"/>
      <c r="AW231" s="166"/>
      <c r="AX231" s="166"/>
      <c r="AY231" s="166"/>
      <c r="AZ231" s="166"/>
      <c r="BA231" s="166"/>
      <c r="BB231" s="166"/>
      <c r="BC231" s="163"/>
      <c r="BG231" s="116"/>
      <c r="BH231" s="116"/>
      <c r="BI231" s="116"/>
      <c r="BJ231" s="116"/>
      <c r="BK231" s="116"/>
      <c r="BL231" s="116"/>
      <c r="BM231" s="116"/>
      <c r="BN231" s="116"/>
      <c r="BO231" s="116"/>
      <c r="BP231" s="116"/>
      <c r="BQ231" s="116"/>
      <c r="BU231" s="62"/>
      <c r="BV231" s="62"/>
      <c r="BW231" s="513"/>
      <c r="BX231" s="514"/>
      <c r="BY231" s="514"/>
      <c r="BZ231" s="515"/>
      <c r="CA231" s="516"/>
      <c r="CB231" s="116"/>
      <c r="CC231" s="116"/>
      <c r="CD231" s="116"/>
      <c r="CE231" s="116"/>
      <c r="CF231" s="116"/>
    </row>
    <row r="232" spans="1:84" ht="15.6" customHeight="1">
      <c r="A232" s="126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129"/>
      <c r="AE232" s="129"/>
      <c r="AF232" s="129"/>
      <c r="AG232" s="129"/>
      <c r="AH232" s="129"/>
      <c r="AI232" s="129"/>
      <c r="AJ232" s="67"/>
      <c r="AK232" s="164"/>
      <c r="AL232" s="165"/>
      <c r="AM232" s="166"/>
      <c r="AN232" s="166"/>
      <c r="AO232" s="166"/>
      <c r="AP232" s="166"/>
      <c r="AQ232" s="166"/>
      <c r="AR232" s="166"/>
      <c r="AS232" s="162"/>
      <c r="AT232" s="166"/>
      <c r="AU232" s="166"/>
      <c r="AV232" s="166"/>
      <c r="AW232" s="166"/>
      <c r="AX232" s="166"/>
      <c r="AY232" s="166"/>
      <c r="AZ232" s="166"/>
      <c r="BA232" s="166"/>
      <c r="BB232" s="166"/>
      <c r="BC232" s="163"/>
      <c r="BG232" s="116"/>
      <c r="BH232" s="116"/>
      <c r="BI232" s="116"/>
      <c r="BJ232" s="116"/>
      <c r="BK232" s="116"/>
      <c r="BL232" s="116"/>
      <c r="BM232" s="116"/>
      <c r="BN232" s="116"/>
      <c r="BO232" s="116"/>
      <c r="BP232" s="116"/>
      <c r="BQ232" s="116"/>
      <c r="BU232" s="62"/>
      <c r="BV232" s="62"/>
      <c r="BW232" s="514"/>
      <c r="BX232" s="514"/>
      <c r="BY232" s="514"/>
      <c r="BZ232" s="516"/>
      <c r="CA232" s="516"/>
      <c r="CB232" s="116"/>
      <c r="CC232" s="116"/>
      <c r="CD232" s="116"/>
      <c r="CE232" s="116"/>
      <c r="CF232" s="116"/>
    </row>
    <row r="233" spans="1:84" ht="15.6" customHeight="1">
      <c r="A233" s="126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129"/>
      <c r="AE233" s="129"/>
      <c r="AF233" s="129"/>
      <c r="AG233" s="129"/>
      <c r="AH233" s="129"/>
      <c r="AI233" s="129"/>
      <c r="AJ233" s="67"/>
      <c r="AK233" s="164"/>
      <c r="AL233" s="165"/>
      <c r="AM233" s="166"/>
      <c r="AN233" s="166"/>
      <c r="AO233" s="166"/>
      <c r="AP233" s="166"/>
      <c r="AQ233" s="166"/>
      <c r="AR233" s="166"/>
      <c r="AS233" s="162"/>
      <c r="AT233" s="166"/>
      <c r="AU233" s="166"/>
      <c r="AV233" s="166"/>
      <c r="AW233" s="166"/>
      <c r="AX233" s="166"/>
      <c r="AY233" s="166"/>
      <c r="AZ233" s="166"/>
      <c r="BA233" s="166"/>
      <c r="BB233" s="166"/>
      <c r="BC233" s="163"/>
      <c r="BG233" s="116"/>
      <c r="BH233" s="116"/>
      <c r="BI233" s="116"/>
      <c r="BJ233" s="116"/>
      <c r="BK233" s="116"/>
      <c r="BL233" s="116"/>
      <c r="BM233" s="116"/>
      <c r="BN233" s="116"/>
      <c r="BO233" s="116"/>
      <c r="BP233" s="116"/>
      <c r="BQ233" s="116"/>
      <c r="BU233" s="62"/>
      <c r="BV233" s="62"/>
      <c r="BW233" s="514"/>
      <c r="BX233" s="514"/>
      <c r="BY233" s="514"/>
      <c r="BZ233" s="516"/>
      <c r="CA233" s="516"/>
      <c r="CB233" s="116"/>
      <c r="CC233" s="116"/>
      <c r="CD233" s="116"/>
      <c r="CE233" s="116"/>
      <c r="CF233" s="116"/>
    </row>
    <row r="234" spans="1:84" ht="15.6" customHeight="1">
      <c r="A234" s="126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6"/>
      <c r="S234" s="56"/>
      <c r="T234" s="56"/>
      <c r="U234" s="57"/>
      <c r="V234" s="57"/>
      <c r="W234" s="57"/>
      <c r="X234" s="57"/>
      <c r="Y234" s="57"/>
      <c r="Z234" s="57"/>
      <c r="AA234" s="57"/>
      <c r="AB234" s="57"/>
      <c r="AC234" s="57"/>
      <c r="AD234" s="129"/>
      <c r="AE234" s="129"/>
      <c r="AF234" s="129"/>
      <c r="AG234" s="129"/>
      <c r="AH234" s="129"/>
      <c r="AI234" s="129"/>
      <c r="AJ234" s="67"/>
      <c r="AK234" s="164"/>
      <c r="AL234" s="165"/>
      <c r="AM234" s="166"/>
      <c r="AN234" s="166"/>
      <c r="AO234" s="166"/>
      <c r="AP234" s="166"/>
      <c r="AQ234" s="166"/>
      <c r="AR234" s="166"/>
      <c r="AS234" s="162"/>
      <c r="AT234" s="166"/>
      <c r="AU234" s="166"/>
      <c r="AV234" s="166"/>
      <c r="AW234" s="166"/>
      <c r="AX234" s="166"/>
      <c r="AY234" s="166"/>
      <c r="AZ234" s="166"/>
      <c r="BA234" s="166"/>
      <c r="BB234" s="166"/>
      <c r="BC234" s="163"/>
      <c r="BG234" s="116"/>
      <c r="BH234" s="116"/>
      <c r="BI234" s="116"/>
      <c r="BJ234" s="116"/>
      <c r="BK234" s="116"/>
      <c r="BL234" s="116"/>
      <c r="BM234" s="116"/>
      <c r="BN234" s="116"/>
      <c r="BO234" s="116"/>
      <c r="BP234" s="116"/>
      <c r="BQ234" s="116"/>
      <c r="BU234" s="62"/>
      <c r="BV234" s="62"/>
      <c r="BW234" s="514"/>
      <c r="BX234" s="514"/>
      <c r="BY234" s="514"/>
      <c r="BZ234" s="516"/>
      <c r="CA234" s="516"/>
      <c r="CB234" s="116"/>
      <c r="CC234" s="116"/>
      <c r="CD234" s="116"/>
      <c r="CE234" s="116"/>
      <c r="CF234" s="116"/>
    </row>
    <row r="235" spans="1:84" ht="15.6" customHeight="1">
      <c r="A235" s="126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6"/>
      <c r="S235" s="56"/>
      <c r="T235" s="56"/>
      <c r="U235" s="57"/>
      <c r="V235" s="57"/>
      <c r="W235" s="57"/>
      <c r="X235" s="57"/>
      <c r="Y235" s="57"/>
      <c r="Z235" s="57"/>
      <c r="AA235" s="57"/>
      <c r="AB235" s="57"/>
      <c r="AC235" s="57"/>
      <c r="AD235" s="129"/>
      <c r="AE235" s="129"/>
      <c r="AF235" s="129"/>
      <c r="AG235" s="129"/>
      <c r="AH235" s="129"/>
      <c r="AI235" s="129"/>
      <c r="AJ235" s="67"/>
      <c r="AK235" s="164"/>
      <c r="AL235" s="165"/>
      <c r="AM235" s="166"/>
      <c r="AN235" s="166"/>
      <c r="AO235" s="166"/>
      <c r="AP235" s="166"/>
      <c r="AQ235" s="166"/>
      <c r="AR235" s="166"/>
      <c r="AS235" s="162"/>
      <c r="AT235" s="166"/>
      <c r="AU235" s="166"/>
      <c r="AV235" s="166"/>
      <c r="AW235" s="166"/>
      <c r="AX235" s="166"/>
      <c r="AY235" s="166"/>
      <c r="AZ235" s="166"/>
      <c r="BA235" s="166"/>
      <c r="BB235" s="166"/>
      <c r="BC235" s="163"/>
      <c r="BG235" s="116"/>
      <c r="BH235" s="116"/>
      <c r="BI235" s="116"/>
      <c r="BJ235" s="116"/>
      <c r="BK235" s="116"/>
      <c r="BL235" s="116"/>
      <c r="BM235" s="116"/>
      <c r="BN235" s="116"/>
      <c r="BO235" s="116"/>
      <c r="BP235" s="116"/>
      <c r="BQ235" s="116"/>
      <c r="BU235" s="62"/>
      <c r="BV235" s="62"/>
      <c r="BW235" s="517"/>
      <c r="BX235" s="514"/>
      <c r="BY235" s="514"/>
      <c r="BZ235" s="516"/>
      <c r="CA235" s="516"/>
      <c r="CB235" s="116"/>
      <c r="CC235" s="116"/>
      <c r="CD235" s="116"/>
      <c r="CE235" s="116"/>
      <c r="CF235" s="116"/>
    </row>
    <row r="236" spans="1:84" ht="15.6" customHeight="1">
      <c r="A236" s="126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129"/>
      <c r="R236" s="132"/>
      <c r="S236" s="132"/>
      <c r="T236" s="56"/>
      <c r="U236" s="57"/>
      <c r="V236" s="57"/>
      <c r="W236" s="57"/>
      <c r="X236" s="57"/>
      <c r="Y236" s="57"/>
      <c r="Z236" s="57"/>
      <c r="AA236" s="57"/>
      <c r="AB236" s="57"/>
      <c r="AC236" s="57"/>
      <c r="AD236" s="129"/>
      <c r="AE236" s="129"/>
      <c r="AF236" s="129"/>
      <c r="AG236" s="129"/>
      <c r="AH236" s="129"/>
      <c r="AI236" s="129"/>
      <c r="AJ236" s="67"/>
      <c r="AK236" s="164"/>
      <c r="AL236" s="165"/>
      <c r="AM236" s="166"/>
      <c r="AN236" s="166"/>
      <c r="AO236" s="166"/>
      <c r="AP236" s="166"/>
      <c r="AQ236" s="166"/>
      <c r="AR236" s="166"/>
      <c r="AS236" s="162"/>
      <c r="AT236" s="166"/>
      <c r="AU236" s="166"/>
      <c r="AV236" s="166"/>
      <c r="AW236" s="166"/>
      <c r="AX236" s="166"/>
      <c r="AY236" s="166"/>
      <c r="AZ236" s="166"/>
      <c r="BA236" s="166"/>
      <c r="BB236" s="166"/>
      <c r="BC236" s="163"/>
      <c r="BG236" s="116"/>
      <c r="BH236" s="116"/>
      <c r="BI236" s="116"/>
      <c r="BJ236" s="116"/>
      <c r="BK236" s="116"/>
      <c r="BL236" s="116"/>
      <c r="BM236" s="116"/>
      <c r="BN236" s="116"/>
      <c r="BO236" s="116"/>
      <c r="BP236" s="116"/>
      <c r="BQ236" s="116"/>
      <c r="BU236" s="62"/>
      <c r="BV236" s="62"/>
      <c r="BW236" s="514"/>
      <c r="BX236" s="514"/>
      <c r="BY236" s="514"/>
      <c r="BZ236" s="516"/>
      <c r="CA236" s="516"/>
      <c r="CB236" s="116"/>
      <c r="CC236" s="116"/>
      <c r="CD236" s="116"/>
      <c r="CE236" s="116"/>
      <c r="CF236" s="116"/>
    </row>
    <row r="237" spans="1:84" ht="15.6" customHeight="1">
      <c r="A237" s="126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6"/>
      <c r="S237" s="56"/>
      <c r="T237" s="56"/>
      <c r="U237" s="56"/>
      <c r="V237" s="122"/>
      <c r="W237" s="122"/>
      <c r="X237" s="122"/>
      <c r="Y237" s="122"/>
      <c r="Z237" s="122"/>
      <c r="AA237" s="122"/>
      <c r="AB237" s="122"/>
      <c r="AC237" s="122"/>
      <c r="AD237" s="122"/>
      <c r="AE237" s="122"/>
      <c r="AF237" s="122"/>
      <c r="AG237" s="122"/>
      <c r="AH237" s="122"/>
      <c r="AI237" s="122"/>
      <c r="AJ237" s="67"/>
      <c r="AK237" s="164"/>
      <c r="AL237" s="165"/>
      <c r="AM237" s="166"/>
      <c r="AN237" s="166"/>
      <c r="AO237" s="166"/>
      <c r="AP237" s="166"/>
      <c r="AQ237" s="166"/>
      <c r="AR237" s="166"/>
      <c r="AS237" s="162"/>
      <c r="AT237" s="166"/>
      <c r="AU237" s="166"/>
      <c r="AV237" s="166"/>
      <c r="AW237" s="166"/>
      <c r="AX237" s="166"/>
      <c r="AY237" s="166"/>
      <c r="AZ237" s="166"/>
      <c r="BA237" s="166"/>
      <c r="BB237" s="166"/>
      <c r="BC237" s="163"/>
      <c r="BG237" s="116"/>
      <c r="BH237" s="116"/>
      <c r="BI237" s="116"/>
      <c r="BJ237" s="116"/>
      <c r="BK237" s="116"/>
      <c r="BL237" s="116"/>
      <c r="BM237" s="116"/>
      <c r="BN237" s="116"/>
      <c r="BO237" s="116"/>
      <c r="BP237" s="116"/>
      <c r="BQ237" s="116"/>
      <c r="BU237" s="62"/>
      <c r="BV237" s="62"/>
      <c r="BW237" s="515"/>
      <c r="BX237" s="516"/>
      <c r="BY237" s="516"/>
      <c r="BZ237" s="515"/>
      <c r="CA237" s="516"/>
      <c r="CB237" s="116"/>
      <c r="CC237" s="116"/>
      <c r="CD237" s="116"/>
      <c r="CE237" s="116"/>
      <c r="CF237" s="116"/>
    </row>
    <row r="238" spans="1:84" ht="15.6" customHeight="1" thickBot="1">
      <c r="A238" s="126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129"/>
      <c r="AE238" s="129"/>
      <c r="AF238" s="129"/>
      <c r="AG238" s="129"/>
      <c r="AH238" s="129"/>
      <c r="AI238" s="129"/>
      <c r="AJ238" s="67"/>
      <c r="AK238" s="164"/>
      <c r="AL238" s="165"/>
      <c r="AM238" s="166"/>
      <c r="AN238" s="166"/>
      <c r="AO238" s="166"/>
      <c r="AP238" s="166"/>
      <c r="AQ238" s="166"/>
      <c r="AR238" s="166"/>
      <c r="AS238" s="162"/>
      <c r="AT238" s="166"/>
      <c r="AU238" s="166"/>
      <c r="AV238" s="166"/>
      <c r="AW238" s="166"/>
      <c r="AX238" s="166"/>
      <c r="AY238" s="166"/>
      <c r="AZ238" s="166"/>
      <c r="BA238" s="166"/>
      <c r="BB238" s="166"/>
      <c r="BC238" s="163"/>
      <c r="BG238" s="116"/>
      <c r="BH238" s="116"/>
      <c r="BI238" s="116"/>
      <c r="BJ238" s="116"/>
      <c r="BK238" s="116"/>
      <c r="BL238" s="116"/>
      <c r="BM238" s="116"/>
      <c r="BN238" s="116"/>
      <c r="BO238" s="116"/>
      <c r="BP238" s="116"/>
      <c r="BQ238" s="116"/>
      <c r="BU238" s="62"/>
      <c r="BV238" s="62"/>
      <c r="BW238" s="516"/>
      <c r="BX238" s="516"/>
      <c r="BY238" s="516"/>
      <c r="BZ238" s="516"/>
      <c r="CA238" s="516"/>
      <c r="CB238" s="116"/>
      <c r="CC238" s="116"/>
      <c r="CD238" s="116"/>
      <c r="CE238" s="116"/>
      <c r="CF238" s="116"/>
    </row>
    <row r="239" spans="1:84" ht="15.6" customHeight="1" thickTop="1">
      <c r="A239" s="126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129"/>
      <c r="AE239" s="129"/>
      <c r="AF239" s="129"/>
      <c r="AG239" s="129"/>
      <c r="AH239" s="129"/>
      <c r="AI239" s="129"/>
      <c r="AJ239" s="67"/>
      <c r="AK239" s="388" t="s">
        <v>32</v>
      </c>
      <c r="AL239" s="388"/>
      <c r="AM239" s="388"/>
      <c r="AN239" s="388"/>
      <c r="AO239" s="388"/>
      <c r="AP239" s="388"/>
      <c r="AQ239" s="389"/>
      <c r="AR239" s="387" t="s">
        <v>33</v>
      </c>
      <c r="AS239" s="388"/>
      <c r="AT239" s="388"/>
      <c r="AU239" s="388"/>
      <c r="AV239" s="388"/>
      <c r="AW239" s="389"/>
      <c r="AX239" s="387" t="s">
        <v>34</v>
      </c>
      <c r="AY239" s="388"/>
      <c r="AZ239" s="388"/>
      <c r="BA239" s="388"/>
      <c r="BB239" s="388"/>
      <c r="BC239" s="443"/>
      <c r="BU239" s="116"/>
      <c r="BV239" s="116"/>
      <c r="BW239" s="116"/>
      <c r="BX239" s="116"/>
      <c r="BY239" s="116"/>
      <c r="BZ239" s="116"/>
      <c r="CA239" s="116"/>
      <c r="CB239" s="116"/>
      <c r="CC239" s="116"/>
      <c r="CD239" s="116"/>
      <c r="CE239" s="116"/>
      <c r="CF239" s="116"/>
    </row>
    <row r="240" spans="1:84" ht="15.6" customHeight="1">
      <c r="A240" s="126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148"/>
      <c r="W240" s="148"/>
      <c r="X240" s="148"/>
      <c r="Y240" s="148"/>
      <c r="Z240" s="148"/>
      <c r="AA240" s="148"/>
      <c r="AB240" s="148"/>
      <c r="AC240" s="148"/>
      <c r="AD240" s="97"/>
      <c r="AE240" s="97"/>
      <c r="AF240" s="97"/>
      <c r="AG240" s="97"/>
      <c r="AH240" s="97"/>
      <c r="AI240" s="97"/>
      <c r="AJ240" s="149"/>
      <c r="AK240" s="65"/>
      <c r="AL240" s="57"/>
      <c r="AM240" s="57"/>
      <c r="AN240" s="57"/>
      <c r="AO240" s="57"/>
      <c r="AP240" s="57"/>
      <c r="AQ240" s="66"/>
      <c r="AR240" s="57"/>
      <c r="AS240" s="57"/>
      <c r="AT240" s="57"/>
      <c r="AU240" s="57"/>
      <c r="AV240" s="57"/>
      <c r="AW240" s="67"/>
      <c r="AX240" s="57"/>
      <c r="AY240" s="57"/>
      <c r="AZ240" s="57"/>
      <c r="BA240" s="57"/>
      <c r="BB240" s="57"/>
      <c r="BC240" s="58"/>
      <c r="BU240" s="116"/>
      <c r="BV240" s="116"/>
      <c r="BW240" s="116"/>
      <c r="BX240" s="116"/>
      <c r="BY240" s="116"/>
      <c r="BZ240" s="116"/>
      <c r="CA240" s="116"/>
      <c r="CB240" s="116"/>
      <c r="CC240" s="116"/>
      <c r="CD240" s="116"/>
      <c r="CE240" s="116"/>
      <c r="CF240" s="116"/>
    </row>
    <row r="241" spans="1:84" ht="15.6" customHeight="1">
      <c r="A241" s="126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67"/>
      <c r="V241" s="100" t="s">
        <v>46</v>
      </c>
      <c r="W241" s="101"/>
      <c r="X241" s="101"/>
      <c r="Y241" s="99" t="s">
        <v>20</v>
      </c>
      <c r="Z241" s="427"/>
      <c r="AA241" s="427"/>
      <c r="AB241" s="427"/>
      <c r="AC241" s="427"/>
      <c r="AD241" s="427"/>
      <c r="AE241" s="427"/>
      <c r="AF241" s="427"/>
      <c r="AG241" s="427"/>
      <c r="AH241" s="427"/>
      <c r="AI241" s="427"/>
      <c r="AJ241" s="428"/>
      <c r="AK241" s="65"/>
      <c r="AL241" s="57"/>
      <c r="AM241" s="57"/>
      <c r="AN241" s="57"/>
      <c r="AO241" s="57"/>
      <c r="AP241" s="57"/>
      <c r="AQ241" s="67"/>
      <c r="AR241" s="57"/>
      <c r="AS241" s="57"/>
      <c r="AT241" s="57"/>
      <c r="AU241" s="57"/>
      <c r="AV241" s="57"/>
      <c r="AW241" s="67"/>
      <c r="AX241" s="57"/>
      <c r="AY241" s="57"/>
      <c r="AZ241" s="57"/>
      <c r="BA241" s="57"/>
      <c r="BB241" s="57"/>
      <c r="BC241" s="58"/>
      <c r="BU241" s="116"/>
      <c r="BV241" s="116"/>
      <c r="BW241" s="116"/>
      <c r="BX241" s="116"/>
      <c r="BY241" s="116"/>
      <c r="BZ241" s="116"/>
      <c r="CA241" s="116"/>
      <c r="CB241" s="116"/>
      <c r="CC241" s="116"/>
      <c r="CD241" s="116"/>
      <c r="CE241" s="116"/>
      <c r="CF241" s="116"/>
    </row>
    <row r="242" spans="1:84" ht="15.6" customHeight="1" thickBot="1">
      <c r="A242" s="126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67"/>
      <c r="V242" s="102" t="s">
        <v>45</v>
      </c>
      <c r="W242" s="103"/>
      <c r="X242" s="103"/>
      <c r="Y242" s="57" t="s">
        <v>20</v>
      </c>
      <c r="Z242" s="150"/>
      <c r="AA242" s="57"/>
      <c r="AB242" s="57"/>
      <c r="AC242" s="57"/>
      <c r="AD242" s="43"/>
      <c r="AE242" s="43"/>
      <c r="AF242" s="43"/>
      <c r="AG242" s="43"/>
      <c r="AH242" s="43"/>
      <c r="AI242" s="43"/>
      <c r="AJ242" s="67"/>
      <c r="AK242" s="57"/>
      <c r="AL242" s="57"/>
      <c r="AM242" s="57"/>
      <c r="AN242" s="57"/>
      <c r="AO242" s="57"/>
      <c r="AP242" s="57"/>
      <c r="AQ242" s="67"/>
      <c r="AR242" s="57"/>
      <c r="AS242" s="57"/>
      <c r="AT242" s="57"/>
      <c r="AU242" s="57"/>
      <c r="AV242" s="57"/>
      <c r="AW242" s="67"/>
      <c r="AX242" s="57"/>
      <c r="AY242" s="57"/>
      <c r="AZ242" s="57"/>
      <c r="BA242" s="57"/>
      <c r="BB242" s="57"/>
      <c r="BC242" s="58"/>
      <c r="BU242" s="116"/>
      <c r="BV242" s="116"/>
      <c r="BW242" s="116"/>
      <c r="BX242" s="116"/>
      <c r="BY242" s="116"/>
      <c r="BZ242" s="116"/>
      <c r="CA242" s="116"/>
      <c r="CB242" s="116"/>
      <c r="CC242" s="116"/>
      <c r="CD242" s="116"/>
      <c r="CE242" s="116"/>
      <c r="CF242" s="116"/>
    </row>
    <row r="243" spans="1:84" ht="15.6" customHeight="1" thickTop="1">
      <c r="A243" s="126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67"/>
      <c r="V243" s="65"/>
      <c r="W243" s="57"/>
      <c r="X243" s="57"/>
      <c r="Y243" s="57"/>
      <c r="Z243" s="151"/>
      <c r="AA243" s="57"/>
      <c r="AB243" s="57"/>
      <c r="AC243" s="57"/>
      <c r="AD243" s="43"/>
      <c r="AE243" s="43"/>
      <c r="AF243" s="43"/>
      <c r="AG243" s="43"/>
      <c r="AH243" s="43"/>
      <c r="AI243" s="43"/>
      <c r="AJ243" s="67"/>
      <c r="AK243" s="388" t="s">
        <v>7</v>
      </c>
      <c r="AL243" s="388"/>
      <c r="AM243" s="388"/>
      <c r="AN243" s="388"/>
      <c r="AO243" s="388"/>
      <c r="AP243" s="388"/>
      <c r="AQ243" s="389"/>
      <c r="AR243" s="394" t="s">
        <v>22</v>
      </c>
      <c r="AS243" s="395"/>
      <c r="AT243" s="395"/>
      <c r="AU243" s="395"/>
      <c r="AV243" s="395"/>
      <c r="AW243" s="396"/>
      <c r="AX243" s="394" t="s">
        <v>8</v>
      </c>
      <c r="AY243" s="395"/>
      <c r="AZ243" s="395"/>
      <c r="BA243" s="395"/>
      <c r="BB243" s="395"/>
      <c r="BC243" s="397"/>
      <c r="BU243" s="116"/>
      <c r="BV243" s="116"/>
      <c r="BW243" s="116"/>
      <c r="BX243" s="116"/>
      <c r="BY243" s="116"/>
      <c r="BZ243" s="116"/>
      <c r="CA243" s="116"/>
      <c r="CB243" s="116"/>
      <c r="CC243" s="116"/>
      <c r="CD243" s="116"/>
      <c r="CE243" s="116"/>
      <c r="CF243" s="116"/>
    </row>
    <row r="244" spans="1:84" ht="15.6" customHeight="1">
      <c r="A244" s="126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67"/>
      <c r="V244" s="57"/>
      <c r="W244" s="57"/>
      <c r="X244" s="57"/>
      <c r="Y244" s="57"/>
      <c r="Z244" s="151"/>
      <c r="AA244" s="57"/>
      <c r="AB244" s="57"/>
      <c r="AC244" s="57"/>
      <c r="AD244" s="43"/>
      <c r="AE244" s="43"/>
      <c r="AF244" s="43"/>
      <c r="AG244" s="43"/>
      <c r="AH244" s="43"/>
      <c r="AI244" s="43"/>
      <c r="AJ244" s="67"/>
      <c r="AK244" s="86"/>
      <c r="AL244" s="86"/>
      <c r="AM244" s="86"/>
      <c r="AN244" s="86"/>
      <c r="AO244" s="86"/>
      <c r="AP244" s="86"/>
      <c r="AQ244" s="87"/>
      <c r="AR244" s="85"/>
      <c r="AS244" s="86"/>
      <c r="AT244" s="86"/>
      <c r="AU244" s="86"/>
      <c r="AV244" s="86"/>
      <c r="AW244" s="87"/>
      <c r="AX244" s="400"/>
      <c r="AY244" s="401"/>
      <c r="AZ244" s="401"/>
      <c r="BA244" s="401"/>
      <c r="BB244" s="401"/>
      <c r="BC244" s="402"/>
    </row>
    <row r="245" spans="1:84" ht="15.6" customHeight="1">
      <c r="A245" s="126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68"/>
      <c r="P245" s="68"/>
      <c r="Q245" s="68"/>
      <c r="R245" s="68"/>
      <c r="S245" s="68"/>
      <c r="T245" s="68"/>
      <c r="U245" s="152"/>
      <c r="V245" s="57"/>
      <c r="W245" s="57"/>
      <c r="X245" s="57"/>
      <c r="Y245" s="57"/>
      <c r="Z245" s="57"/>
      <c r="AA245" s="57"/>
      <c r="AB245" s="57"/>
      <c r="AC245" s="57"/>
      <c r="AD245" s="43"/>
      <c r="AE245" s="43"/>
      <c r="AF245" s="43"/>
      <c r="AG245" s="43"/>
      <c r="AH245" s="43"/>
      <c r="AI245" s="43"/>
      <c r="AJ245" s="152"/>
      <c r="AK245" s="78"/>
      <c r="AL245" s="78"/>
      <c r="AM245" s="78"/>
      <c r="AN245" s="78"/>
      <c r="AO245" s="78"/>
      <c r="AP245" s="78"/>
      <c r="AQ245" s="89"/>
      <c r="AR245" s="88"/>
      <c r="AS245" s="78"/>
      <c r="AT245" s="78"/>
      <c r="AU245" s="78"/>
      <c r="AV245" s="78"/>
      <c r="AW245" s="89"/>
      <c r="AX245" s="403"/>
      <c r="AY245" s="404"/>
      <c r="AZ245" s="404"/>
      <c r="BA245" s="404"/>
      <c r="BB245" s="404"/>
      <c r="BC245" s="405"/>
    </row>
    <row r="246" spans="1:84" ht="15.6" customHeight="1" thickBot="1">
      <c r="A246" s="153"/>
      <c r="B246" s="154"/>
      <c r="C246" s="154"/>
      <c r="D246" s="154"/>
      <c r="E246" s="154"/>
      <c r="F246" s="154"/>
      <c r="G246" s="154"/>
      <c r="H246" s="154"/>
      <c r="I246" s="154"/>
      <c r="J246" s="154"/>
      <c r="K246" s="154"/>
      <c r="L246" s="154"/>
      <c r="M246" s="154"/>
      <c r="N246" s="154"/>
      <c r="O246" s="71"/>
      <c r="P246" s="71"/>
      <c r="Q246" s="71"/>
      <c r="R246" s="71"/>
      <c r="S246" s="71"/>
      <c r="T246" s="71"/>
      <c r="U246" s="92"/>
      <c r="V246" s="154"/>
      <c r="W246" s="154"/>
      <c r="X246" s="154"/>
      <c r="Y246" s="154"/>
      <c r="Z246" s="154"/>
      <c r="AA246" s="154"/>
      <c r="AB246" s="154"/>
      <c r="AC246" s="154"/>
      <c r="AD246" s="72"/>
      <c r="AE246" s="72"/>
      <c r="AF246" s="72"/>
      <c r="AG246" s="72"/>
      <c r="AH246" s="72"/>
      <c r="AI246" s="72"/>
      <c r="AJ246" s="73"/>
      <c r="AK246" s="71"/>
      <c r="AL246" s="71"/>
      <c r="AM246" s="71"/>
      <c r="AN246" s="71"/>
      <c r="AO246" s="71"/>
      <c r="AP246" s="71"/>
      <c r="AQ246" s="92"/>
      <c r="AR246" s="91"/>
      <c r="AS246" s="71"/>
      <c r="AT246" s="71"/>
      <c r="AU246" s="71"/>
      <c r="AV246" s="71"/>
      <c r="AW246" s="92"/>
      <c r="AX246" s="406"/>
      <c r="AY246" s="407"/>
      <c r="AZ246" s="407"/>
      <c r="BA246" s="407"/>
      <c r="BB246" s="407"/>
      <c r="BC246" s="408"/>
    </row>
    <row r="247" spans="1:84" ht="15.6" customHeight="1">
      <c r="A247" s="454" t="s">
        <v>9</v>
      </c>
      <c r="B247" s="455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  <c r="AA247" s="455"/>
      <c r="AB247" s="455"/>
      <c r="AC247" s="455"/>
      <c r="AD247" s="455"/>
      <c r="AE247" s="455"/>
      <c r="AF247" s="455"/>
      <c r="AG247" s="455"/>
      <c r="AH247" s="455"/>
      <c r="AI247" s="455"/>
      <c r="AJ247" s="455"/>
      <c r="AK247" s="455"/>
      <c r="AL247" s="455"/>
      <c r="AM247" s="455"/>
      <c r="AN247" s="455"/>
      <c r="AO247" s="455"/>
      <c r="AP247" s="455"/>
      <c r="AQ247" s="455"/>
      <c r="AR247" s="455"/>
      <c r="AS247" s="455"/>
      <c r="AT247" s="456"/>
      <c r="AU247" s="460" t="str">
        <f>CONCATENATE("*",AQ249,"|",AX249,"|",AQ251,"*")</f>
        <v>*||*</v>
      </c>
      <c r="AV247" s="460"/>
      <c r="AW247" s="460"/>
      <c r="AX247" s="460"/>
      <c r="AY247" s="460"/>
      <c r="AZ247" s="460"/>
      <c r="BA247" s="460"/>
      <c r="BB247" s="460"/>
      <c r="BC247" s="461"/>
    </row>
    <row r="248" spans="1:84" ht="15.6" customHeight="1" thickBot="1">
      <c r="A248" s="457"/>
      <c r="B248" s="458"/>
      <c r="C248" s="458"/>
      <c r="D248" s="458"/>
      <c r="E248" s="458"/>
      <c r="F248" s="458"/>
      <c r="G248" s="458"/>
      <c r="H248" s="458"/>
      <c r="I248" s="458"/>
      <c r="J248" s="458"/>
      <c r="K248" s="458"/>
      <c r="L248" s="458"/>
      <c r="M248" s="458"/>
      <c r="N248" s="458"/>
      <c r="O248" s="458"/>
      <c r="P248" s="458"/>
      <c r="Q248" s="458"/>
      <c r="R248" s="458"/>
      <c r="S248" s="458"/>
      <c r="T248" s="458"/>
      <c r="U248" s="458"/>
      <c r="V248" s="458"/>
      <c r="W248" s="458"/>
      <c r="X248" s="458"/>
      <c r="Y248" s="458"/>
      <c r="Z248" s="458"/>
      <c r="AA248" s="458"/>
      <c r="AB248" s="458"/>
      <c r="AC248" s="458"/>
      <c r="AD248" s="458"/>
      <c r="AE248" s="458"/>
      <c r="AF248" s="458"/>
      <c r="AG248" s="458"/>
      <c r="AH248" s="458"/>
      <c r="AI248" s="458"/>
      <c r="AJ248" s="458"/>
      <c r="AK248" s="458"/>
      <c r="AL248" s="458"/>
      <c r="AM248" s="458"/>
      <c r="AN248" s="458"/>
      <c r="AO248" s="458"/>
      <c r="AP248" s="458"/>
      <c r="AQ248" s="458"/>
      <c r="AR248" s="458"/>
      <c r="AS248" s="458"/>
      <c r="AT248" s="459"/>
      <c r="AU248" s="462"/>
      <c r="AV248" s="462"/>
      <c r="AW248" s="462"/>
      <c r="AX248" s="462"/>
      <c r="AY248" s="462"/>
      <c r="AZ248" s="462"/>
      <c r="BA248" s="462"/>
      <c r="BB248" s="462"/>
      <c r="BC248" s="463"/>
    </row>
    <row r="249" spans="1:84" ht="15.6" customHeight="1">
      <c r="A249" s="464" t="s">
        <v>0</v>
      </c>
      <c r="B249" s="441"/>
      <c r="C249" s="441"/>
      <c r="D249" s="465"/>
      <c r="E249" s="465"/>
      <c r="F249" s="465"/>
      <c r="G249" s="465"/>
      <c r="H249" s="465"/>
      <c r="I249" s="465"/>
      <c r="J249" s="465"/>
      <c r="K249" s="466"/>
      <c r="L249" s="440" t="s">
        <v>2</v>
      </c>
      <c r="M249" s="441"/>
      <c r="N249" s="441"/>
      <c r="O249" s="441"/>
      <c r="P249" s="429"/>
      <c r="Q249" s="429"/>
      <c r="R249" s="429"/>
      <c r="S249" s="429"/>
      <c r="T249" s="429"/>
      <c r="U249" s="429"/>
      <c r="V249" s="429"/>
      <c r="W249" s="429"/>
      <c r="X249" s="429"/>
      <c r="Y249" s="429"/>
      <c r="Z249" s="429"/>
      <c r="AA249" s="429"/>
      <c r="AB249" s="429"/>
      <c r="AC249" s="429"/>
      <c r="AD249" s="429"/>
      <c r="AE249" s="429"/>
      <c r="AF249" s="429"/>
      <c r="AG249" s="429"/>
      <c r="AH249" s="429"/>
      <c r="AI249" s="429"/>
      <c r="AJ249" s="430"/>
      <c r="AK249" s="433" t="s">
        <v>5</v>
      </c>
      <c r="AL249" s="419"/>
      <c r="AM249" s="419"/>
      <c r="AN249" s="419"/>
      <c r="AO249" s="419"/>
      <c r="AP249" s="419"/>
      <c r="AQ249" s="434"/>
      <c r="AR249" s="434"/>
      <c r="AS249" s="434"/>
      <c r="AT249" s="435"/>
      <c r="AU249" s="438" t="s">
        <v>6</v>
      </c>
      <c r="AV249" s="413"/>
      <c r="AW249" s="414"/>
      <c r="AX249" s="369" t="str">
        <f>IF(ISBLANK(BI249),"",BI249)</f>
        <v/>
      </c>
      <c r="AY249" s="370"/>
      <c r="AZ249" s="373" t="s">
        <v>59</v>
      </c>
      <c r="BA249" s="374"/>
      <c r="BB249" s="380">
        <f>MAX('COVER 1'!$F$42:$AG$42,'COVER 1'!$F$45:$AG$45)</f>
        <v>0</v>
      </c>
      <c r="BC249" s="381"/>
      <c r="BE249" s="481" t="s">
        <v>6</v>
      </c>
      <c r="BF249" s="481"/>
      <c r="BG249" s="481"/>
      <c r="BI249" s="448"/>
      <c r="BJ249" s="449"/>
      <c r="BK249" s="450"/>
      <c r="BM249" s="138" t="s">
        <v>62</v>
      </c>
      <c r="BN249" s="139"/>
    </row>
    <row r="250" spans="1:84" ht="15.6" customHeight="1" thickBot="1">
      <c r="A250" s="411"/>
      <c r="B250" s="412"/>
      <c r="C250" s="412"/>
      <c r="D250" s="467"/>
      <c r="E250" s="467"/>
      <c r="F250" s="467"/>
      <c r="G250" s="467"/>
      <c r="H250" s="467"/>
      <c r="I250" s="467"/>
      <c r="J250" s="467"/>
      <c r="K250" s="468"/>
      <c r="L250" s="442"/>
      <c r="M250" s="412"/>
      <c r="N250" s="412"/>
      <c r="O250" s="412"/>
      <c r="P250" s="431"/>
      <c r="Q250" s="431"/>
      <c r="R250" s="431"/>
      <c r="S250" s="431"/>
      <c r="T250" s="431"/>
      <c r="U250" s="431"/>
      <c r="V250" s="431"/>
      <c r="W250" s="431"/>
      <c r="X250" s="431"/>
      <c r="Y250" s="431"/>
      <c r="Z250" s="431"/>
      <c r="AA250" s="431"/>
      <c r="AB250" s="431"/>
      <c r="AC250" s="431"/>
      <c r="AD250" s="431"/>
      <c r="AE250" s="431"/>
      <c r="AF250" s="431"/>
      <c r="AG250" s="431"/>
      <c r="AH250" s="431"/>
      <c r="AI250" s="431"/>
      <c r="AJ250" s="432"/>
      <c r="AK250" s="420"/>
      <c r="AL250" s="421"/>
      <c r="AM250" s="421"/>
      <c r="AN250" s="421"/>
      <c r="AO250" s="421"/>
      <c r="AP250" s="421"/>
      <c r="AQ250" s="436"/>
      <c r="AR250" s="436"/>
      <c r="AS250" s="436"/>
      <c r="AT250" s="437"/>
      <c r="AU250" s="439"/>
      <c r="AV250" s="415"/>
      <c r="AW250" s="416"/>
      <c r="AX250" s="371"/>
      <c r="AY250" s="372"/>
      <c r="AZ250" s="375"/>
      <c r="BA250" s="376"/>
      <c r="BB250" s="382"/>
      <c r="BC250" s="383"/>
      <c r="BE250" s="481"/>
      <c r="BF250" s="481"/>
      <c r="BG250" s="481"/>
      <c r="BI250" s="451"/>
      <c r="BJ250" s="452"/>
      <c r="BK250" s="453"/>
      <c r="BL250" s="116"/>
      <c r="BM250" s="116"/>
      <c r="BN250" s="116"/>
      <c r="BO250" s="116"/>
      <c r="BP250" s="116"/>
      <c r="BQ250" s="116"/>
      <c r="BR250" s="116"/>
    </row>
    <row r="251" spans="1:84" ht="15.6" customHeight="1" thickBot="1">
      <c r="A251" s="409" t="s">
        <v>21</v>
      </c>
      <c r="B251" s="410"/>
      <c r="C251" s="410"/>
      <c r="D251" s="410"/>
      <c r="E251" s="413"/>
      <c r="F251" s="413"/>
      <c r="G251" s="413"/>
      <c r="H251" s="413"/>
      <c r="I251" s="413"/>
      <c r="J251" s="413"/>
      <c r="K251" s="414"/>
      <c r="L251" s="440" t="s">
        <v>3</v>
      </c>
      <c r="M251" s="441"/>
      <c r="N251" s="441"/>
      <c r="O251" s="441"/>
      <c r="P251" s="441"/>
      <c r="Q251" s="444"/>
      <c r="R251" s="444"/>
      <c r="S251" s="444"/>
      <c r="T251" s="444"/>
      <c r="U251" s="444"/>
      <c r="V251" s="444"/>
      <c r="W251" s="444"/>
      <c r="X251" s="444"/>
      <c r="Y251" s="444"/>
      <c r="Z251" s="444"/>
      <c r="AA251" s="444"/>
      <c r="AB251" s="444"/>
      <c r="AC251" s="444"/>
      <c r="AD251" s="444"/>
      <c r="AE251" s="444"/>
      <c r="AF251" s="444"/>
      <c r="AG251" s="444"/>
      <c r="AH251" s="444"/>
      <c r="AI251" s="444"/>
      <c r="AJ251" s="445"/>
      <c r="AK251" s="417" t="s">
        <v>4</v>
      </c>
      <c r="AL251" s="418"/>
      <c r="AM251" s="418"/>
      <c r="AN251" s="418"/>
      <c r="AO251" s="418"/>
      <c r="AP251" s="418"/>
      <c r="AQ251" s="477" t="str">
        <f>IF(ISBLANK(BI252),"",BI252)</f>
        <v/>
      </c>
      <c r="AR251" s="477"/>
      <c r="AS251" s="477"/>
      <c r="AT251" s="478"/>
      <c r="AU251" s="417" t="s">
        <v>44</v>
      </c>
      <c r="AV251" s="418"/>
      <c r="AW251" s="418"/>
      <c r="AX251" s="419"/>
      <c r="AY251" s="363"/>
      <c r="AZ251" s="363"/>
      <c r="BA251" s="363"/>
      <c r="BB251" s="363"/>
      <c r="BC251" s="364"/>
      <c r="BE251" s="136"/>
      <c r="BF251" s="116"/>
      <c r="BG251" s="116"/>
      <c r="BH251" s="137"/>
      <c r="BI251" s="137"/>
      <c r="BJ251" s="116"/>
      <c r="BK251" s="116"/>
      <c r="BL251" s="116"/>
      <c r="BM251" s="116"/>
      <c r="BN251" s="116"/>
      <c r="BO251" s="116"/>
      <c r="BP251" s="116"/>
      <c r="BQ251" s="116"/>
      <c r="BR251" s="116"/>
    </row>
    <row r="252" spans="1:84" ht="15.6" customHeight="1">
      <c r="A252" s="411"/>
      <c r="B252" s="412"/>
      <c r="C252" s="412"/>
      <c r="D252" s="412"/>
      <c r="E252" s="415"/>
      <c r="F252" s="415"/>
      <c r="G252" s="415"/>
      <c r="H252" s="415"/>
      <c r="I252" s="415"/>
      <c r="J252" s="415"/>
      <c r="K252" s="416"/>
      <c r="L252" s="442"/>
      <c r="M252" s="412"/>
      <c r="N252" s="412"/>
      <c r="O252" s="412"/>
      <c r="P252" s="412"/>
      <c r="Q252" s="446"/>
      <c r="R252" s="446"/>
      <c r="S252" s="446"/>
      <c r="T252" s="446"/>
      <c r="U252" s="446"/>
      <c r="V252" s="446"/>
      <c r="W252" s="446"/>
      <c r="X252" s="446"/>
      <c r="Y252" s="446"/>
      <c r="Z252" s="446"/>
      <c r="AA252" s="446"/>
      <c r="AB252" s="446"/>
      <c r="AC252" s="446"/>
      <c r="AD252" s="446"/>
      <c r="AE252" s="446"/>
      <c r="AF252" s="446"/>
      <c r="AG252" s="446"/>
      <c r="AH252" s="446"/>
      <c r="AI252" s="446"/>
      <c r="AJ252" s="447"/>
      <c r="AK252" s="420"/>
      <c r="AL252" s="421"/>
      <c r="AM252" s="421"/>
      <c r="AN252" s="421"/>
      <c r="AO252" s="421"/>
      <c r="AP252" s="421"/>
      <c r="AQ252" s="479"/>
      <c r="AR252" s="479"/>
      <c r="AS252" s="479"/>
      <c r="AT252" s="480"/>
      <c r="AU252" s="420"/>
      <c r="AV252" s="421"/>
      <c r="AW252" s="421"/>
      <c r="AX252" s="421"/>
      <c r="AY252" s="365"/>
      <c r="AZ252" s="365"/>
      <c r="BA252" s="365"/>
      <c r="BB252" s="365"/>
      <c r="BC252" s="366"/>
      <c r="BE252" s="481" t="s">
        <v>61</v>
      </c>
      <c r="BF252" s="481"/>
      <c r="BG252" s="481"/>
      <c r="BI252" s="448"/>
      <c r="BJ252" s="449"/>
      <c r="BK252" s="450"/>
      <c r="BL252" s="116"/>
      <c r="BM252" s="138" t="s">
        <v>62</v>
      </c>
      <c r="BN252" s="139"/>
      <c r="BO252" s="116"/>
      <c r="BP252" s="116"/>
      <c r="BQ252" s="116"/>
      <c r="BR252" s="116"/>
    </row>
    <row r="253" spans="1:84" ht="15.6" customHeight="1" thickBot="1">
      <c r="A253" s="123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129"/>
      <c r="AE253" s="129"/>
      <c r="AF253" s="129"/>
      <c r="AG253" s="129"/>
      <c r="AH253" s="129"/>
      <c r="AI253" s="129"/>
      <c r="AJ253" s="67"/>
      <c r="AK253" s="367" t="s">
        <v>29</v>
      </c>
      <c r="AL253" s="368"/>
      <c r="AM253" s="367" t="s">
        <v>30</v>
      </c>
      <c r="AN253" s="377"/>
      <c r="AO253" s="378" t="s">
        <v>23</v>
      </c>
      <c r="AP253" s="377"/>
      <c r="AQ253" s="367" t="s">
        <v>25</v>
      </c>
      <c r="AR253" s="379"/>
      <c r="AS253" s="379"/>
      <c r="AT253" s="379"/>
      <c r="AU253" s="379"/>
      <c r="AV253" s="379"/>
      <c r="AW253" s="379"/>
      <c r="AX253" s="379"/>
      <c r="AY253" s="385" t="s">
        <v>24</v>
      </c>
      <c r="AZ253" s="385"/>
      <c r="BA253" s="385"/>
      <c r="BB253" s="378" t="s">
        <v>26</v>
      </c>
      <c r="BC253" s="384"/>
      <c r="BE253" s="481"/>
      <c r="BF253" s="481"/>
      <c r="BG253" s="481"/>
      <c r="BI253" s="451"/>
      <c r="BJ253" s="452"/>
      <c r="BK253" s="453"/>
      <c r="BL253" s="116"/>
      <c r="BM253" s="116"/>
      <c r="BN253" s="116"/>
      <c r="BO253" s="116"/>
      <c r="BP253" s="116"/>
      <c r="BQ253" s="116"/>
      <c r="BR253" s="116"/>
    </row>
    <row r="254" spans="1:84" ht="15.6" customHeight="1" thickTop="1">
      <c r="A254" s="126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129"/>
      <c r="AE254" s="129"/>
      <c r="AF254" s="129"/>
      <c r="AG254" s="129"/>
      <c r="AH254" s="129"/>
      <c r="AI254" s="129"/>
      <c r="AJ254" s="67"/>
      <c r="AK254" s="488"/>
      <c r="AL254" s="489"/>
      <c r="AM254" s="492"/>
      <c r="AN254" s="493"/>
      <c r="AO254" s="356"/>
      <c r="AP254" s="360"/>
      <c r="AQ254" s="105"/>
      <c r="AR254" s="44"/>
      <c r="AS254" s="44"/>
      <c r="AT254" s="44"/>
      <c r="AU254" s="44"/>
      <c r="AV254" s="44"/>
      <c r="AW254" s="44"/>
      <c r="AX254" s="45"/>
      <c r="AY254" s="496"/>
      <c r="AZ254" s="497"/>
      <c r="BA254" s="497"/>
      <c r="BB254" s="386"/>
      <c r="BC254" s="347"/>
      <c r="BD254" s="111"/>
    </row>
    <row r="255" spans="1:84" ht="15.6" customHeight="1">
      <c r="A255" s="126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129"/>
      <c r="AE255" s="129"/>
      <c r="AF255" s="129"/>
      <c r="AG255" s="129"/>
      <c r="AH255" s="129"/>
      <c r="AI255" s="129"/>
      <c r="AJ255" s="67"/>
      <c r="AK255" s="490"/>
      <c r="AL255" s="491"/>
      <c r="AM255" s="358"/>
      <c r="AN255" s="504"/>
      <c r="AO255" s="348"/>
      <c r="AP255" s="355"/>
      <c r="AQ255" s="106"/>
      <c r="AR255" s="226"/>
      <c r="AS255" s="49"/>
      <c r="AT255" s="49"/>
      <c r="AU255" s="49"/>
      <c r="AV255" s="49"/>
      <c r="AW255" s="49"/>
      <c r="AX255" s="50"/>
      <c r="AY255" s="362"/>
      <c r="AZ255" s="362"/>
      <c r="BA255" s="362"/>
      <c r="BB255" s="348"/>
      <c r="BC255" s="349"/>
      <c r="BF255" s="116"/>
      <c r="BG255" s="116"/>
      <c r="BH255" s="116"/>
    </row>
    <row r="256" spans="1:84" ht="15.6" customHeight="1" thickBot="1">
      <c r="A256" s="126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129"/>
      <c r="AE256" s="129"/>
      <c r="AF256" s="129"/>
      <c r="AG256" s="129"/>
      <c r="AH256" s="129"/>
      <c r="AI256" s="129"/>
      <c r="AJ256" s="67"/>
      <c r="AK256" s="350" t="s">
        <v>31</v>
      </c>
      <c r="AL256" s="351"/>
      <c r="AM256" s="351"/>
      <c r="AN256" s="351"/>
      <c r="AO256" s="351"/>
      <c r="AP256" s="351"/>
      <c r="AQ256" s="351"/>
      <c r="AR256" s="351"/>
      <c r="AS256" s="351"/>
      <c r="AT256" s="351"/>
      <c r="AU256" s="351"/>
      <c r="AV256" s="351"/>
      <c r="AW256" s="351"/>
      <c r="AX256" s="351"/>
      <c r="AY256" s="351"/>
      <c r="AZ256" s="351"/>
      <c r="BA256" s="351"/>
      <c r="BB256" s="351"/>
      <c r="BC256" s="352"/>
      <c r="BD256" s="111"/>
      <c r="BF256" s="116"/>
      <c r="BG256" s="116"/>
      <c r="BH256" s="116"/>
      <c r="BI256" s="116"/>
      <c r="BJ256" s="116"/>
      <c r="BK256" s="116"/>
      <c r="BL256" s="116"/>
      <c r="BM256" s="116"/>
      <c r="BN256" s="116"/>
      <c r="BO256" s="116"/>
      <c r="BP256" s="116"/>
      <c r="BQ256" s="116"/>
      <c r="BR256" s="116"/>
      <c r="BS256" s="116"/>
      <c r="BT256" s="116"/>
      <c r="BU256" s="116"/>
      <c r="BV256" s="116"/>
      <c r="BW256" s="116"/>
      <c r="BX256" s="116"/>
    </row>
    <row r="257" spans="1:78" ht="15.6" customHeight="1" thickTop="1">
      <c r="A257" s="126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129"/>
      <c r="AE257" s="129"/>
      <c r="AF257" s="129"/>
      <c r="AG257" s="129"/>
      <c r="AH257" s="129"/>
      <c r="AI257" s="129"/>
      <c r="AJ257" s="67"/>
      <c r="AK257" s="292"/>
      <c r="AL257" s="218"/>
      <c r="AM257" s="219"/>
      <c r="AN257" s="219"/>
      <c r="AO257" s="219"/>
      <c r="AP257" s="219"/>
      <c r="AQ257" s="166"/>
      <c r="AR257" s="166"/>
      <c r="AS257" s="162"/>
      <c r="AT257" s="166"/>
      <c r="AU257" s="166"/>
      <c r="AV257" s="166"/>
      <c r="AW257" s="166"/>
      <c r="AX257" s="166"/>
      <c r="AY257" s="166"/>
      <c r="AZ257" s="166"/>
      <c r="BA257" s="166"/>
      <c r="BB257" s="166"/>
      <c r="BC257" s="163"/>
      <c r="BF257" s="116"/>
      <c r="BG257" s="116"/>
      <c r="BH257" s="116"/>
      <c r="BI257" s="116"/>
      <c r="BJ257" s="116"/>
      <c r="BK257" s="116"/>
      <c r="BL257" s="116"/>
      <c r="BM257" s="116"/>
      <c r="BN257" s="116"/>
      <c r="BO257" s="116"/>
      <c r="BP257" s="116"/>
      <c r="BQ257" s="116"/>
      <c r="BR257" s="116"/>
      <c r="BS257" s="116"/>
      <c r="BT257" s="116"/>
      <c r="BU257" s="116"/>
      <c r="BV257" s="116"/>
      <c r="BW257" s="116"/>
      <c r="BX257" s="116"/>
    </row>
    <row r="258" spans="1:78" ht="15.6" customHeight="1">
      <c r="A258" s="126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129"/>
      <c r="AE258" s="129"/>
      <c r="AF258" s="129"/>
      <c r="AG258" s="129"/>
      <c r="AH258" s="129"/>
      <c r="AI258" s="129"/>
      <c r="AJ258" s="67"/>
      <c r="AK258" s="292"/>
      <c r="AL258" s="215"/>
      <c r="AM258" s="219"/>
      <c r="AN258" s="219"/>
      <c r="AO258" s="219"/>
      <c r="AP258" s="219"/>
      <c r="AQ258" s="166"/>
      <c r="AR258" s="166"/>
      <c r="AS258" s="162"/>
      <c r="AT258" s="166"/>
      <c r="AU258" s="166"/>
      <c r="AV258" s="166"/>
      <c r="AW258" s="166"/>
      <c r="AX258" s="166"/>
      <c r="AY258" s="166"/>
      <c r="AZ258" s="166"/>
      <c r="BA258" s="166"/>
      <c r="BB258" s="166"/>
      <c r="BC258" s="163"/>
      <c r="BF258" s="116"/>
      <c r="BG258" s="116"/>
      <c r="BH258" s="116"/>
      <c r="BI258" s="116"/>
      <c r="BJ258" s="116"/>
      <c r="BK258" s="221"/>
      <c r="BL258" s="215"/>
      <c r="BM258" s="215"/>
      <c r="BN258" s="215"/>
      <c r="BO258" s="215"/>
      <c r="BP258" s="116"/>
      <c r="BQ258" s="116"/>
      <c r="BR258" s="116"/>
      <c r="BS258" s="116"/>
      <c r="BT258" s="116"/>
      <c r="BU258" s="116"/>
      <c r="BV258" s="116"/>
      <c r="BW258" s="116"/>
      <c r="BX258" s="116"/>
    </row>
    <row r="259" spans="1:78" ht="15.6" customHeight="1">
      <c r="A259" s="126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129"/>
      <c r="AE259" s="129"/>
      <c r="AF259" s="129"/>
      <c r="AG259" s="129"/>
      <c r="AH259" s="129"/>
      <c r="AI259" s="129"/>
      <c r="AJ259" s="67"/>
      <c r="AK259" s="292"/>
      <c r="AL259" s="215"/>
      <c r="AM259" s="215"/>
      <c r="AN259" s="219"/>
      <c r="AO259" s="219"/>
      <c r="AP259" s="219"/>
      <c r="AQ259" s="166"/>
      <c r="AR259" s="166"/>
      <c r="AS259" s="162"/>
      <c r="AT259" s="166"/>
      <c r="AU259" s="166"/>
      <c r="AV259" s="166"/>
      <c r="AW259" s="166"/>
      <c r="AX259" s="166"/>
      <c r="AY259" s="166"/>
      <c r="AZ259" s="166"/>
      <c r="BA259" s="166"/>
      <c r="BB259" s="166"/>
      <c r="BC259" s="163"/>
      <c r="BF259" s="116"/>
      <c r="BG259" s="116"/>
      <c r="BH259" s="116"/>
      <c r="BI259" s="116"/>
      <c r="BJ259" s="116"/>
      <c r="BK259" s="221"/>
      <c r="BL259" s="215"/>
      <c r="BM259" s="215"/>
      <c r="BN259" s="215"/>
      <c r="BO259" s="215"/>
      <c r="BP259" s="116"/>
      <c r="BQ259" s="116"/>
      <c r="BR259" s="116"/>
      <c r="BS259" s="116"/>
      <c r="BT259" s="116"/>
      <c r="BU259" s="116"/>
      <c r="BV259" s="116"/>
      <c r="BW259" s="116"/>
      <c r="BX259" s="116"/>
    </row>
    <row r="260" spans="1:78" ht="15.6" customHeight="1">
      <c r="A260" s="126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129"/>
      <c r="AE260" s="129"/>
      <c r="AF260" s="129"/>
      <c r="AG260" s="129"/>
      <c r="AH260" s="129"/>
      <c r="AI260" s="129"/>
      <c r="AJ260" s="67"/>
      <c r="AK260" s="292"/>
      <c r="AL260" s="224"/>
      <c r="AM260" s="215"/>
      <c r="AN260" s="219"/>
      <c r="AO260" s="219"/>
      <c r="AP260" s="219"/>
      <c r="AQ260" s="166"/>
      <c r="AR260" s="166"/>
      <c r="AS260" s="162"/>
      <c r="AT260" s="166"/>
      <c r="AU260" s="166"/>
      <c r="AV260" s="166"/>
      <c r="AW260" s="166"/>
      <c r="AX260" s="166"/>
      <c r="AY260" s="166"/>
      <c r="AZ260" s="166"/>
      <c r="BA260" s="166"/>
      <c r="BB260" s="166"/>
      <c r="BC260" s="163"/>
      <c r="BF260" s="116"/>
      <c r="BG260" s="116"/>
      <c r="BH260" s="116"/>
      <c r="BI260" s="116"/>
      <c r="BJ260" s="116"/>
      <c r="BK260" s="221"/>
      <c r="BL260" s="215"/>
      <c r="BM260" s="215"/>
      <c r="BN260" s="215"/>
      <c r="BO260" s="215"/>
      <c r="BP260" s="116"/>
      <c r="BQ260" s="116"/>
      <c r="BR260" s="116"/>
      <c r="BS260" s="116"/>
      <c r="BT260" s="116"/>
      <c r="BU260" s="116"/>
      <c r="BV260" s="116"/>
      <c r="BW260" s="116"/>
      <c r="BX260" s="116"/>
    </row>
    <row r="261" spans="1:78" ht="15.6" customHeight="1">
      <c r="A261" s="126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129"/>
      <c r="AE261" s="129"/>
      <c r="AF261" s="129"/>
      <c r="AG261" s="129"/>
      <c r="AH261" s="129"/>
      <c r="AI261" s="129"/>
      <c r="AJ261" s="67"/>
      <c r="AK261" s="292"/>
      <c r="AL261" s="215"/>
      <c r="AM261" s="215"/>
      <c r="AN261" s="219"/>
      <c r="AO261" s="219"/>
      <c r="AP261" s="219"/>
      <c r="AQ261" s="166"/>
      <c r="AR261" s="166"/>
      <c r="AS261" s="162"/>
      <c r="AT261" s="166"/>
      <c r="AU261" s="166"/>
      <c r="AV261" s="166"/>
      <c r="AW261" s="166"/>
      <c r="AX261" s="166"/>
      <c r="AY261" s="166"/>
      <c r="AZ261" s="166"/>
      <c r="BA261" s="166"/>
      <c r="BB261" s="166"/>
      <c r="BC261" s="163"/>
      <c r="BF261" s="116"/>
      <c r="BG261" s="116"/>
      <c r="BH261" s="116"/>
      <c r="BI261" s="116"/>
      <c r="BJ261" s="116"/>
      <c r="BK261" s="221"/>
      <c r="BL261" s="215"/>
      <c r="BM261" s="215"/>
      <c r="BN261" s="116"/>
      <c r="BO261" s="116"/>
      <c r="BP261" s="116"/>
      <c r="BQ261" s="116"/>
      <c r="BR261" s="116"/>
      <c r="BS261" s="116"/>
      <c r="BT261" s="116"/>
      <c r="BU261" s="116"/>
      <c r="BV261" s="116"/>
      <c r="BW261" s="116"/>
      <c r="BX261" s="116"/>
    </row>
    <row r="262" spans="1:78" ht="15.6" customHeight="1">
      <c r="A262" s="126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129"/>
      <c r="AE262" s="129"/>
      <c r="AF262" s="129"/>
      <c r="AG262" s="129"/>
      <c r="AH262" s="129"/>
      <c r="AI262" s="129"/>
      <c r="AJ262" s="67"/>
      <c r="AK262" s="292"/>
      <c r="AL262" s="215"/>
      <c r="AM262" s="291"/>
      <c r="AN262" s="219"/>
      <c r="AO262" s="219"/>
      <c r="AP262" s="219"/>
      <c r="AQ262" s="166"/>
      <c r="AR262" s="166"/>
      <c r="AS262" s="162"/>
      <c r="AT262" s="166"/>
      <c r="AU262" s="166"/>
      <c r="AV262" s="166"/>
      <c r="AW262" s="166"/>
      <c r="AX262" s="166"/>
      <c r="AY262" s="166"/>
      <c r="AZ262" s="166"/>
      <c r="BA262" s="166"/>
      <c r="BB262" s="166"/>
      <c r="BC262" s="163"/>
      <c r="BF262" s="116"/>
      <c r="BG262" s="116"/>
      <c r="BH262" s="116"/>
      <c r="BI262" s="116"/>
      <c r="BJ262" s="116"/>
      <c r="BK262" s="221"/>
      <c r="BL262" s="224"/>
      <c r="BM262" s="215"/>
      <c r="BN262" s="116"/>
      <c r="BO262" s="116"/>
      <c r="BP262" s="116"/>
      <c r="BQ262" s="116"/>
      <c r="BR262" s="116"/>
      <c r="BS262" s="116"/>
      <c r="BT262" s="116"/>
      <c r="BU262" s="116"/>
      <c r="BV262" s="116"/>
      <c r="BW262" s="116"/>
      <c r="BX262" s="116"/>
      <c r="BY262" s="116"/>
      <c r="BZ262" s="116"/>
    </row>
    <row r="263" spans="1:78" ht="15.6" customHeight="1">
      <c r="A263" s="126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129"/>
      <c r="AE263" s="129"/>
      <c r="AF263" s="129"/>
      <c r="AG263" s="129"/>
      <c r="AH263" s="129"/>
      <c r="AI263" s="129"/>
      <c r="AJ263" s="67"/>
      <c r="AK263" s="292"/>
      <c r="AL263" s="215"/>
      <c r="AM263" s="291"/>
      <c r="AN263" s="219"/>
      <c r="AO263" s="219"/>
      <c r="AP263" s="219"/>
      <c r="AQ263" s="166"/>
      <c r="AR263" s="166"/>
      <c r="AS263" s="162"/>
      <c r="AT263" s="166"/>
      <c r="AU263" s="166"/>
      <c r="AV263" s="166"/>
      <c r="AW263" s="166"/>
      <c r="AX263" s="166"/>
      <c r="AY263" s="166"/>
      <c r="AZ263" s="166"/>
      <c r="BA263" s="166"/>
      <c r="BB263" s="166"/>
      <c r="BC263" s="163"/>
      <c r="BF263" s="116"/>
      <c r="BG263" s="116"/>
      <c r="BH263" s="116"/>
      <c r="BI263" s="116"/>
      <c r="BJ263" s="116"/>
      <c r="BK263" s="221"/>
      <c r="BL263" s="215"/>
      <c r="BM263" s="215"/>
      <c r="BN263" s="116"/>
      <c r="BO263" s="116"/>
      <c r="BP263" s="116"/>
      <c r="BQ263" s="116"/>
      <c r="BR263" s="116"/>
      <c r="BS263" s="116"/>
      <c r="BT263" s="116"/>
      <c r="BU263" s="116"/>
      <c r="BV263" s="116"/>
      <c r="BW263" s="116"/>
      <c r="BX263" s="116"/>
      <c r="BY263" s="116"/>
      <c r="BZ263" s="116"/>
    </row>
    <row r="264" spans="1:78" ht="15.6" customHeight="1">
      <c r="A264" s="126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129"/>
      <c r="AE264" s="129"/>
      <c r="AF264" s="129"/>
      <c r="AG264" s="129"/>
      <c r="AH264" s="129"/>
      <c r="AI264" s="129"/>
      <c r="AJ264" s="67"/>
      <c r="AK264" s="292"/>
      <c r="AL264" s="215"/>
      <c r="AM264" s="239"/>
      <c r="AN264" s="219"/>
      <c r="AO264" s="219"/>
      <c r="AP264" s="219"/>
      <c r="AQ264" s="166"/>
      <c r="AR264" s="166"/>
      <c r="AS264" s="162"/>
      <c r="AT264" s="166"/>
      <c r="AU264" s="166"/>
      <c r="AV264" s="166"/>
      <c r="AW264" s="166"/>
      <c r="AX264" s="166"/>
      <c r="AY264" s="166"/>
      <c r="AZ264" s="166"/>
      <c r="BA264" s="166"/>
      <c r="BB264" s="166"/>
      <c r="BC264" s="163"/>
      <c r="BF264" s="116"/>
      <c r="BG264" s="116"/>
      <c r="BH264" s="116"/>
      <c r="BI264" s="116"/>
      <c r="BJ264" s="116"/>
      <c r="BK264" s="221"/>
      <c r="BL264" s="216"/>
      <c r="BM264" s="116"/>
      <c r="BN264" s="116"/>
      <c r="BO264" s="116"/>
      <c r="BP264" s="116"/>
      <c r="BQ264" s="116"/>
      <c r="BR264" s="116"/>
      <c r="BS264" s="116"/>
      <c r="BT264" s="116"/>
      <c r="BU264" s="116"/>
      <c r="BV264" s="116"/>
      <c r="BW264" s="116"/>
      <c r="BX264" s="116"/>
      <c r="BY264" s="116"/>
      <c r="BZ264" s="116"/>
    </row>
    <row r="265" spans="1:78" ht="15.6" customHeight="1">
      <c r="A265" s="126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129"/>
      <c r="AE265" s="129"/>
      <c r="AF265" s="129"/>
      <c r="AG265" s="129"/>
      <c r="AH265" s="129"/>
      <c r="AI265" s="129"/>
      <c r="AJ265" s="67"/>
      <c r="AK265" s="292"/>
      <c r="AL265" s="224"/>
      <c r="AM265" s="215"/>
      <c r="AN265" s="291"/>
      <c r="AO265" s="291"/>
      <c r="AP265" s="291"/>
      <c r="AQ265" s="116"/>
      <c r="AR265" s="116"/>
      <c r="AS265" s="221"/>
      <c r="AT265" s="166"/>
      <c r="AU265" s="166"/>
      <c r="AV265" s="166"/>
      <c r="AW265" s="166"/>
      <c r="AX265" s="166"/>
      <c r="AY265" s="166"/>
      <c r="AZ265" s="166"/>
      <c r="BA265" s="166"/>
      <c r="BB265" s="166"/>
      <c r="BC265" s="163"/>
      <c r="BF265" s="116"/>
      <c r="BG265" s="116"/>
      <c r="BH265" s="116"/>
      <c r="BI265" s="116"/>
      <c r="BJ265" s="116"/>
      <c r="BK265" s="221"/>
      <c r="BL265" s="215"/>
      <c r="BM265" s="116"/>
      <c r="BN265" s="116"/>
      <c r="BO265" s="116"/>
      <c r="BP265" s="116"/>
      <c r="BQ265" s="116"/>
      <c r="BR265" s="116"/>
      <c r="BS265" s="116"/>
      <c r="BT265" s="116"/>
      <c r="BU265" s="116"/>
      <c r="BV265" s="116"/>
      <c r="BW265" s="116"/>
      <c r="BX265" s="116"/>
      <c r="BY265" s="116"/>
      <c r="BZ265" s="116"/>
    </row>
    <row r="266" spans="1:78" ht="15.6" customHeight="1">
      <c r="A266" s="126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129"/>
      <c r="AE266" s="129"/>
      <c r="AF266" s="129"/>
      <c r="AG266" s="129"/>
      <c r="AH266" s="129"/>
      <c r="AI266" s="129"/>
      <c r="AJ266" s="67"/>
      <c r="AK266" s="292"/>
      <c r="AL266" s="215"/>
      <c r="AM266" s="215"/>
      <c r="AN266" s="291"/>
      <c r="AO266" s="291"/>
      <c r="AP266" s="291"/>
      <c r="AQ266" s="116"/>
      <c r="AR266" s="116"/>
      <c r="AS266" s="221"/>
      <c r="AT266" s="62"/>
      <c r="AU266" s="116"/>
      <c r="AV266" s="116"/>
      <c r="AW266" s="116"/>
      <c r="AX266" s="166"/>
      <c r="AY266" s="166"/>
      <c r="AZ266" s="166"/>
      <c r="BA266" s="166"/>
      <c r="BB266" s="166"/>
      <c r="BC266" s="163"/>
      <c r="BF266" s="116"/>
      <c r="BG266" s="116"/>
      <c r="BH266" s="116"/>
      <c r="BI266" s="116"/>
      <c r="BJ266" s="116"/>
      <c r="BK266" s="240"/>
      <c r="BL266" s="216"/>
      <c r="BM266" s="116"/>
      <c r="BN266" s="116"/>
      <c r="BO266" s="116"/>
      <c r="BP266" s="116"/>
      <c r="BQ266" s="116"/>
      <c r="BR266" s="116"/>
      <c r="BS266" s="116"/>
      <c r="BT266" s="116"/>
      <c r="BU266" s="116"/>
      <c r="BV266" s="116"/>
      <c r="BW266" s="116"/>
      <c r="BX266" s="116"/>
      <c r="BY266" s="116"/>
      <c r="BZ266" s="116"/>
    </row>
    <row r="267" spans="1:78" ht="15.6" customHeight="1">
      <c r="A267" s="126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129"/>
      <c r="AE267" s="129"/>
      <c r="AF267" s="129"/>
      <c r="AG267" s="129"/>
      <c r="AH267" s="129"/>
      <c r="AI267" s="129"/>
      <c r="AJ267" s="67"/>
      <c r="AK267" s="292"/>
      <c r="AL267" s="215"/>
      <c r="AM267" s="215"/>
      <c r="AN267" s="291"/>
      <c r="AO267" s="291"/>
      <c r="AP267" s="291"/>
      <c r="AQ267" s="116"/>
      <c r="AR267" s="116"/>
      <c r="AS267" s="223"/>
      <c r="AT267" s="62"/>
      <c r="AU267" s="116"/>
      <c r="AV267" s="116"/>
      <c r="AW267" s="116"/>
      <c r="AX267" s="166"/>
      <c r="AY267" s="166"/>
      <c r="AZ267" s="166"/>
      <c r="BA267" s="166"/>
      <c r="BB267" s="166"/>
      <c r="BC267" s="163"/>
      <c r="BF267" s="116"/>
      <c r="BG267" s="116"/>
      <c r="BH267" s="116"/>
      <c r="BI267" s="116"/>
      <c r="BJ267" s="116"/>
      <c r="BK267" s="221"/>
      <c r="BL267" s="215"/>
      <c r="BM267" s="116"/>
      <c r="BN267" s="116"/>
      <c r="BO267" s="116"/>
      <c r="BP267" s="116"/>
      <c r="BQ267" s="116"/>
      <c r="BR267" s="116"/>
      <c r="BS267" s="116"/>
      <c r="BT267" s="116"/>
      <c r="BU267" s="116"/>
      <c r="BV267" s="116"/>
      <c r="BW267" s="116"/>
      <c r="BX267" s="116"/>
      <c r="BY267" s="116"/>
      <c r="BZ267" s="116"/>
    </row>
    <row r="268" spans="1:78" ht="15.6" customHeight="1">
      <c r="A268" s="126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129"/>
      <c r="AE268" s="129"/>
      <c r="AF268" s="129"/>
      <c r="AG268" s="129"/>
      <c r="AH268" s="129"/>
      <c r="AI268" s="129"/>
      <c r="AJ268" s="67"/>
      <c r="AK268" s="292"/>
      <c r="AL268" s="244"/>
      <c r="AM268" s="215"/>
      <c r="AN268" s="218"/>
      <c r="AO268" s="218"/>
      <c r="AP268" s="215"/>
      <c r="AQ268" s="223"/>
      <c r="AR268" s="223"/>
      <c r="AS268" s="223"/>
      <c r="AT268" s="62"/>
      <c r="AU268" s="116"/>
      <c r="AV268" s="116"/>
      <c r="AW268" s="116"/>
      <c r="AX268" s="166"/>
      <c r="AY268" s="166"/>
      <c r="AZ268" s="166"/>
      <c r="BA268" s="166"/>
      <c r="BB268" s="166"/>
      <c r="BC268" s="163"/>
      <c r="BF268" s="116"/>
      <c r="BG268" s="116"/>
      <c r="BH268" s="116"/>
      <c r="BI268" s="116"/>
      <c r="BJ268" s="116"/>
      <c r="BK268" s="221"/>
      <c r="BL268" s="215"/>
      <c r="BM268" s="239"/>
      <c r="BN268" s="116"/>
      <c r="BO268" s="116"/>
      <c r="BP268" s="116"/>
      <c r="BQ268" s="116"/>
      <c r="BR268" s="116"/>
      <c r="BS268" s="116"/>
      <c r="BT268" s="116"/>
      <c r="BU268" s="116"/>
      <c r="BV268" s="116"/>
      <c r="BW268" s="116"/>
      <c r="BX268" s="116"/>
      <c r="BY268" s="116"/>
      <c r="BZ268" s="116"/>
    </row>
    <row r="269" spans="1:78" ht="15.6" customHeight="1">
      <c r="A269" s="126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129"/>
      <c r="AE269" s="129"/>
      <c r="AF269" s="129"/>
      <c r="AG269" s="129"/>
      <c r="AH269" s="129"/>
      <c r="AI269" s="129"/>
      <c r="AJ269" s="67"/>
      <c r="AK269" s="292"/>
      <c r="AL269" s="224"/>
      <c r="AM269" s="215"/>
      <c r="AN269" s="291"/>
      <c r="AO269" s="291"/>
      <c r="AP269" s="291"/>
      <c r="AQ269" s="116"/>
      <c r="AR269" s="116"/>
      <c r="AS269" s="221"/>
      <c r="AT269" s="62"/>
      <c r="AU269" s="116"/>
      <c r="AV269" s="116"/>
      <c r="AW269" s="116"/>
      <c r="AX269" s="166"/>
      <c r="AY269" s="166"/>
      <c r="AZ269" s="166"/>
      <c r="BA269" s="166"/>
      <c r="BB269" s="166"/>
      <c r="BC269" s="163"/>
      <c r="BF269" s="116"/>
      <c r="BG269" s="116"/>
      <c r="BH269" s="116"/>
      <c r="BI269" s="544"/>
      <c r="BJ269" s="544"/>
      <c r="BK269" s="140"/>
      <c r="BL269" s="238"/>
      <c r="BM269" s="116"/>
      <c r="BN269" s="116"/>
      <c r="BO269" s="116"/>
      <c r="BP269" s="289"/>
      <c r="BQ269" s="289"/>
      <c r="BR269" s="289"/>
      <c r="BS269" s="289"/>
      <c r="BT269" s="289"/>
      <c r="BU269" s="116"/>
      <c r="BV269" s="116"/>
      <c r="BW269" s="116"/>
      <c r="BX269" s="116"/>
      <c r="BY269" s="116"/>
      <c r="BZ269" s="116"/>
    </row>
    <row r="270" spans="1:78" ht="15.6" customHeight="1">
      <c r="A270" s="126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129"/>
      <c r="AE270" s="129"/>
      <c r="AF270" s="129"/>
      <c r="AG270" s="129"/>
      <c r="AH270" s="129"/>
      <c r="AI270" s="129"/>
      <c r="AJ270" s="67"/>
      <c r="AK270" s="292"/>
      <c r="AL270" s="215"/>
      <c r="AM270" s="215"/>
      <c r="AN270" s="291"/>
      <c r="AO270" s="291"/>
      <c r="AP270" s="291"/>
      <c r="AQ270" s="116"/>
      <c r="AR270" s="116"/>
      <c r="AS270" s="221"/>
      <c r="AT270" s="166"/>
      <c r="AU270" s="166"/>
      <c r="AV270" s="166"/>
      <c r="AW270" s="166"/>
      <c r="AX270" s="166"/>
      <c r="AY270" s="166"/>
      <c r="AZ270" s="166"/>
      <c r="BA270" s="166"/>
      <c r="BB270" s="166"/>
      <c r="BC270" s="163"/>
      <c r="BF270" s="116"/>
      <c r="BG270" s="116"/>
      <c r="BH270" s="116"/>
      <c r="BI270" s="517"/>
      <c r="BJ270" s="516"/>
      <c r="BK270" s="221"/>
      <c r="BL270" s="224"/>
      <c r="BM270" s="215"/>
      <c r="BN270" s="116"/>
      <c r="BO270" s="116"/>
      <c r="BP270" s="116"/>
      <c r="BQ270" s="116"/>
      <c r="BR270" s="116"/>
      <c r="BS270" s="221"/>
      <c r="BT270" s="62"/>
      <c r="BU270" s="116"/>
      <c r="BV270" s="116"/>
      <c r="BW270" s="116"/>
      <c r="BX270" s="116"/>
      <c r="BY270" s="116"/>
      <c r="BZ270" s="116"/>
    </row>
    <row r="271" spans="1:78" ht="15.6" customHeight="1">
      <c r="A271" s="126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129"/>
      <c r="AE271" s="129"/>
      <c r="AF271" s="129"/>
      <c r="AG271" s="129"/>
      <c r="AH271" s="129"/>
      <c r="AI271" s="129"/>
      <c r="AJ271" s="67"/>
      <c r="AK271" s="292"/>
      <c r="AL271" s="296"/>
      <c r="AM271" s="296"/>
      <c r="AN271" s="219"/>
      <c r="AO271" s="219"/>
      <c r="AP271" s="219"/>
      <c r="AQ271" s="166"/>
      <c r="AR271" s="166"/>
      <c r="AS271" s="162"/>
      <c r="AT271" s="166"/>
      <c r="AU271" s="166"/>
      <c r="AV271" s="166"/>
      <c r="AW271" s="166"/>
      <c r="AX271" s="166"/>
      <c r="AY271" s="166"/>
      <c r="AZ271" s="166"/>
      <c r="BA271" s="166"/>
      <c r="BB271" s="166"/>
      <c r="BC271" s="163"/>
      <c r="BF271" s="116"/>
      <c r="BG271" s="116"/>
      <c r="BH271" s="116"/>
      <c r="BI271" s="516"/>
      <c r="BJ271" s="516"/>
      <c r="BK271" s="221"/>
      <c r="BL271" s="216"/>
      <c r="BM271" s="223"/>
      <c r="BN271" s="116"/>
      <c r="BO271" s="116"/>
      <c r="BP271" s="116"/>
      <c r="BQ271" s="116"/>
      <c r="BR271" s="116"/>
      <c r="BS271" s="221"/>
      <c r="BT271" s="62"/>
      <c r="BU271" s="116"/>
      <c r="BV271" s="116"/>
      <c r="BW271" s="116"/>
      <c r="BX271" s="116"/>
      <c r="BY271" s="116"/>
      <c r="BZ271" s="116"/>
    </row>
    <row r="272" spans="1:78" ht="15.6" customHeight="1">
      <c r="A272" s="126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129"/>
      <c r="AE272" s="129"/>
      <c r="AF272" s="129"/>
      <c r="AG272" s="129"/>
      <c r="AH272" s="129"/>
      <c r="AI272" s="129"/>
      <c r="AJ272" s="131"/>
      <c r="AK272" s="292"/>
      <c r="AL272" s="296"/>
      <c r="AM272" s="296"/>
      <c r="AN272" s="219"/>
      <c r="AO272" s="219"/>
      <c r="AP272" s="219"/>
      <c r="AQ272" s="166"/>
      <c r="AR272" s="166"/>
      <c r="AS272" s="162"/>
      <c r="AT272" s="166"/>
      <c r="AU272" s="166"/>
      <c r="AV272" s="166"/>
      <c r="AW272" s="166"/>
      <c r="AX272" s="166"/>
      <c r="AY272" s="166"/>
      <c r="AZ272" s="166"/>
      <c r="BA272" s="166"/>
      <c r="BB272" s="166"/>
      <c r="BC272" s="163"/>
      <c r="BF272" s="116"/>
      <c r="BG272" s="116"/>
      <c r="BH272" s="116"/>
      <c r="BI272" s="513"/>
      <c r="BJ272" s="516"/>
      <c r="BK272" s="221"/>
      <c r="BL272" s="140"/>
      <c r="BM272" s="215"/>
      <c r="BN272" s="116"/>
      <c r="BO272" s="116"/>
      <c r="BP272" s="116"/>
      <c r="BQ272" s="116"/>
      <c r="BR272" s="116"/>
      <c r="BS272" s="221"/>
      <c r="BT272" s="62"/>
      <c r="BU272" s="116"/>
      <c r="BV272" s="116"/>
      <c r="BW272" s="116"/>
      <c r="BX272" s="116"/>
      <c r="BY272" s="116"/>
      <c r="BZ272" s="116"/>
    </row>
    <row r="273" spans="1:78" ht="15.6" customHeight="1">
      <c r="A273" s="126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129"/>
      <c r="AE273" s="129"/>
      <c r="AF273" s="129"/>
      <c r="AG273" s="129"/>
      <c r="AH273" s="129"/>
      <c r="AI273" s="129"/>
      <c r="AJ273" s="67"/>
      <c r="AK273" s="292"/>
      <c r="AL273" s="216"/>
      <c r="AM273" s="215"/>
      <c r="AN273" s="291"/>
      <c r="AO273" s="291"/>
      <c r="AP273" s="291"/>
      <c r="AQ273" s="116"/>
      <c r="AR273" s="116"/>
      <c r="AS273" s="220"/>
      <c r="AT273" s="166"/>
      <c r="AU273" s="166"/>
      <c r="AV273" s="166"/>
      <c r="AW273" s="166"/>
      <c r="AX273" s="166"/>
      <c r="AY273" s="166"/>
      <c r="AZ273" s="166"/>
      <c r="BA273" s="166"/>
      <c r="BB273" s="166"/>
      <c r="BC273" s="163"/>
      <c r="BF273" s="116"/>
      <c r="BG273" s="116"/>
      <c r="BH273" s="116"/>
      <c r="BI273" s="516"/>
      <c r="BJ273" s="516"/>
      <c r="BK273" s="223"/>
      <c r="BL273" s="223"/>
      <c r="BM273" s="215"/>
      <c r="BN273" s="215"/>
      <c r="BO273" s="215"/>
      <c r="BP273" s="215"/>
      <c r="BQ273" s="218"/>
      <c r="BR273" s="116"/>
      <c r="BS273" s="221"/>
      <c r="BT273" s="62"/>
      <c r="BU273" s="116"/>
      <c r="BV273" s="116"/>
      <c r="BW273" s="116"/>
      <c r="BX273" s="116"/>
      <c r="BY273" s="116"/>
      <c r="BZ273" s="116"/>
    </row>
    <row r="274" spans="1:78" ht="15.6" customHeight="1">
      <c r="A274" s="126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129"/>
      <c r="AE274" s="129"/>
      <c r="AF274" s="129"/>
      <c r="AG274" s="129"/>
      <c r="AH274" s="129"/>
      <c r="AI274" s="129"/>
      <c r="AJ274" s="67"/>
      <c r="AK274" s="292"/>
      <c r="AL274" s="218"/>
      <c r="AM274" s="215"/>
      <c r="AN274" s="215"/>
      <c r="AO274" s="215"/>
      <c r="AP274" s="215"/>
      <c r="AQ274" s="218"/>
      <c r="AR274" s="166"/>
      <c r="AS274" s="162"/>
      <c r="AT274" s="166"/>
      <c r="AU274" s="166"/>
      <c r="AV274" s="166"/>
      <c r="AW274" s="166"/>
      <c r="AX274" s="166"/>
      <c r="AY274" s="166"/>
      <c r="AZ274" s="166"/>
      <c r="BA274" s="166"/>
      <c r="BB274" s="166"/>
      <c r="BC274" s="163"/>
      <c r="BF274" s="116"/>
      <c r="BG274" s="116"/>
      <c r="BH274" s="116"/>
      <c r="BI274" s="517"/>
      <c r="BJ274" s="516"/>
      <c r="BK274" s="223"/>
      <c r="BL274" s="216"/>
      <c r="BM274" s="215"/>
      <c r="BN274" s="218"/>
      <c r="BO274" s="218"/>
      <c r="BP274" s="218"/>
      <c r="BQ274" s="218"/>
      <c r="BR274" s="116"/>
      <c r="BS274" s="220"/>
      <c r="BT274" s="62"/>
      <c r="BU274" s="116"/>
      <c r="BV274" s="116"/>
      <c r="BW274" s="116"/>
      <c r="BX274" s="116"/>
    </row>
    <row r="275" spans="1:78" ht="15.6" customHeight="1">
      <c r="A275" s="126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290"/>
      <c r="S275" s="290"/>
      <c r="T275" s="290"/>
      <c r="U275" s="57"/>
      <c r="V275" s="57"/>
      <c r="W275" s="57"/>
      <c r="X275" s="57"/>
      <c r="Y275" s="57"/>
      <c r="Z275" s="57"/>
      <c r="AA275" s="57"/>
      <c r="AB275" s="57"/>
      <c r="AC275" s="57"/>
      <c r="AD275" s="129"/>
      <c r="AE275" s="129"/>
      <c r="AF275" s="129"/>
      <c r="AG275" s="129"/>
      <c r="AH275" s="129"/>
      <c r="AI275" s="129"/>
      <c r="AJ275" s="67"/>
      <c r="AK275" s="292"/>
      <c r="AL275" s="215"/>
      <c r="AM275" s="291"/>
      <c r="AN275" s="219"/>
      <c r="AO275" s="218"/>
      <c r="AP275" s="218"/>
      <c r="AQ275" s="218"/>
      <c r="AR275" s="166"/>
      <c r="AS275" s="162"/>
      <c r="AT275" s="166"/>
      <c r="AU275" s="166"/>
      <c r="AV275" s="166"/>
      <c r="AW275" s="166"/>
      <c r="AX275" s="166"/>
      <c r="AY275" s="166"/>
      <c r="AZ275" s="166"/>
      <c r="BA275" s="166"/>
      <c r="BB275" s="166"/>
      <c r="BC275" s="163"/>
      <c r="BF275" s="116"/>
      <c r="BG275" s="116"/>
      <c r="BH275" s="116"/>
      <c r="BI275" s="516"/>
      <c r="BJ275" s="516"/>
      <c r="BK275" s="221"/>
      <c r="BL275" s="224"/>
      <c r="BM275" s="215"/>
      <c r="BN275" s="116"/>
      <c r="BO275" s="116"/>
      <c r="BP275" s="116"/>
      <c r="BQ275" s="116"/>
      <c r="BR275" s="116"/>
      <c r="BS275" s="221"/>
      <c r="BT275" s="62"/>
      <c r="BU275" s="116"/>
      <c r="BV275" s="116"/>
      <c r="BW275" s="116"/>
      <c r="BX275" s="116"/>
    </row>
    <row r="276" spans="1:78" ht="15.6" customHeight="1">
      <c r="A276" s="126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290"/>
      <c r="S276" s="290"/>
      <c r="T276" s="290"/>
      <c r="U276" s="57"/>
      <c r="V276" s="57"/>
      <c r="W276" s="57"/>
      <c r="X276" s="57"/>
      <c r="Y276" s="57"/>
      <c r="Z276" s="57"/>
      <c r="AA276" s="57"/>
      <c r="AB276" s="57"/>
      <c r="AC276" s="57"/>
      <c r="AD276" s="129"/>
      <c r="AE276" s="129"/>
      <c r="AF276" s="129"/>
      <c r="AG276" s="129"/>
      <c r="AH276" s="129"/>
      <c r="AI276" s="129"/>
      <c r="AJ276" s="67"/>
      <c r="AK276" s="292"/>
      <c r="AL276" s="223"/>
      <c r="AM276" s="239"/>
      <c r="AN276" s="219"/>
      <c r="AO276" s="219"/>
      <c r="AP276" s="219"/>
      <c r="AQ276" s="166"/>
      <c r="AR276" s="166"/>
      <c r="AS276" s="162"/>
      <c r="AT276" s="166"/>
      <c r="AU276" s="166"/>
      <c r="AV276" s="166"/>
      <c r="AW276" s="166"/>
      <c r="AX276" s="166"/>
      <c r="AY276" s="166"/>
      <c r="AZ276" s="166"/>
      <c r="BA276" s="166"/>
      <c r="BB276" s="166"/>
      <c r="BC276" s="163"/>
      <c r="BF276" s="116"/>
      <c r="BG276" s="116"/>
      <c r="BH276" s="116"/>
      <c r="BI276" s="517"/>
      <c r="BJ276" s="516"/>
      <c r="BK276" s="221"/>
      <c r="BL276" s="215"/>
      <c r="BM276" s="215"/>
      <c r="BN276" s="116"/>
      <c r="BO276" s="116"/>
      <c r="BP276" s="116"/>
      <c r="BQ276" s="116"/>
      <c r="BR276" s="116"/>
      <c r="BS276" s="221"/>
      <c r="BT276" s="62"/>
      <c r="BU276" s="116"/>
      <c r="BV276" s="116"/>
      <c r="BW276" s="116"/>
      <c r="BX276" s="116"/>
    </row>
    <row r="277" spans="1:78" ht="15.6" customHeight="1">
      <c r="A277" s="126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129"/>
      <c r="R277" s="132"/>
      <c r="S277" s="132"/>
      <c r="T277" s="290"/>
      <c r="U277" s="57"/>
      <c r="V277" s="57"/>
      <c r="W277" s="57"/>
      <c r="X277" s="57"/>
      <c r="Y277" s="57"/>
      <c r="Z277" s="57"/>
      <c r="AA277" s="57"/>
      <c r="AB277" s="57"/>
      <c r="AC277" s="57"/>
      <c r="AD277" s="129"/>
      <c r="AE277" s="129"/>
      <c r="AF277" s="129"/>
      <c r="AG277" s="129"/>
      <c r="AH277" s="129"/>
      <c r="AI277" s="129"/>
      <c r="AJ277" s="67"/>
      <c r="AK277" s="214"/>
      <c r="AL277" s="215"/>
      <c r="AM277" s="291"/>
      <c r="AN277" s="235"/>
      <c r="AO277" s="235"/>
      <c r="AP277" s="235"/>
      <c r="AQ277" s="235"/>
      <c r="AR277" s="235"/>
      <c r="AS277" s="235"/>
      <c r="AT277" s="166"/>
      <c r="AU277" s="166"/>
      <c r="AV277" s="166"/>
      <c r="AW277" s="166"/>
      <c r="AX277" s="166"/>
      <c r="AY277" s="166"/>
      <c r="AZ277" s="166"/>
      <c r="BA277" s="166"/>
      <c r="BB277" s="166"/>
      <c r="BC277" s="163"/>
      <c r="BF277" s="116"/>
      <c r="BG277" s="116"/>
      <c r="BH277" s="116"/>
      <c r="BI277" s="516"/>
      <c r="BJ277" s="516"/>
      <c r="BK277" s="221"/>
      <c r="BL277" s="215"/>
      <c r="BM277" s="215"/>
      <c r="BN277" s="116"/>
      <c r="BO277" s="116"/>
      <c r="BP277" s="116"/>
      <c r="BQ277" s="116"/>
      <c r="BR277" s="116"/>
      <c r="BS277" s="223"/>
      <c r="BT277" s="62"/>
      <c r="BU277" s="116"/>
      <c r="BV277" s="116"/>
      <c r="BW277" s="116"/>
      <c r="BX277" s="116"/>
    </row>
    <row r="278" spans="1:78" ht="15.6" customHeight="1">
      <c r="A278" s="126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290"/>
      <c r="S278" s="290"/>
      <c r="T278" s="290"/>
      <c r="U278" s="290"/>
      <c r="V278" s="122"/>
      <c r="W278" s="122"/>
      <c r="X278" s="122"/>
      <c r="Y278" s="122"/>
      <c r="Z278" s="122"/>
      <c r="AA278" s="122"/>
      <c r="AB278" s="122"/>
      <c r="AC278" s="122"/>
      <c r="AD278" s="122"/>
      <c r="AE278" s="122"/>
      <c r="AF278" s="122"/>
      <c r="AG278" s="122"/>
      <c r="AH278" s="122"/>
      <c r="AI278" s="122"/>
      <c r="AJ278" s="67"/>
      <c r="AK278" s="214"/>
      <c r="AL278" s="215"/>
      <c r="AM278" s="215"/>
      <c r="AN278" s="215"/>
      <c r="AO278" s="219"/>
      <c r="AP278" s="219"/>
      <c r="AQ278" s="166"/>
      <c r="AR278" s="166"/>
      <c r="AS278" s="162"/>
      <c r="AT278" s="166"/>
      <c r="AU278" s="166"/>
      <c r="AV278" s="166"/>
      <c r="AW278" s="166"/>
      <c r="AX278" s="166"/>
      <c r="AY278" s="166"/>
      <c r="AZ278" s="166"/>
      <c r="BA278" s="166"/>
      <c r="BB278" s="166"/>
      <c r="BC278" s="163"/>
      <c r="BF278" s="116"/>
      <c r="BG278" s="116"/>
      <c r="BH278" s="116"/>
      <c r="BI278" s="513"/>
      <c r="BJ278" s="516"/>
      <c r="BK278" s="221"/>
      <c r="BL278" s="244"/>
      <c r="BM278" s="215"/>
      <c r="BN278" s="218"/>
      <c r="BO278" s="218"/>
      <c r="BP278" s="215"/>
      <c r="BQ278" s="223"/>
      <c r="BR278" s="223"/>
      <c r="BS278" s="223"/>
      <c r="BT278" s="62"/>
      <c r="BU278" s="116"/>
      <c r="BV278" s="116"/>
      <c r="BW278" s="116"/>
      <c r="BX278" s="116"/>
    </row>
    <row r="279" spans="1:78" ht="15.6" customHeight="1">
      <c r="A279" s="126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290"/>
      <c r="U279" s="57"/>
      <c r="V279" s="57"/>
      <c r="W279" s="57"/>
      <c r="X279" s="57"/>
      <c r="Y279" s="57"/>
      <c r="Z279" s="57"/>
      <c r="AA279" s="57"/>
      <c r="AB279" s="57"/>
      <c r="AC279" s="57"/>
      <c r="AD279" s="129"/>
      <c r="AE279" s="129"/>
      <c r="AF279" s="129"/>
      <c r="AG279" s="129"/>
      <c r="AH279" s="129"/>
      <c r="AI279" s="129"/>
      <c r="AJ279" s="67"/>
      <c r="AK279" s="243"/>
      <c r="AL279" s="244"/>
      <c r="AM279" s="244"/>
      <c r="AN279" s="239"/>
      <c r="AO279" s="219"/>
      <c r="AP279" s="219"/>
      <c r="AQ279" s="166"/>
      <c r="AR279" s="166"/>
      <c r="AS279" s="162"/>
      <c r="AT279" s="166"/>
      <c r="AU279" s="166"/>
      <c r="AV279" s="166"/>
      <c r="AW279" s="166"/>
      <c r="AX279" s="166"/>
      <c r="AY279" s="166"/>
      <c r="AZ279" s="166"/>
      <c r="BA279" s="166"/>
      <c r="BB279" s="166"/>
      <c r="BC279" s="163"/>
      <c r="BF279" s="116"/>
      <c r="BG279" s="116"/>
      <c r="BH279" s="116"/>
      <c r="BI279" s="516"/>
      <c r="BJ279" s="516"/>
      <c r="BK279" s="221"/>
      <c r="BL279" s="215"/>
      <c r="BM279" s="215"/>
      <c r="BN279" s="215"/>
      <c r="BO279" s="215"/>
      <c r="BP279" s="215"/>
      <c r="BQ279" s="215"/>
      <c r="BR279" s="215"/>
      <c r="BS279" s="215"/>
      <c r="BT279" s="62"/>
      <c r="BU279" s="116"/>
      <c r="BV279" s="116"/>
      <c r="BW279" s="116"/>
      <c r="BX279" s="116"/>
    </row>
    <row r="280" spans="1:78" ht="15.6" customHeight="1" thickBot="1">
      <c r="A280" s="126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290"/>
      <c r="U280" s="57"/>
      <c r="V280" s="57"/>
      <c r="W280" s="57"/>
      <c r="X280" s="57"/>
      <c r="Y280" s="57"/>
      <c r="Z280" s="57"/>
      <c r="AA280" s="57"/>
      <c r="AB280" s="57"/>
      <c r="AC280" s="57"/>
      <c r="AD280" s="129"/>
      <c r="AE280" s="129"/>
      <c r="AF280" s="129"/>
      <c r="AG280" s="129"/>
      <c r="AH280" s="129"/>
      <c r="AI280" s="129"/>
      <c r="AJ280" s="67"/>
      <c r="AK280" s="245"/>
      <c r="AL280" s="244"/>
      <c r="AM280" s="244"/>
      <c r="AN280" s="239"/>
      <c r="AO280" s="219"/>
      <c r="AP280" s="219"/>
      <c r="AQ280" s="166"/>
      <c r="AR280" s="166"/>
      <c r="AS280" s="162"/>
      <c r="AT280" s="166"/>
      <c r="AU280" s="166"/>
      <c r="AV280" s="166"/>
      <c r="AW280" s="166"/>
      <c r="AX280" s="166"/>
      <c r="AY280" s="166"/>
      <c r="AZ280" s="166"/>
      <c r="BA280" s="166"/>
      <c r="BB280" s="166"/>
      <c r="BC280" s="163"/>
      <c r="BF280" s="116"/>
      <c r="BG280" s="116"/>
      <c r="BH280" s="116"/>
      <c r="BI280" s="116"/>
      <c r="BJ280" s="116"/>
      <c r="BK280" s="244"/>
      <c r="BL280" s="244"/>
      <c r="BM280" s="244"/>
      <c r="BN280" s="239"/>
      <c r="BO280" s="239"/>
      <c r="BP280" s="239"/>
      <c r="BQ280" s="239"/>
      <c r="BR280" s="239"/>
      <c r="BS280" s="239"/>
      <c r="BT280" s="116"/>
      <c r="BU280" s="116"/>
      <c r="BV280" s="116"/>
      <c r="BW280" s="116"/>
      <c r="BX280" s="116"/>
    </row>
    <row r="281" spans="1:78" ht="15.6" customHeight="1" thickTop="1">
      <c r="A281" s="126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290"/>
      <c r="U281" s="57"/>
      <c r="V281" s="57"/>
      <c r="W281" s="57"/>
      <c r="X281" s="57"/>
      <c r="Y281" s="57"/>
      <c r="Z281" s="57"/>
      <c r="AA281" s="57"/>
      <c r="AB281" s="57"/>
      <c r="AC281" s="57"/>
      <c r="AD281" s="129"/>
      <c r="AE281" s="129"/>
      <c r="AF281" s="129"/>
      <c r="AG281" s="129"/>
      <c r="AH281" s="129"/>
      <c r="AI281" s="129"/>
      <c r="AJ281" s="67"/>
      <c r="AK281" s="387" t="s">
        <v>32</v>
      </c>
      <c r="AL281" s="388"/>
      <c r="AM281" s="388"/>
      <c r="AN281" s="388"/>
      <c r="AO281" s="388"/>
      <c r="AP281" s="388"/>
      <c r="AQ281" s="389"/>
      <c r="AR281" s="387" t="s">
        <v>33</v>
      </c>
      <c r="AS281" s="388"/>
      <c r="AT281" s="388"/>
      <c r="AU281" s="388"/>
      <c r="AV281" s="388"/>
      <c r="AW281" s="389"/>
      <c r="AX281" s="387" t="s">
        <v>34</v>
      </c>
      <c r="AY281" s="388"/>
      <c r="AZ281" s="388"/>
      <c r="BA281" s="388"/>
      <c r="BB281" s="388"/>
      <c r="BC281" s="443"/>
      <c r="BF281" s="116"/>
      <c r="BG281" s="116"/>
      <c r="BH281" s="116"/>
      <c r="BI281" s="116"/>
      <c r="BJ281" s="116"/>
      <c r="BK281" s="293"/>
      <c r="BL281" s="244"/>
      <c r="BM281" s="244"/>
      <c r="BN281" s="239"/>
      <c r="BO281" s="239"/>
      <c r="BP281" s="239"/>
      <c r="BQ281" s="239"/>
      <c r="BR281" s="239"/>
      <c r="BS281" s="239"/>
      <c r="BT281" s="116"/>
      <c r="BU281" s="116"/>
      <c r="BV281" s="116"/>
      <c r="BW281" s="116"/>
      <c r="BX281" s="116"/>
    </row>
    <row r="282" spans="1:78" ht="15.6" customHeight="1">
      <c r="A282" s="126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290"/>
      <c r="U282" s="57"/>
      <c r="V282" s="57"/>
      <c r="W282" s="57"/>
      <c r="X282" s="57"/>
      <c r="Y282" s="57"/>
      <c r="Z282" s="57"/>
      <c r="AA282" s="57"/>
      <c r="AB282" s="57"/>
      <c r="AC282" s="57"/>
      <c r="AD282" s="129"/>
      <c r="AE282" s="129"/>
      <c r="AF282" s="129"/>
      <c r="AG282" s="129"/>
      <c r="AH282" s="129"/>
      <c r="AI282" s="129"/>
      <c r="AJ282" s="67"/>
      <c r="AK282" s="65"/>
      <c r="AL282" s="57"/>
      <c r="AM282" s="57"/>
      <c r="AN282" s="57"/>
      <c r="AO282" s="57"/>
      <c r="AP282" s="57"/>
      <c r="AQ282" s="67"/>
      <c r="AR282" s="57"/>
      <c r="AS282" s="57"/>
      <c r="AT282" s="57"/>
      <c r="AU282" s="57"/>
      <c r="AV282" s="57"/>
      <c r="AW282" s="67"/>
      <c r="AX282" s="57"/>
      <c r="AY282" s="57"/>
      <c r="AZ282" s="57"/>
      <c r="BA282" s="57"/>
      <c r="BB282" s="57"/>
      <c r="BC282" s="58"/>
      <c r="BF282" s="116"/>
      <c r="BG282" s="116"/>
      <c r="BH282" s="116"/>
      <c r="BI282" s="116"/>
      <c r="BJ282" s="116"/>
      <c r="BK282" s="116"/>
      <c r="BL282" s="116"/>
      <c r="BM282" s="116"/>
      <c r="BN282" s="116"/>
      <c r="BO282" s="116"/>
      <c r="BP282" s="116"/>
      <c r="BQ282" s="116"/>
      <c r="BR282" s="116"/>
      <c r="BS282" s="116"/>
      <c r="BT282" s="116"/>
      <c r="BU282" s="116"/>
      <c r="BV282" s="116"/>
      <c r="BW282" s="116"/>
      <c r="BX282" s="116"/>
    </row>
    <row r="283" spans="1:78" ht="15.6" customHeight="1" thickBot="1">
      <c r="A283" s="126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290"/>
      <c r="U283" s="57"/>
      <c r="V283" s="57"/>
      <c r="W283" s="57"/>
      <c r="X283" s="57"/>
      <c r="Y283" s="57"/>
      <c r="Z283" s="57"/>
      <c r="AA283" s="57"/>
      <c r="AB283" s="57"/>
      <c r="AC283" s="57"/>
      <c r="AD283" s="129"/>
      <c r="AE283" s="129"/>
      <c r="AF283" s="129"/>
      <c r="AG283" s="129"/>
      <c r="AH283" s="129"/>
      <c r="AI283" s="129"/>
      <c r="AJ283" s="67"/>
      <c r="AK283" s="65"/>
      <c r="AL283" s="57"/>
      <c r="AM283" s="57"/>
      <c r="AN283" s="57"/>
      <c r="AO283" s="57"/>
      <c r="AP283" s="57"/>
      <c r="AQ283" s="67"/>
      <c r="AR283" s="57"/>
      <c r="AS283" s="57"/>
      <c r="AT283" s="57"/>
      <c r="AU283" s="57"/>
      <c r="AV283" s="57"/>
      <c r="AW283" s="67"/>
      <c r="AX283" s="57"/>
      <c r="AY283" s="57"/>
      <c r="AZ283" s="57"/>
      <c r="BA283" s="57"/>
      <c r="BB283" s="57"/>
      <c r="BC283" s="58"/>
      <c r="BF283" s="116"/>
      <c r="BG283" s="116"/>
      <c r="BH283" s="116"/>
      <c r="BI283" s="116"/>
      <c r="BJ283" s="116"/>
      <c r="BK283" s="116"/>
      <c r="BL283" s="116"/>
      <c r="BM283" s="116"/>
      <c r="BN283" s="116"/>
      <c r="BO283" s="116"/>
      <c r="BP283" s="116"/>
      <c r="BQ283" s="116"/>
      <c r="BR283" s="116"/>
      <c r="BS283" s="116"/>
      <c r="BT283" s="116"/>
    </row>
    <row r="284" spans="1:78" ht="15.6" customHeight="1" thickTop="1">
      <c r="A284" s="126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290"/>
      <c r="U284" s="57"/>
      <c r="V284" s="57"/>
      <c r="W284" s="57"/>
      <c r="X284" s="57"/>
      <c r="Y284" s="57"/>
      <c r="Z284" s="57"/>
      <c r="AA284" s="57"/>
      <c r="AB284" s="57"/>
      <c r="AC284" s="57"/>
      <c r="AD284" s="129"/>
      <c r="AE284" s="129"/>
      <c r="AF284" s="129"/>
      <c r="AG284" s="129"/>
      <c r="AH284" s="129"/>
      <c r="AI284" s="129"/>
      <c r="AJ284" s="67"/>
      <c r="AK284" s="388" t="s">
        <v>7</v>
      </c>
      <c r="AL284" s="388"/>
      <c r="AM284" s="388"/>
      <c r="AN284" s="388"/>
      <c r="AO284" s="388"/>
      <c r="AP284" s="388"/>
      <c r="AQ284" s="389"/>
      <c r="AR284" s="394" t="s">
        <v>22</v>
      </c>
      <c r="AS284" s="395"/>
      <c r="AT284" s="395"/>
      <c r="AU284" s="395"/>
      <c r="AV284" s="395"/>
      <c r="AW284" s="396"/>
      <c r="AX284" s="394" t="s">
        <v>8</v>
      </c>
      <c r="AY284" s="395"/>
      <c r="AZ284" s="395"/>
      <c r="BA284" s="395"/>
      <c r="BB284" s="395"/>
      <c r="BC284" s="397"/>
      <c r="BF284" s="116"/>
      <c r="BG284" s="116"/>
      <c r="BH284" s="116"/>
      <c r="BI284" s="116"/>
      <c r="BJ284" s="116"/>
      <c r="BK284" s="116"/>
      <c r="BL284" s="116"/>
      <c r="BM284" s="116"/>
      <c r="BN284" s="116"/>
      <c r="BO284" s="116"/>
      <c r="BP284" s="116"/>
      <c r="BQ284" s="116"/>
      <c r="BR284" s="116"/>
      <c r="BS284" s="116"/>
      <c r="BT284" s="116"/>
    </row>
    <row r="285" spans="1:78" ht="15.6" customHeight="1">
      <c r="A285" s="126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290"/>
      <c r="U285" s="57"/>
      <c r="V285" s="57"/>
      <c r="W285" s="57"/>
      <c r="X285" s="57"/>
      <c r="Y285" s="57"/>
      <c r="Z285" s="57"/>
      <c r="AA285" s="57"/>
      <c r="AB285" s="57"/>
      <c r="AC285" s="57"/>
      <c r="AD285" s="129"/>
      <c r="AE285" s="129"/>
      <c r="AF285" s="129"/>
      <c r="AG285" s="129"/>
      <c r="AH285" s="129"/>
      <c r="AI285" s="129"/>
      <c r="AJ285" s="67"/>
      <c r="AK285" s="86"/>
      <c r="AL285" s="86"/>
      <c r="AM285" s="86"/>
      <c r="AN285" s="86"/>
      <c r="AO285" s="86"/>
      <c r="AP285" s="86"/>
      <c r="AQ285" s="87"/>
      <c r="AR285" s="85"/>
      <c r="AS285" s="86"/>
      <c r="AT285" s="86"/>
      <c r="AU285" s="86"/>
      <c r="AV285" s="86"/>
      <c r="AW285" s="87"/>
      <c r="AX285" s="400"/>
      <c r="AY285" s="401"/>
      <c r="AZ285" s="401"/>
      <c r="BA285" s="401"/>
      <c r="BB285" s="401"/>
      <c r="BC285" s="402"/>
    </row>
    <row r="286" spans="1:78" ht="15.6" customHeight="1">
      <c r="A286" s="126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68"/>
      <c r="P286" s="68"/>
      <c r="Q286" s="68"/>
      <c r="R286" s="68"/>
      <c r="S286" s="68"/>
      <c r="T286" s="290"/>
      <c r="U286" s="57"/>
      <c r="V286" s="57"/>
      <c r="W286" s="57"/>
      <c r="X286" s="57"/>
      <c r="Y286" s="57"/>
      <c r="Z286" s="57"/>
      <c r="AA286" s="57"/>
      <c r="AB286" s="57"/>
      <c r="AC286" s="57"/>
      <c r="AD286" s="129"/>
      <c r="AE286" s="129"/>
      <c r="AF286" s="129"/>
      <c r="AG286" s="129"/>
      <c r="AH286" s="129"/>
      <c r="AI286" s="129"/>
      <c r="AJ286" s="67"/>
      <c r="AK286" s="78"/>
      <c r="AL286" s="78"/>
      <c r="AM286" s="78"/>
      <c r="AN286" s="78"/>
      <c r="AO286" s="78"/>
      <c r="AP286" s="78"/>
      <c r="AQ286" s="89"/>
      <c r="AR286" s="88"/>
      <c r="AS286" s="78"/>
      <c r="AT286" s="78"/>
      <c r="AU286" s="78"/>
      <c r="AV286" s="78"/>
      <c r="AW286" s="89"/>
      <c r="AX286" s="403"/>
      <c r="AY286" s="404"/>
      <c r="AZ286" s="404"/>
      <c r="BA286" s="404"/>
      <c r="BB286" s="404"/>
      <c r="BC286" s="405"/>
    </row>
    <row r="287" spans="1:78" ht="15.6" customHeight="1" thickBot="1">
      <c r="A287" s="153"/>
      <c r="B287" s="154"/>
      <c r="C287" s="154"/>
      <c r="D287" s="154"/>
      <c r="E287" s="154"/>
      <c r="F287" s="154"/>
      <c r="G287" s="154"/>
      <c r="H287" s="154"/>
      <c r="I287" s="154"/>
      <c r="J287" s="154"/>
      <c r="K287" s="154"/>
      <c r="L287" s="154"/>
      <c r="M287" s="154"/>
      <c r="N287" s="154"/>
      <c r="O287" s="71"/>
      <c r="P287" s="71"/>
      <c r="Q287" s="71"/>
      <c r="R287" s="71"/>
      <c r="S287" s="71"/>
      <c r="T287" s="169"/>
      <c r="U287" s="154"/>
      <c r="V287" s="154"/>
      <c r="W287" s="154"/>
      <c r="X287" s="154"/>
      <c r="Y287" s="154"/>
      <c r="Z287" s="154"/>
      <c r="AA287" s="154"/>
      <c r="AB287" s="154"/>
      <c r="AC287" s="154"/>
      <c r="AD287" s="191"/>
      <c r="AE287" s="191"/>
      <c r="AF287" s="191"/>
      <c r="AG287" s="191"/>
      <c r="AH287" s="191"/>
      <c r="AI287" s="191"/>
      <c r="AJ287" s="192"/>
      <c r="AK287" s="71"/>
      <c r="AL287" s="71"/>
      <c r="AM287" s="71"/>
      <c r="AN287" s="71"/>
      <c r="AO287" s="71"/>
      <c r="AP287" s="71"/>
      <c r="AQ287" s="92"/>
      <c r="AR287" s="91"/>
      <c r="AS287" s="71"/>
      <c r="AT287" s="71"/>
      <c r="AU287" s="71"/>
      <c r="AV287" s="71"/>
      <c r="AW287" s="92"/>
      <c r="AX287" s="406"/>
      <c r="AY287" s="407"/>
      <c r="AZ287" s="407"/>
      <c r="BA287" s="407"/>
      <c r="BB287" s="407"/>
      <c r="BC287" s="408"/>
    </row>
    <row r="288" spans="1:78" ht="15.6" customHeight="1">
      <c r="A288" s="454" t="s">
        <v>9</v>
      </c>
      <c r="B288" s="455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  <c r="AA288" s="455"/>
      <c r="AB288" s="455"/>
      <c r="AC288" s="455"/>
      <c r="AD288" s="455"/>
      <c r="AE288" s="455"/>
      <c r="AF288" s="455"/>
      <c r="AG288" s="455"/>
      <c r="AH288" s="455"/>
      <c r="AI288" s="455"/>
      <c r="AJ288" s="455"/>
      <c r="AK288" s="455"/>
      <c r="AL288" s="455"/>
      <c r="AM288" s="455"/>
      <c r="AN288" s="455"/>
      <c r="AO288" s="455"/>
      <c r="AP288" s="455"/>
      <c r="AQ288" s="455"/>
      <c r="AR288" s="455"/>
      <c r="AS288" s="455"/>
      <c r="AT288" s="456"/>
      <c r="AU288" s="460" t="str">
        <f>CONCATENATE("*",AQ290,"|",AX290,"|",AQ292,"*")</f>
        <v>*||*</v>
      </c>
      <c r="AV288" s="460"/>
      <c r="AW288" s="460"/>
      <c r="AX288" s="460"/>
      <c r="AY288" s="460"/>
      <c r="AZ288" s="460"/>
      <c r="BA288" s="460"/>
      <c r="BB288" s="460"/>
      <c r="BC288" s="461"/>
    </row>
    <row r="289" spans="1:72" ht="15.6" customHeight="1" thickBot="1">
      <c r="A289" s="457"/>
      <c r="B289" s="458"/>
      <c r="C289" s="458"/>
      <c r="D289" s="458"/>
      <c r="E289" s="458"/>
      <c r="F289" s="458"/>
      <c r="G289" s="458"/>
      <c r="H289" s="458"/>
      <c r="I289" s="458"/>
      <c r="J289" s="458"/>
      <c r="K289" s="458"/>
      <c r="L289" s="458"/>
      <c r="M289" s="458"/>
      <c r="N289" s="458"/>
      <c r="O289" s="458"/>
      <c r="P289" s="458"/>
      <c r="Q289" s="458"/>
      <c r="R289" s="458"/>
      <c r="S289" s="458"/>
      <c r="T289" s="458"/>
      <c r="U289" s="458"/>
      <c r="V289" s="458"/>
      <c r="W289" s="458"/>
      <c r="X289" s="458"/>
      <c r="Y289" s="458"/>
      <c r="Z289" s="458"/>
      <c r="AA289" s="458"/>
      <c r="AB289" s="458"/>
      <c r="AC289" s="458"/>
      <c r="AD289" s="458"/>
      <c r="AE289" s="458"/>
      <c r="AF289" s="458"/>
      <c r="AG289" s="458"/>
      <c r="AH289" s="458"/>
      <c r="AI289" s="458"/>
      <c r="AJ289" s="458"/>
      <c r="AK289" s="458"/>
      <c r="AL289" s="458"/>
      <c r="AM289" s="458"/>
      <c r="AN289" s="458"/>
      <c r="AO289" s="458"/>
      <c r="AP289" s="458"/>
      <c r="AQ289" s="458"/>
      <c r="AR289" s="458"/>
      <c r="AS289" s="458"/>
      <c r="AT289" s="459"/>
      <c r="AU289" s="462"/>
      <c r="AV289" s="462"/>
      <c r="AW289" s="462"/>
      <c r="AX289" s="462"/>
      <c r="AY289" s="462"/>
      <c r="AZ289" s="462"/>
      <c r="BA289" s="462"/>
      <c r="BB289" s="462"/>
      <c r="BC289" s="463"/>
    </row>
    <row r="290" spans="1:72" ht="15.6" customHeight="1">
      <c r="A290" s="464" t="s">
        <v>0</v>
      </c>
      <c r="B290" s="441"/>
      <c r="C290" s="441"/>
      <c r="D290" s="465"/>
      <c r="E290" s="465"/>
      <c r="F290" s="465"/>
      <c r="G290" s="465"/>
      <c r="H290" s="465"/>
      <c r="I290" s="465"/>
      <c r="J290" s="465"/>
      <c r="K290" s="466"/>
      <c r="L290" s="440" t="s">
        <v>2</v>
      </c>
      <c r="M290" s="441"/>
      <c r="N290" s="441"/>
      <c r="O290" s="441"/>
      <c r="P290" s="429"/>
      <c r="Q290" s="429"/>
      <c r="R290" s="429"/>
      <c r="S290" s="429"/>
      <c r="T290" s="429"/>
      <c r="U290" s="429"/>
      <c r="V290" s="429"/>
      <c r="W290" s="429"/>
      <c r="X290" s="429"/>
      <c r="Y290" s="429"/>
      <c r="Z290" s="429"/>
      <c r="AA290" s="429"/>
      <c r="AB290" s="429"/>
      <c r="AC290" s="429"/>
      <c r="AD290" s="429"/>
      <c r="AE290" s="429"/>
      <c r="AF290" s="429"/>
      <c r="AG290" s="429"/>
      <c r="AH290" s="429"/>
      <c r="AI290" s="429"/>
      <c r="AJ290" s="430"/>
      <c r="AK290" s="433" t="s">
        <v>5</v>
      </c>
      <c r="AL290" s="419"/>
      <c r="AM290" s="419"/>
      <c r="AN290" s="419"/>
      <c r="AO290" s="419"/>
      <c r="AP290" s="419"/>
      <c r="AQ290" s="434"/>
      <c r="AR290" s="434"/>
      <c r="AS290" s="434"/>
      <c r="AT290" s="435"/>
      <c r="AU290" s="438" t="s">
        <v>6</v>
      </c>
      <c r="AV290" s="413"/>
      <c r="AW290" s="414"/>
      <c r="AX290" s="369" t="str">
        <f>IF(ISBLANK(BI290),"",BI290)</f>
        <v/>
      </c>
      <c r="AY290" s="370"/>
      <c r="AZ290" s="373" t="s">
        <v>59</v>
      </c>
      <c r="BA290" s="374"/>
      <c r="BB290" s="380">
        <f>MAX('COVER 1'!$F$42:$AG$42,'COVER 1'!$F$45:$AG$45)</f>
        <v>0</v>
      </c>
      <c r="BC290" s="381"/>
      <c r="BE290" s="481" t="s">
        <v>6</v>
      </c>
      <c r="BF290" s="481"/>
      <c r="BG290" s="481"/>
      <c r="BI290" s="448"/>
      <c r="BJ290" s="449"/>
      <c r="BK290" s="450"/>
      <c r="BM290" s="138" t="s">
        <v>62</v>
      </c>
      <c r="BN290" s="139"/>
    </row>
    <row r="291" spans="1:72" ht="15.6" customHeight="1" thickBot="1">
      <c r="A291" s="411"/>
      <c r="B291" s="412"/>
      <c r="C291" s="412"/>
      <c r="D291" s="467"/>
      <c r="E291" s="467"/>
      <c r="F291" s="467"/>
      <c r="G291" s="467"/>
      <c r="H291" s="467"/>
      <c r="I291" s="467"/>
      <c r="J291" s="467"/>
      <c r="K291" s="468"/>
      <c r="L291" s="442"/>
      <c r="M291" s="412"/>
      <c r="N291" s="412"/>
      <c r="O291" s="412"/>
      <c r="P291" s="431"/>
      <c r="Q291" s="431"/>
      <c r="R291" s="431"/>
      <c r="S291" s="431"/>
      <c r="T291" s="431"/>
      <c r="U291" s="431"/>
      <c r="V291" s="431"/>
      <c r="W291" s="431"/>
      <c r="X291" s="431"/>
      <c r="Y291" s="431"/>
      <c r="Z291" s="431"/>
      <c r="AA291" s="431"/>
      <c r="AB291" s="431"/>
      <c r="AC291" s="431"/>
      <c r="AD291" s="431"/>
      <c r="AE291" s="431"/>
      <c r="AF291" s="431"/>
      <c r="AG291" s="431"/>
      <c r="AH291" s="431"/>
      <c r="AI291" s="431"/>
      <c r="AJ291" s="432"/>
      <c r="AK291" s="420"/>
      <c r="AL291" s="421"/>
      <c r="AM291" s="421"/>
      <c r="AN291" s="421"/>
      <c r="AO291" s="421"/>
      <c r="AP291" s="421"/>
      <c r="AQ291" s="436"/>
      <c r="AR291" s="436"/>
      <c r="AS291" s="436"/>
      <c r="AT291" s="437"/>
      <c r="AU291" s="439"/>
      <c r="AV291" s="415"/>
      <c r="AW291" s="416"/>
      <c r="AX291" s="371"/>
      <c r="AY291" s="372"/>
      <c r="AZ291" s="375"/>
      <c r="BA291" s="376"/>
      <c r="BB291" s="382"/>
      <c r="BC291" s="383"/>
      <c r="BE291" s="481"/>
      <c r="BF291" s="481"/>
      <c r="BG291" s="481"/>
      <c r="BI291" s="451"/>
      <c r="BJ291" s="452"/>
      <c r="BK291" s="453"/>
      <c r="BL291" s="116"/>
      <c r="BM291" s="116"/>
      <c r="BN291" s="116"/>
      <c r="BO291" s="116"/>
      <c r="BP291" s="116"/>
      <c r="BQ291" s="116"/>
      <c r="BR291" s="116"/>
    </row>
    <row r="292" spans="1:72" ht="15.6" customHeight="1" thickBot="1">
      <c r="A292" s="409" t="s">
        <v>21</v>
      </c>
      <c r="B292" s="410"/>
      <c r="C292" s="410"/>
      <c r="D292" s="410"/>
      <c r="E292" s="413"/>
      <c r="F292" s="413"/>
      <c r="G292" s="413"/>
      <c r="H292" s="413"/>
      <c r="I292" s="413"/>
      <c r="J292" s="413"/>
      <c r="K292" s="414"/>
      <c r="L292" s="440" t="s">
        <v>3</v>
      </c>
      <c r="M292" s="441"/>
      <c r="N292" s="441"/>
      <c r="O292" s="441"/>
      <c r="P292" s="441"/>
      <c r="Q292" s="444"/>
      <c r="R292" s="444"/>
      <c r="S292" s="444"/>
      <c r="T292" s="444"/>
      <c r="U292" s="444"/>
      <c r="V292" s="444"/>
      <c r="W292" s="444"/>
      <c r="X292" s="444"/>
      <c r="Y292" s="444"/>
      <c r="Z292" s="444"/>
      <c r="AA292" s="444"/>
      <c r="AB292" s="444"/>
      <c r="AC292" s="444"/>
      <c r="AD292" s="444"/>
      <c r="AE292" s="444"/>
      <c r="AF292" s="444"/>
      <c r="AG292" s="444"/>
      <c r="AH292" s="444"/>
      <c r="AI292" s="444"/>
      <c r="AJ292" s="445"/>
      <c r="AK292" s="417" t="s">
        <v>4</v>
      </c>
      <c r="AL292" s="418"/>
      <c r="AM292" s="418"/>
      <c r="AN292" s="418"/>
      <c r="AO292" s="418"/>
      <c r="AP292" s="418"/>
      <c r="AQ292" s="477" t="str">
        <f>IF(ISBLANK(BI293),"",BI293)</f>
        <v/>
      </c>
      <c r="AR292" s="477"/>
      <c r="AS292" s="477"/>
      <c r="AT292" s="478"/>
      <c r="AU292" s="417" t="s">
        <v>44</v>
      </c>
      <c r="AV292" s="418"/>
      <c r="AW292" s="418"/>
      <c r="AX292" s="419"/>
      <c r="AY292" s="363"/>
      <c r="AZ292" s="363"/>
      <c r="BA292" s="363"/>
      <c r="BB292" s="363"/>
      <c r="BC292" s="364"/>
      <c r="BE292" s="136"/>
      <c r="BF292" s="116"/>
      <c r="BG292" s="116"/>
      <c r="BH292" s="137"/>
      <c r="BI292" s="137"/>
      <c r="BJ292" s="116"/>
      <c r="BK292" s="116"/>
      <c r="BL292" s="116"/>
      <c r="BM292" s="116"/>
      <c r="BN292" s="116"/>
      <c r="BO292" s="116"/>
      <c r="BP292" s="116"/>
      <c r="BQ292" s="116"/>
      <c r="BR292" s="116"/>
    </row>
    <row r="293" spans="1:72" ht="15.6" customHeight="1">
      <c r="A293" s="411"/>
      <c r="B293" s="412"/>
      <c r="C293" s="412"/>
      <c r="D293" s="412"/>
      <c r="E293" s="415"/>
      <c r="F293" s="415"/>
      <c r="G293" s="415"/>
      <c r="H293" s="415"/>
      <c r="I293" s="415"/>
      <c r="J293" s="415"/>
      <c r="K293" s="416"/>
      <c r="L293" s="442"/>
      <c r="M293" s="412"/>
      <c r="N293" s="412"/>
      <c r="O293" s="412"/>
      <c r="P293" s="412"/>
      <c r="Q293" s="446"/>
      <c r="R293" s="446"/>
      <c r="S293" s="446"/>
      <c r="T293" s="446"/>
      <c r="U293" s="446"/>
      <c r="V293" s="446"/>
      <c r="W293" s="446"/>
      <c r="X293" s="446"/>
      <c r="Y293" s="446"/>
      <c r="Z293" s="446"/>
      <c r="AA293" s="446"/>
      <c r="AB293" s="446"/>
      <c r="AC293" s="446"/>
      <c r="AD293" s="446"/>
      <c r="AE293" s="446"/>
      <c r="AF293" s="446"/>
      <c r="AG293" s="446"/>
      <c r="AH293" s="446"/>
      <c r="AI293" s="446"/>
      <c r="AJ293" s="447"/>
      <c r="AK293" s="420"/>
      <c r="AL293" s="421"/>
      <c r="AM293" s="421"/>
      <c r="AN293" s="421"/>
      <c r="AO293" s="421"/>
      <c r="AP293" s="421"/>
      <c r="AQ293" s="479"/>
      <c r="AR293" s="479"/>
      <c r="AS293" s="479"/>
      <c r="AT293" s="480"/>
      <c r="AU293" s="420"/>
      <c r="AV293" s="421"/>
      <c r="AW293" s="421"/>
      <c r="AX293" s="421"/>
      <c r="AY293" s="365"/>
      <c r="AZ293" s="365"/>
      <c r="BA293" s="365"/>
      <c r="BB293" s="365"/>
      <c r="BC293" s="366"/>
      <c r="BE293" s="481" t="s">
        <v>61</v>
      </c>
      <c r="BF293" s="481"/>
      <c r="BG293" s="481"/>
      <c r="BI293" s="448"/>
      <c r="BJ293" s="449"/>
      <c r="BK293" s="450"/>
      <c r="BL293" s="116"/>
      <c r="BM293" s="138" t="s">
        <v>62</v>
      </c>
      <c r="BN293" s="139"/>
      <c r="BO293" s="116"/>
      <c r="BP293" s="116"/>
      <c r="BQ293" s="116"/>
      <c r="BR293" s="116"/>
    </row>
    <row r="294" spans="1:72" ht="15.6" customHeight="1" thickBot="1">
      <c r="A294" s="123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  <c r="AB294" s="124"/>
      <c r="AC294" s="124"/>
      <c r="AD294" s="124"/>
      <c r="AE294" s="124"/>
      <c r="AF294" s="124"/>
      <c r="AG294" s="124"/>
      <c r="AH294" s="124"/>
      <c r="AI294" s="124"/>
      <c r="AJ294" s="125"/>
      <c r="AK294" s="350" t="s">
        <v>31</v>
      </c>
      <c r="AL294" s="351"/>
      <c r="AM294" s="351"/>
      <c r="AN294" s="351"/>
      <c r="AO294" s="351"/>
      <c r="AP294" s="351"/>
      <c r="AQ294" s="351"/>
      <c r="AR294" s="351"/>
      <c r="AS294" s="351"/>
      <c r="AT294" s="351"/>
      <c r="AU294" s="351"/>
      <c r="AV294" s="351"/>
      <c r="AW294" s="351"/>
      <c r="AX294" s="351"/>
      <c r="AY294" s="351"/>
      <c r="AZ294" s="351"/>
      <c r="BA294" s="351"/>
      <c r="BB294" s="351"/>
      <c r="BC294" s="352"/>
      <c r="BE294" s="481"/>
      <c r="BF294" s="481"/>
      <c r="BG294" s="481"/>
      <c r="BI294" s="451"/>
      <c r="BJ294" s="452"/>
      <c r="BK294" s="453"/>
      <c r="BL294" s="116"/>
      <c r="BM294" s="116"/>
      <c r="BN294" s="116"/>
      <c r="BO294" s="116"/>
      <c r="BP294" s="116"/>
      <c r="BQ294" s="116"/>
      <c r="BR294" s="116"/>
    </row>
    <row r="295" spans="1:72" ht="15.6" customHeight="1" thickTop="1">
      <c r="A295" s="126"/>
      <c r="B295" s="57"/>
      <c r="C295" s="57"/>
      <c r="D295" s="57"/>
      <c r="E295" s="57"/>
      <c r="F295" s="57"/>
      <c r="G295" s="57"/>
      <c r="H295" s="57"/>
      <c r="I295" s="57"/>
      <c r="J295" s="127"/>
      <c r="K295" s="128"/>
      <c r="L295" s="57"/>
      <c r="M295" s="57"/>
      <c r="N295" s="57"/>
      <c r="O295" s="57"/>
      <c r="P295" s="57"/>
      <c r="Q295" s="57"/>
      <c r="R295" s="57"/>
      <c r="S295" s="129"/>
      <c r="T295" s="57"/>
      <c r="U295" s="57"/>
      <c r="V295" s="122"/>
      <c r="W295" s="122"/>
      <c r="X295" s="122"/>
      <c r="Y295" s="122"/>
      <c r="Z295" s="122"/>
      <c r="AA295" s="122"/>
      <c r="AB295" s="122"/>
      <c r="AC295" s="122"/>
      <c r="AD295" s="122"/>
      <c r="AE295" s="122"/>
      <c r="AF295" s="122"/>
      <c r="AG295" s="122"/>
      <c r="AH295" s="122"/>
      <c r="AI295" s="122"/>
      <c r="AJ295" s="57"/>
      <c r="AK295" s="164"/>
      <c r="AL295" s="165"/>
      <c r="AM295" s="166"/>
      <c r="AN295" s="166"/>
      <c r="AO295" s="166"/>
      <c r="AP295" s="166"/>
      <c r="AQ295" s="166"/>
      <c r="AR295" s="166"/>
      <c r="AS295" s="162"/>
      <c r="AT295" s="166"/>
      <c r="AU295" s="166"/>
      <c r="AV295" s="166"/>
      <c r="AW295" s="166"/>
      <c r="AX295" s="166"/>
      <c r="AY295" s="166"/>
      <c r="AZ295" s="166"/>
      <c r="BA295" s="166"/>
      <c r="BB295" s="166"/>
      <c r="BC295" s="163"/>
      <c r="BD295" s="111"/>
    </row>
    <row r="296" spans="1:72" ht="15.6" customHeight="1">
      <c r="A296" s="126"/>
      <c r="B296" s="57"/>
      <c r="C296" s="57"/>
      <c r="D296" s="57"/>
      <c r="E296" s="57"/>
      <c r="F296" s="57"/>
      <c r="G296" s="57"/>
      <c r="H296" s="57"/>
      <c r="I296" s="57"/>
      <c r="J296" s="46"/>
      <c r="K296" s="4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129"/>
      <c r="AE296" s="129"/>
      <c r="AF296" s="129"/>
      <c r="AG296" s="129"/>
      <c r="AH296" s="129"/>
      <c r="AI296" s="129"/>
      <c r="AJ296" s="57"/>
      <c r="AK296" s="164"/>
      <c r="AL296" s="165"/>
      <c r="AM296" s="166"/>
      <c r="AN296" s="166"/>
      <c r="AO296" s="166"/>
      <c r="AP296" s="166"/>
      <c r="AQ296" s="166"/>
      <c r="AR296" s="166"/>
      <c r="AS296" s="162"/>
      <c r="AT296" s="166"/>
      <c r="AU296" s="166"/>
      <c r="AV296" s="166"/>
      <c r="AW296" s="166"/>
      <c r="AX296" s="166"/>
      <c r="AY296" s="166"/>
      <c r="AZ296" s="166"/>
      <c r="BA296" s="166"/>
      <c r="BB296" s="166"/>
      <c r="BC296" s="163"/>
    </row>
    <row r="297" spans="1:72" ht="15.6" customHeight="1">
      <c r="A297" s="126"/>
      <c r="B297" s="57"/>
      <c r="C297" s="57"/>
      <c r="D297" s="57"/>
      <c r="E297" s="57"/>
      <c r="F297" s="57"/>
      <c r="G297" s="57"/>
      <c r="H297" s="57"/>
      <c r="I297" s="57"/>
      <c r="J297" s="46"/>
      <c r="K297" s="4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129"/>
      <c r="AE297" s="129"/>
      <c r="AF297" s="129"/>
      <c r="AG297" s="129"/>
      <c r="AH297" s="129"/>
      <c r="AI297" s="129"/>
      <c r="AJ297" s="57"/>
      <c r="AK297" s="164"/>
      <c r="AL297" s="165"/>
      <c r="AM297" s="166"/>
      <c r="AN297" s="166"/>
      <c r="AO297" s="166"/>
      <c r="AP297" s="166"/>
      <c r="AQ297" s="166"/>
      <c r="AR297" s="166"/>
      <c r="AS297" s="162"/>
      <c r="AT297" s="166"/>
      <c r="AU297" s="166"/>
      <c r="AV297" s="166"/>
      <c r="AW297" s="166"/>
      <c r="AX297" s="166"/>
      <c r="AY297" s="166"/>
      <c r="AZ297" s="166"/>
      <c r="BA297" s="166"/>
      <c r="BB297" s="166"/>
      <c r="BC297" s="163"/>
      <c r="BD297" s="111"/>
    </row>
    <row r="298" spans="1:72" ht="15.6" customHeight="1">
      <c r="A298" s="126"/>
      <c r="B298" s="57"/>
      <c r="C298" s="57"/>
      <c r="D298" s="57"/>
      <c r="E298" s="57"/>
      <c r="F298" s="57"/>
      <c r="G298" s="57"/>
      <c r="H298" s="57"/>
      <c r="I298" s="57"/>
      <c r="J298" s="46"/>
      <c r="K298" s="4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129"/>
      <c r="AE298" s="129"/>
      <c r="AF298" s="129"/>
      <c r="AG298" s="129"/>
      <c r="AH298" s="129"/>
      <c r="AI298" s="129"/>
      <c r="AJ298" s="57"/>
      <c r="AK298" s="164"/>
      <c r="AL298" s="165"/>
      <c r="AM298" s="166"/>
      <c r="AN298" s="166"/>
      <c r="AO298" s="166"/>
      <c r="AP298" s="166"/>
      <c r="AQ298" s="166"/>
      <c r="AR298" s="166"/>
      <c r="AS298" s="162"/>
      <c r="AT298" s="166"/>
      <c r="AU298" s="166"/>
      <c r="AV298" s="166"/>
      <c r="AW298" s="166"/>
      <c r="AX298" s="166"/>
      <c r="AY298" s="166"/>
      <c r="AZ298" s="166"/>
      <c r="BA298" s="166"/>
      <c r="BB298" s="166"/>
      <c r="BC298" s="163"/>
    </row>
    <row r="299" spans="1:72" ht="15.6" customHeight="1">
      <c r="A299" s="126"/>
      <c r="B299" s="57"/>
      <c r="C299" s="57"/>
      <c r="D299" s="57"/>
      <c r="E299" s="57"/>
      <c r="F299" s="57"/>
      <c r="G299" s="57"/>
      <c r="H299" s="57"/>
      <c r="I299" s="57"/>
      <c r="J299" s="46"/>
      <c r="K299" s="47"/>
      <c r="L299" s="57"/>
      <c r="M299" s="57"/>
      <c r="N299" s="57"/>
      <c r="O299" s="129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129"/>
      <c r="AE299" s="129"/>
      <c r="AF299" s="129"/>
      <c r="AG299" s="129"/>
      <c r="AH299" s="129"/>
      <c r="AI299" s="129"/>
      <c r="AJ299" s="57"/>
      <c r="AK299" s="164"/>
      <c r="AL299" s="165"/>
      <c r="AM299" s="166"/>
      <c r="AN299" s="166"/>
      <c r="AO299" s="166"/>
      <c r="AP299" s="166"/>
      <c r="AQ299" s="166"/>
      <c r="AR299" s="166"/>
      <c r="AS299" s="162"/>
      <c r="AT299" s="166"/>
      <c r="AU299" s="166"/>
      <c r="AV299" s="166"/>
      <c r="AW299" s="166"/>
      <c r="AX299" s="166"/>
      <c r="AY299" s="166"/>
      <c r="AZ299" s="166"/>
      <c r="BA299" s="166"/>
      <c r="BB299" s="166"/>
      <c r="BC299" s="163"/>
      <c r="BD299" s="111"/>
    </row>
    <row r="300" spans="1:72" ht="15.6" customHeight="1">
      <c r="A300" s="126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129"/>
      <c r="AE300" s="129"/>
      <c r="AF300" s="129"/>
      <c r="AG300" s="129"/>
      <c r="AH300" s="129"/>
      <c r="AI300" s="129"/>
      <c r="AJ300" s="57"/>
      <c r="AK300" s="164"/>
      <c r="AL300" s="165"/>
      <c r="AM300" s="166"/>
      <c r="AN300" s="166"/>
      <c r="AO300" s="166"/>
      <c r="AP300" s="166"/>
      <c r="AQ300" s="166"/>
      <c r="AR300" s="166"/>
      <c r="AS300" s="162"/>
      <c r="AT300" s="166"/>
      <c r="AU300" s="166"/>
      <c r="AV300" s="166"/>
      <c r="AW300" s="166"/>
      <c r="AX300" s="166"/>
      <c r="AY300" s="166"/>
      <c r="AZ300" s="166"/>
      <c r="BA300" s="166"/>
      <c r="BB300" s="166"/>
      <c r="BC300" s="163"/>
    </row>
    <row r="301" spans="1:72" ht="15.6" customHeight="1">
      <c r="A301" s="126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129"/>
      <c r="AE301" s="129"/>
      <c r="AF301" s="129"/>
      <c r="AG301" s="129"/>
      <c r="AH301" s="129"/>
      <c r="AI301" s="129"/>
      <c r="AJ301" s="57"/>
      <c r="AK301" s="164"/>
      <c r="AL301" s="165"/>
      <c r="AM301" s="166"/>
      <c r="AN301" s="166"/>
      <c r="AO301" s="166"/>
      <c r="AP301" s="166"/>
      <c r="AQ301" s="166"/>
      <c r="AR301" s="166"/>
      <c r="AS301" s="162"/>
      <c r="AT301" s="166"/>
      <c r="AU301" s="166"/>
      <c r="AV301" s="166"/>
      <c r="AW301" s="166"/>
      <c r="AX301" s="166"/>
      <c r="AY301" s="166"/>
      <c r="AZ301" s="166"/>
      <c r="BA301" s="166"/>
      <c r="BB301" s="166"/>
      <c r="BC301" s="163"/>
    </row>
    <row r="302" spans="1:72" ht="15.6" customHeight="1">
      <c r="A302" s="126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5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129"/>
      <c r="AE302" s="129"/>
      <c r="AF302" s="129"/>
      <c r="AG302" s="129"/>
      <c r="AH302" s="129"/>
      <c r="AI302" s="129"/>
      <c r="AJ302" s="57"/>
      <c r="AK302" s="164"/>
      <c r="AL302" s="165"/>
      <c r="AM302" s="166"/>
      <c r="AN302" s="166"/>
      <c r="AO302" s="166"/>
      <c r="AP302" s="166"/>
      <c r="AQ302" s="166"/>
      <c r="AR302" s="166"/>
      <c r="AS302" s="162"/>
      <c r="AT302" s="166"/>
      <c r="AU302" s="166"/>
      <c r="AV302" s="166"/>
      <c r="AW302" s="166"/>
      <c r="AX302" s="166"/>
      <c r="AY302" s="166"/>
      <c r="AZ302" s="166"/>
      <c r="BA302" s="166"/>
      <c r="BB302" s="166"/>
      <c r="BC302" s="163"/>
    </row>
    <row r="303" spans="1:72" ht="15.6" customHeight="1">
      <c r="A303" s="126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130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129"/>
      <c r="AE303" s="129"/>
      <c r="AF303" s="129"/>
      <c r="AG303" s="129"/>
      <c r="AH303" s="129"/>
      <c r="AI303" s="129"/>
      <c r="AJ303" s="57"/>
      <c r="AK303" s="164"/>
      <c r="AL303" s="165"/>
      <c r="AM303" s="166"/>
      <c r="AN303" s="166"/>
      <c r="AO303" s="166"/>
      <c r="AP303" s="166"/>
      <c r="AQ303" s="166"/>
      <c r="AR303" s="166"/>
      <c r="AS303" s="162"/>
      <c r="AT303" s="166"/>
      <c r="AU303" s="166"/>
      <c r="AV303" s="166"/>
      <c r="AW303" s="166"/>
      <c r="AX303" s="166"/>
      <c r="AY303" s="166"/>
      <c r="AZ303" s="166"/>
      <c r="BA303" s="166"/>
      <c r="BB303" s="166"/>
      <c r="BC303" s="163"/>
      <c r="BE303" s="116"/>
      <c r="BF303" s="116"/>
      <c r="BG303" s="116"/>
      <c r="BH303" s="116"/>
      <c r="BI303" s="116"/>
      <c r="BJ303" s="116"/>
      <c r="BK303" s="116"/>
      <c r="BL303" s="116"/>
      <c r="BM303" s="116"/>
      <c r="BN303" s="116"/>
      <c r="BO303" s="116"/>
      <c r="BP303" s="116"/>
      <c r="BQ303" s="116"/>
      <c r="BR303" s="116"/>
      <c r="BS303" s="116"/>
      <c r="BT303" s="116"/>
    </row>
    <row r="304" spans="1:72" ht="15.6" customHeight="1">
      <c r="A304" s="126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129"/>
      <c r="AE304" s="129"/>
      <c r="AF304" s="129"/>
      <c r="AG304" s="129"/>
      <c r="AH304" s="129"/>
      <c r="AI304" s="129"/>
      <c r="AJ304" s="57"/>
      <c r="AK304" s="164"/>
      <c r="AL304" s="165"/>
      <c r="AM304" s="166"/>
      <c r="AN304" s="166"/>
      <c r="AO304" s="166"/>
      <c r="AP304" s="166"/>
      <c r="AQ304" s="166"/>
      <c r="AR304" s="166"/>
      <c r="AS304" s="162"/>
      <c r="AT304" s="166"/>
      <c r="AU304" s="166"/>
      <c r="AV304" s="166"/>
      <c r="AW304" s="166"/>
      <c r="AX304" s="166"/>
      <c r="AY304" s="166"/>
      <c r="AZ304" s="166"/>
      <c r="BA304" s="166"/>
      <c r="BB304" s="166"/>
      <c r="BC304" s="163"/>
      <c r="BE304" s="116"/>
      <c r="BF304" s="116"/>
      <c r="BG304" s="116"/>
      <c r="BH304" s="116"/>
      <c r="BI304" s="116"/>
      <c r="BJ304" s="116"/>
      <c r="BK304" s="116"/>
      <c r="BL304" s="116"/>
      <c r="BM304" s="116"/>
      <c r="BN304" s="116"/>
      <c r="BO304" s="116"/>
      <c r="BP304" s="116"/>
      <c r="BQ304" s="116"/>
      <c r="BR304" s="116"/>
      <c r="BS304" s="116"/>
      <c r="BT304" s="116"/>
    </row>
    <row r="305" spans="1:72" ht="15.6" customHeight="1">
      <c r="A305" s="126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122"/>
      <c r="W305" s="122"/>
      <c r="X305" s="122"/>
      <c r="Y305" s="122"/>
      <c r="Z305" s="122"/>
      <c r="AA305" s="122"/>
      <c r="AB305" s="122"/>
      <c r="AC305" s="122"/>
      <c r="AD305" s="122"/>
      <c r="AE305" s="122"/>
      <c r="AF305" s="122"/>
      <c r="AG305" s="122"/>
      <c r="AH305" s="122"/>
      <c r="AI305" s="122"/>
      <c r="AJ305" s="57"/>
      <c r="AK305" s="164"/>
      <c r="AL305" s="165"/>
      <c r="AM305" s="166"/>
      <c r="AN305" s="166"/>
      <c r="AO305" s="166"/>
      <c r="AP305" s="166"/>
      <c r="AQ305" s="166"/>
      <c r="AR305" s="166"/>
      <c r="AS305" s="162"/>
      <c r="AT305" s="166"/>
      <c r="AU305" s="166"/>
      <c r="AV305" s="166"/>
      <c r="AW305" s="166"/>
      <c r="AX305" s="166"/>
      <c r="AY305" s="166"/>
      <c r="AZ305" s="166"/>
      <c r="BA305" s="166"/>
      <c r="BB305" s="166"/>
      <c r="BC305" s="163"/>
      <c r="BE305" s="116"/>
      <c r="BF305" s="116"/>
      <c r="BG305" s="116"/>
      <c r="BH305" s="116"/>
      <c r="BI305" s="116"/>
      <c r="BJ305" s="116"/>
      <c r="BK305" s="116"/>
      <c r="BL305" s="116"/>
      <c r="BM305" s="116"/>
      <c r="BN305" s="116"/>
      <c r="BO305" s="116"/>
      <c r="BP305" s="116"/>
      <c r="BQ305" s="116"/>
      <c r="BR305" s="116"/>
      <c r="BS305" s="116"/>
      <c r="BT305" s="116"/>
    </row>
    <row r="306" spans="1:72" ht="15.6" customHeight="1">
      <c r="A306" s="126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122"/>
      <c r="U306" s="122"/>
      <c r="V306" s="57"/>
      <c r="W306" s="57"/>
      <c r="X306" s="57"/>
      <c r="Y306" s="57"/>
      <c r="Z306" s="57"/>
      <c r="AA306" s="57"/>
      <c r="AB306" s="57"/>
      <c r="AC306" s="57"/>
      <c r="AD306" s="129"/>
      <c r="AE306" s="129"/>
      <c r="AF306" s="129"/>
      <c r="AG306" s="129"/>
      <c r="AH306" s="129"/>
      <c r="AI306" s="129"/>
      <c r="AJ306" s="57"/>
      <c r="AK306" s="164"/>
      <c r="AL306" s="165"/>
      <c r="AM306" s="166"/>
      <c r="AN306" s="166"/>
      <c r="AO306" s="166"/>
      <c r="AP306" s="166"/>
      <c r="AQ306" s="166"/>
      <c r="AR306" s="166"/>
      <c r="AS306" s="162"/>
      <c r="AT306" s="166"/>
      <c r="AU306" s="166"/>
      <c r="AV306" s="166"/>
      <c r="AW306" s="166"/>
      <c r="AX306" s="166"/>
      <c r="AY306" s="166"/>
      <c r="AZ306" s="166"/>
      <c r="BA306" s="166"/>
      <c r="BB306" s="166"/>
      <c r="BC306" s="163"/>
      <c r="BE306" s="116"/>
      <c r="BF306" s="116"/>
      <c r="BG306" s="116"/>
      <c r="BH306" s="116"/>
      <c r="BI306" s="116"/>
      <c r="BJ306" s="116"/>
      <c r="BK306" s="116"/>
      <c r="BL306" s="116"/>
      <c r="BM306" s="116"/>
      <c r="BN306" s="116"/>
      <c r="BO306" s="116"/>
      <c r="BP306" s="116"/>
      <c r="BQ306" s="116"/>
      <c r="BR306" s="116"/>
      <c r="BS306" s="116"/>
      <c r="BT306" s="116"/>
    </row>
    <row r="307" spans="1:72" ht="15.6" customHeight="1">
      <c r="A307" s="126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129"/>
      <c r="AE307" s="129"/>
      <c r="AF307" s="129"/>
      <c r="AG307" s="129"/>
      <c r="AH307" s="129"/>
      <c r="AI307" s="129"/>
      <c r="AJ307" s="67"/>
      <c r="AK307" s="164"/>
      <c r="AL307" s="165"/>
      <c r="AM307" s="166"/>
      <c r="AN307" s="166"/>
      <c r="AO307" s="166"/>
      <c r="AP307" s="166"/>
      <c r="AQ307" s="166"/>
      <c r="AR307" s="166"/>
      <c r="AS307" s="162"/>
      <c r="AT307" s="166"/>
      <c r="AU307" s="166"/>
      <c r="AV307" s="166"/>
      <c r="AW307" s="166"/>
      <c r="AX307" s="166"/>
      <c r="AY307" s="166"/>
      <c r="AZ307" s="166"/>
      <c r="BA307" s="166"/>
      <c r="BB307" s="166"/>
      <c r="BC307" s="163"/>
      <c r="BE307" s="116"/>
      <c r="BF307" s="116"/>
      <c r="BG307" s="116"/>
      <c r="BH307" s="116"/>
      <c r="BI307" s="116"/>
      <c r="BJ307" s="116"/>
      <c r="BK307" s="116"/>
      <c r="BL307" s="116"/>
      <c r="BM307" s="116"/>
      <c r="BN307" s="116"/>
      <c r="BO307" s="116"/>
      <c r="BP307" s="116"/>
      <c r="BQ307" s="116"/>
      <c r="BR307" s="116"/>
      <c r="BS307" s="116"/>
      <c r="BT307" s="116"/>
    </row>
    <row r="308" spans="1:72" ht="15.6" customHeight="1">
      <c r="A308" s="126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129"/>
      <c r="AE308" s="129"/>
      <c r="AF308" s="129"/>
      <c r="AG308" s="129"/>
      <c r="AH308" s="129"/>
      <c r="AI308" s="129"/>
      <c r="AJ308" s="67"/>
      <c r="AK308" s="164"/>
      <c r="AL308" s="165"/>
      <c r="AM308" s="166"/>
      <c r="AN308" s="166"/>
      <c r="AO308" s="166"/>
      <c r="AP308" s="166"/>
      <c r="AQ308" s="166"/>
      <c r="AR308" s="166"/>
      <c r="AS308" s="162"/>
      <c r="AT308" s="166"/>
      <c r="AU308" s="166"/>
      <c r="AV308" s="166"/>
      <c r="AW308" s="166"/>
      <c r="AX308" s="166"/>
      <c r="AY308" s="166"/>
      <c r="AZ308" s="166"/>
      <c r="BA308" s="166"/>
      <c r="BB308" s="166"/>
      <c r="BC308" s="163"/>
      <c r="BE308" s="116"/>
      <c r="BF308" s="116"/>
      <c r="BG308" s="116"/>
      <c r="BH308" s="116"/>
      <c r="BI308" s="116"/>
      <c r="BJ308" s="116"/>
      <c r="BK308" s="116"/>
      <c r="BL308" s="116"/>
      <c r="BM308" s="116"/>
      <c r="BN308" s="116"/>
      <c r="BO308" s="116"/>
      <c r="BP308" s="116"/>
      <c r="BQ308" s="116"/>
      <c r="BR308" s="116"/>
      <c r="BS308" s="116"/>
      <c r="BT308" s="116"/>
    </row>
    <row r="309" spans="1:72" ht="15.6" customHeight="1">
      <c r="A309" s="126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129"/>
      <c r="AE309" s="129"/>
      <c r="AF309" s="129"/>
      <c r="AG309" s="129"/>
      <c r="AH309" s="129"/>
      <c r="AI309" s="129"/>
      <c r="AJ309" s="67"/>
      <c r="AK309" s="164"/>
      <c r="AL309" s="165"/>
      <c r="AM309" s="166"/>
      <c r="AN309" s="166"/>
      <c r="AO309" s="166"/>
      <c r="AP309" s="166"/>
      <c r="AQ309" s="166"/>
      <c r="AR309" s="166"/>
      <c r="AS309" s="162"/>
      <c r="AT309" s="166"/>
      <c r="AU309" s="166"/>
      <c r="AV309" s="166"/>
      <c r="AW309" s="166"/>
      <c r="AX309" s="166"/>
      <c r="AY309" s="166"/>
      <c r="AZ309" s="166"/>
      <c r="BA309" s="166"/>
      <c r="BB309" s="166"/>
      <c r="BC309" s="163"/>
      <c r="BE309" s="116"/>
      <c r="BF309" s="116"/>
      <c r="BG309" s="116"/>
      <c r="BH309" s="116"/>
      <c r="BI309" s="116"/>
      <c r="BJ309" s="116"/>
      <c r="BK309" s="116"/>
      <c r="BL309" s="116"/>
      <c r="BM309" s="116"/>
      <c r="BN309" s="116"/>
      <c r="BO309" s="116"/>
      <c r="BP309" s="116"/>
      <c r="BQ309" s="116"/>
      <c r="BR309" s="116"/>
      <c r="BS309" s="116"/>
      <c r="BT309" s="116"/>
    </row>
    <row r="310" spans="1:72" ht="15.6" customHeight="1">
      <c r="A310" s="126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129"/>
      <c r="AE310" s="129"/>
      <c r="AF310" s="129"/>
      <c r="AG310" s="129"/>
      <c r="AH310" s="129"/>
      <c r="AI310" s="129"/>
      <c r="AJ310" s="67"/>
      <c r="AK310" s="164"/>
      <c r="AL310" s="165"/>
      <c r="AM310" s="166"/>
      <c r="AN310" s="166"/>
      <c r="AO310" s="166"/>
      <c r="AP310" s="166"/>
      <c r="AQ310" s="166"/>
      <c r="AR310" s="166"/>
      <c r="AS310" s="162"/>
      <c r="AT310" s="166"/>
      <c r="AU310" s="166"/>
      <c r="AV310" s="166"/>
      <c r="AW310" s="166"/>
      <c r="AX310" s="166"/>
      <c r="AY310" s="166"/>
      <c r="AZ310" s="166"/>
      <c r="BA310" s="166"/>
      <c r="BB310" s="166"/>
      <c r="BC310" s="163"/>
      <c r="BE310" s="116"/>
      <c r="BF310" s="116"/>
      <c r="BG310" s="116"/>
      <c r="BH310" s="116"/>
      <c r="BI310" s="116"/>
      <c r="BJ310" s="116"/>
      <c r="BK310" s="116"/>
      <c r="BL310" s="116"/>
      <c r="BM310" s="116"/>
      <c r="BN310" s="116"/>
      <c r="BO310" s="116"/>
      <c r="BP310" s="116"/>
      <c r="BQ310" s="116"/>
      <c r="BR310" s="116"/>
      <c r="BS310" s="116"/>
      <c r="BT310" s="116"/>
    </row>
    <row r="311" spans="1:72" ht="15.6" customHeight="1">
      <c r="A311" s="126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129"/>
      <c r="AE311" s="129"/>
      <c r="AF311" s="129"/>
      <c r="AG311" s="129"/>
      <c r="AH311" s="129"/>
      <c r="AI311" s="129"/>
      <c r="AJ311" s="67"/>
      <c r="AK311" s="164"/>
      <c r="AL311" s="165"/>
      <c r="AM311" s="166"/>
      <c r="AN311" s="166"/>
      <c r="AO311" s="166"/>
      <c r="AP311" s="166"/>
      <c r="AQ311" s="166"/>
      <c r="AR311" s="166"/>
      <c r="AS311" s="162"/>
      <c r="AT311" s="166"/>
      <c r="AU311" s="166"/>
      <c r="AV311" s="166"/>
      <c r="AW311" s="166"/>
      <c r="AX311" s="166"/>
      <c r="AY311" s="166"/>
      <c r="AZ311" s="166"/>
      <c r="BA311" s="166"/>
      <c r="BB311" s="166"/>
      <c r="BC311" s="163"/>
      <c r="BE311" s="116"/>
      <c r="BF311" s="116"/>
      <c r="BG311" s="116"/>
      <c r="BH311" s="116"/>
      <c r="BI311" s="116"/>
      <c r="BJ311" s="116"/>
      <c r="BK311" s="116"/>
      <c r="BL311" s="116"/>
      <c r="BM311" s="116"/>
      <c r="BN311" s="116"/>
      <c r="BO311" s="116"/>
      <c r="BP311" s="116"/>
      <c r="BQ311" s="116"/>
      <c r="BR311" s="116"/>
      <c r="BS311" s="116"/>
      <c r="BT311" s="116"/>
    </row>
    <row r="312" spans="1:72" ht="15.6" customHeight="1">
      <c r="A312" s="126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129"/>
      <c r="AE312" s="129"/>
      <c r="AF312" s="129"/>
      <c r="AG312" s="129"/>
      <c r="AH312" s="129"/>
      <c r="AI312" s="129"/>
      <c r="AJ312" s="67"/>
      <c r="AK312" s="164"/>
      <c r="AL312" s="165"/>
      <c r="AM312" s="166"/>
      <c r="AN312" s="166"/>
      <c r="AO312" s="166"/>
      <c r="AP312" s="166"/>
      <c r="AQ312" s="166"/>
      <c r="AR312" s="166"/>
      <c r="AS312" s="162"/>
      <c r="AT312" s="166"/>
      <c r="AU312" s="166"/>
      <c r="AV312" s="166"/>
      <c r="AW312" s="166"/>
      <c r="AX312" s="166"/>
      <c r="AY312" s="166"/>
      <c r="AZ312" s="166"/>
      <c r="BA312" s="166"/>
      <c r="BB312" s="166"/>
      <c r="BC312" s="163"/>
      <c r="BE312" s="116"/>
      <c r="BF312" s="116"/>
      <c r="BG312" s="116"/>
      <c r="BH312" s="116"/>
      <c r="BI312" s="116"/>
      <c r="BJ312" s="116"/>
      <c r="BK312" s="116"/>
      <c r="BL312" s="116"/>
      <c r="BM312" s="116"/>
      <c r="BN312" s="116"/>
      <c r="BO312" s="116"/>
      <c r="BP312" s="116"/>
      <c r="BQ312" s="116"/>
      <c r="BR312" s="116"/>
      <c r="BS312" s="116"/>
      <c r="BT312" s="116"/>
    </row>
    <row r="313" spans="1:72" ht="15.6" customHeight="1">
      <c r="A313" s="126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129"/>
      <c r="AE313" s="129"/>
      <c r="AF313" s="129"/>
      <c r="AG313" s="129"/>
      <c r="AH313" s="129"/>
      <c r="AI313" s="129"/>
      <c r="AJ313" s="131"/>
      <c r="AK313" s="164"/>
      <c r="AL313" s="165"/>
      <c r="AM313" s="166"/>
      <c r="AN313" s="166"/>
      <c r="AO313" s="166"/>
      <c r="AP313" s="166"/>
      <c r="AQ313" s="166"/>
      <c r="AR313" s="166"/>
      <c r="AS313" s="162"/>
      <c r="AT313" s="166"/>
      <c r="AU313" s="166"/>
      <c r="AV313" s="166"/>
      <c r="AW313" s="166"/>
      <c r="AX313" s="166"/>
      <c r="AY313" s="166"/>
      <c r="AZ313" s="166"/>
      <c r="BA313" s="166"/>
      <c r="BB313" s="166"/>
      <c r="BC313" s="163"/>
      <c r="BE313" s="116"/>
      <c r="BF313" s="116"/>
      <c r="BG313" s="116"/>
      <c r="BH313" s="116"/>
      <c r="BI313" s="116"/>
      <c r="BJ313" s="116"/>
      <c r="BK313" s="116"/>
      <c r="BL313" s="116"/>
      <c r="BM313" s="116"/>
      <c r="BN313" s="116"/>
      <c r="BO313" s="116"/>
      <c r="BP313" s="116"/>
      <c r="BQ313" s="116"/>
      <c r="BR313" s="116"/>
      <c r="BS313" s="116"/>
      <c r="BT313" s="116"/>
    </row>
    <row r="314" spans="1:72" ht="15.6" customHeight="1">
      <c r="A314" s="126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129"/>
      <c r="AE314" s="129"/>
      <c r="AF314" s="129"/>
      <c r="AG314" s="129"/>
      <c r="AH314" s="129"/>
      <c r="AI314" s="129"/>
      <c r="AJ314" s="67"/>
      <c r="AK314" s="164"/>
      <c r="AL314" s="165"/>
      <c r="AM314" s="166"/>
      <c r="AN314" s="166"/>
      <c r="AO314" s="166"/>
      <c r="AP314" s="166"/>
      <c r="AQ314" s="166"/>
      <c r="AR314" s="166"/>
      <c r="AS314" s="162"/>
      <c r="AT314" s="166"/>
      <c r="AU314" s="166"/>
      <c r="AV314" s="166"/>
      <c r="AW314" s="166"/>
      <c r="AX314" s="166"/>
      <c r="AY314" s="166"/>
      <c r="AZ314" s="166"/>
      <c r="BA314" s="166"/>
      <c r="BB314" s="166"/>
      <c r="BC314" s="163"/>
      <c r="BE314" s="116"/>
      <c r="BF314" s="116"/>
      <c r="BG314" s="116"/>
      <c r="BH314" s="116"/>
      <c r="BI314" s="116"/>
      <c r="BJ314" s="116"/>
      <c r="BK314" s="116"/>
      <c r="BL314" s="116"/>
      <c r="BM314" s="116"/>
      <c r="BN314" s="116"/>
      <c r="BO314" s="116"/>
      <c r="BP314" s="116"/>
      <c r="BQ314" s="116"/>
      <c r="BR314" s="116"/>
      <c r="BS314" s="116"/>
      <c r="BT314" s="116"/>
    </row>
    <row r="315" spans="1:72" ht="15.6" customHeight="1">
      <c r="A315" s="126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129"/>
      <c r="AE315" s="129"/>
      <c r="AF315" s="129"/>
      <c r="AG315" s="129"/>
      <c r="AH315" s="129"/>
      <c r="AI315" s="129"/>
      <c r="AJ315" s="67"/>
      <c r="AK315" s="164"/>
      <c r="AL315" s="165"/>
      <c r="AM315" s="166"/>
      <c r="AN315" s="166"/>
      <c r="AO315" s="166"/>
      <c r="AP315" s="166"/>
      <c r="AQ315" s="166"/>
      <c r="AR315" s="166"/>
      <c r="AS315" s="162"/>
      <c r="AT315" s="166"/>
      <c r="AU315" s="166"/>
      <c r="AV315" s="166"/>
      <c r="AW315" s="166"/>
      <c r="AX315" s="166"/>
      <c r="AY315" s="166"/>
      <c r="AZ315" s="166"/>
      <c r="BA315" s="166"/>
      <c r="BB315" s="166"/>
      <c r="BC315" s="163"/>
    </row>
    <row r="316" spans="1:72" ht="15.6" customHeight="1">
      <c r="A316" s="126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290"/>
      <c r="S316" s="290"/>
      <c r="T316" s="290"/>
      <c r="U316" s="57"/>
      <c r="V316" s="57"/>
      <c r="W316" s="57"/>
      <c r="X316" s="57"/>
      <c r="Y316" s="57"/>
      <c r="Z316" s="57"/>
      <c r="AA316" s="57"/>
      <c r="AB316" s="57"/>
      <c r="AC316" s="57"/>
      <c r="AD316" s="129"/>
      <c r="AE316" s="129"/>
      <c r="AF316" s="129"/>
      <c r="AG316" s="129"/>
      <c r="AH316" s="129"/>
      <c r="AI316" s="129"/>
      <c r="AJ316" s="67"/>
      <c r="AK316" s="164"/>
      <c r="AL316" s="165"/>
      <c r="AM316" s="166"/>
      <c r="AN316" s="166"/>
      <c r="AO316" s="166"/>
      <c r="AP316" s="166"/>
      <c r="AQ316" s="166"/>
      <c r="AR316" s="166"/>
      <c r="AS316" s="162"/>
      <c r="AT316" s="166"/>
      <c r="AU316" s="166"/>
      <c r="AV316" s="166"/>
      <c r="AW316" s="166"/>
      <c r="AX316" s="166"/>
      <c r="AY316" s="166"/>
      <c r="AZ316" s="166"/>
      <c r="BA316" s="166"/>
      <c r="BB316" s="166"/>
      <c r="BC316" s="163"/>
      <c r="BF316" s="42"/>
      <c r="BG316" s="42"/>
    </row>
    <row r="317" spans="1:72" ht="15.6" customHeight="1">
      <c r="A317" s="126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290"/>
      <c r="S317" s="290"/>
      <c r="T317" s="290"/>
      <c r="U317" s="57"/>
      <c r="V317" s="57"/>
      <c r="W317" s="57"/>
      <c r="X317" s="57"/>
      <c r="Y317" s="57"/>
      <c r="Z317" s="57"/>
      <c r="AA317" s="57"/>
      <c r="AB317" s="57"/>
      <c r="AC317" s="57"/>
      <c r="AD317" s="129"/>
      <c r="AE317" s="129"/>
      <c r="AF317" s="129"/>
      <c r="AG317" s="129"/>
      <c r="AH317" s="129"/>
      <c r="AI317" s="129"/>
      <c r="AJ317" s="67"/>
      <c r="AK317" s="164"/>
      <c r="AL317" s="165"/>
      <c r="AM317" s="166"/>
      <c r="AN317" s="166"/>
      <c r="AO317" s="166"/>
      <c r="AP317" s="166"/>
      <c r="AQ317" s="166"/>
      <c r="AR317" s="166"/>
      <c r="AS317" s="162"/>
      <c r="AT317" s="166"/>
      <c r="AU317" s="166"/>
      <c r="AV317" s="166"/>
      <c r="AW317" s="166"/>
      <c r="AX317" s="166"/>
      <c r="AY317" s="166"/>
      <c r="AZ317" s="166"/>
      <c r="BA317" s="166"/>
      <c r="BB317" s="166"/>
      <c r="BC317" s="163"/>
    </row>
    <row r="318" spans="1:72" ht="15.6" customHeight="1">
      <c r="A318" s="126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129"/>
      <c r="R318" s="132"/>
      <c r="S318" s="132"/>
      <c r="T318" s="290"/>
      <c r="U318" s="57"/>
      <c r="V318" s="57"/>
      <c r="W318" s="57"/>
      <c r="X318" s="57"/>
      <c r="Y318" s="57"/>
      <c r="Z318" s="57"/>
      <c r="AA318" s="57"/>
      <c r="AB318" s="57"/>
      <c r="AC318" s="57"/>
      <c r="AD318" s="129"/>
      <c r="AE318" s="129"/>
      <c r="AF318" s="129"/>
      <c r="AG318" s="129"/>
      <c r="AH318" s="129"/>
      <c r="AI318" s="129"/>
      <c r="AJ318" s="67"/>
      <c r="AK318" s="164"/>
      <c r="AL318" s="165"/>
      <c r="AM318" s="166"/>
      <c r="AN318" s="166"/>
      <c r="AO318" s="166"/>
      <c r="AP318" s="166"/>
      <c r="AQ318" s="166"/>
      <c r="AR318" s="166"/>
      <c r="AS318" s="162"/>
      <c r="AT318" s="166"/>
      <c r="AU318" s="166"/>
      <c r="AV318" s="166"/>
      <c r="AW318" s="166"/>
      <c r="AX318" s="166"/>
      <c r="AY318" s="166"/>
      <c r="AZ318" s="166"/>
      <c r="BA318" s="166"/>
      <c r="BB318" s="166"/>
      <c r="BC318" s="163"/>
    </row>
    <row r="319" spans="1:72" ht="15.6" customHeight="1">
      <c r="A319" s="126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290"/>
      <c r="S319" s="290"/>
      <c r="T319" s="290"/>
      <c r="U319" s="290"/>
      <c r="V319" s="122"/>
      <c r="W319" s="122"/>
      <c r="X319" s="122"/>
      <c r="Y319" s="122"/>
      <c r="Z319" s="122"/>
      <c r="AA319" s="122"/>
      <c r="AB319" s="122"/>
      <c r="AC319" s="122"/>
      <c r="AD319" s="122"/>
      <c r="AE319" s="122"/>
      <c r="AF319" s="122"/>
      <c r="AG319" s="122"/>
      <c r="AH319" s="122"/>
      <c r="AI319" s="122"/>
      <c r="AJ319" s="67"/>
      <c r="AK319" s="164"/>
      <c r="AL319" s="165"/>
      <c r="AM319" s="166"/>
      <c r="AN319" s="166"/>
      <c r="AO319" s="166"/>
      <c r="AP319" s="166"/>
      <c r="AQ319" s="166"/>
      <c r="AR319" s="166"/>
      <c r="AS319" s="162"/>
      <c r="AT319" s="166"/>
      <c r="AU319" s="166"/>
      <c r="AV319" s="166"/>
      <c r="AW319" s="166"/>
      <c r="AX319" s="166"/>
      <c r="AY319" s="166"/>
      <c r="AZ319" s="166"/>
      <c r="BA319" s="166"/>
      <c r="BB319" s="166"/>
      <c r="BC319" s="163"/>
    </row>
    <row r="320" spans="1:72" ht="15.6" customHeight="1" thickBot="1">
      <c r="A320" s="126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122"/>
      <c r="W320" s="122"/>
      <c r="X320" s="122"/>
      <c r="Y320" s="122"/>
      <c r="Z320" s="122"/>
      <c r="AA320" s="122"/>
      <c r="AB320" s="122"/>
      <c r="AC320" s="122"/>
      <c r="AD320" s="122"/>
      <c r="AE320" s="122"/>
      <c r="AF320" s="122"/>
      <c r="AG320" s="122"/>
      <c r="AH320" s="122"/>
      <c r="AI320" s="122"/>
      <c r="AJ320" s="67"/>
      <c r="AK320" s="164"/>
      <c r="AL320" s="165"/>
      <c r="AM320" s="166"/>
      <c r="AN320" s="166"/>
      <c r="AO320" s="166"/>
      <c r="AP320" s="166"/>
      <c r="AQ320" s="166"/>
      <c r="AR320" s="166"/>
      <c r="AS320" s="162"/>
      <c r="AT320" s="166"/>
      <c r="AU320" s="166"/>
      <c r="AV320" s="166"/>
      <c r="AW320" s="166"/>
      <c r="AX320" s="166"/>
      <c r="AY320" s="166"/>
      <c r="AZ320" s="166"/>
      <c r="BA320" s="166"/>
      <c r="BB320" s="166"/>
      <c r="BC320" s="163"/>
    </row>
    <row r="321" spans="1:70" ht="15.6" customHeight="1" thickTop="1">
      <c r="A321" s="126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122"/>
      <c r="W321" s="122"/>
      <c r="X321" s="122"/>
      <c r="Y321" s="122"/>
      <c r="Z321" s="122"/>
      <c r="AA321" s="122"/>
      <c r="AB321" s="122"/>
      <c r="AC321" s="122"/>
      <c r="AD321" s="122"/>
      <c r="AE321" s="122"/>
      <c r="AF321" s="122"/>
      <c r="AG321" s="122"/>
      <c r="AH321" s="122"/>
      <c r="AI321" s="122"/>
      <c r="AJ321" s="67"/>
      <c r="AK321" s="387" t="s">
        <v>32</v>
      </c>
      <c r="AL321" s="388"/>
      <c r="AM321" s="388"/>
      <c r="AN321" s="388"/>
      <c r="AO321" s="388"/>
      <c r="AP321" s="388"/>
      <c r="AQ321" s="389"/>
      <c r="AR321" s="387" t="s">
        <v>33</v>
      </c>
      <c r="AS321" s="388"/>
      <c r="AT321" s="388"/>
      <c r="AU321" s="388"/>
      <c r="AV321" s="388"/>
      <c r="AW321" s="389"/>
      <c r="AX321" s="387" t="s">
        <v>34</v>
      </c>
      <c r="AY321" s="388"/>
      <c r="AZ321" s="388"/>
      <c r="BA321" s="388"/>
      <c r="BB321" s="388"/>
      <c r="BC321" s="443"/>
    </row>
    <row r="322" spans="1:70" ht="15.6" customHeight="1">
      <c r="A322" s="126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122"/>
      <c r="W322" s="122"/>
      <c r="X322" s="122"/>
      <c r="Y322" s="122"/>
      <c r="Z322" s="122"/>
      <c r="AA322" s="122"/>
      <c r="AB322" s="122"/>
      <c r="AC322" s="122"/>
      <c r="AD322" s="122"/>
      <c r="AE322" s="122"/>
      <c r="AF322" s="122"/>
      <c r="AG322" s="122"/>
      <c r="AH322" s="122"/>
      <c r="AI322" s="122"/>
      <c r="AJ322" s="67"/>
      <c r="AK322" s="65"/>
      <c r="AL322" s="57"/>
      <c r="AM322" s="57"/>
      <c r="AN322" s="57"/>
      <c r="AO322" s="57"/>
      <c r="AP322" s="57"/>
      <c r="AQ322" s="66"/>
      <c r="AR322" s="57"/>
      <c r="AS322" s="57"/>
      <c r="AT322" s="57"/>
      <c r="AU322" s="57"/>
      <c r="AV322" s="57"/>
      <c r="AW322" s="67"/>
      <c r="AX322" s="57"/>
      <c r="AY322" s="57"/>
      <c r="AZ322" s="57"/>
      <c r="BA322" s="57"/>
      <c r="BB322" s="57"/>
      <c r="BC322" s="58"/>
    </row>
    <row r="323" spans="1:70" ht="15.6" customHeight="1">
      <c r="A323" s="126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100" t="s">
        <v>46</v>
      </c>
      <c r="W323" s="101"/>
      <c r="X323" s="101"/>
      <c r="Y323" s="99" t="s">
        <v>20</v>
      </c>
      <c r="Z323" s="427"/>
      <c r="AA323" s="427"/>
      <c r="AB323" s="427"/>
      <c r="AC323" s="427"/>
      <c r="AD323" s="427"/>
      <c r="AE323" s="427"/>
      <c r="AF323" s="427"/>
      <c r="AG323" s="427"/>
      <c r="AH323" s="427"/>
      <c r="AI323" s="427"/>
      <c r="AJ323" s="428"/>
      <c r="AK323" s="57"/>
      <c r="AL323" s="57"/>
      <c r="AM323" s="57"/>
      <c r="AN323" s="57"/>
      <c r="AO323" s="57"/>
      <c r="AP323" s="57"/>
      <c r="AQ323" s="67"/>
      <c r="AR323" s="57"/>
      <c r="AS323" s="57"/>
      <c r="AT323" s="57"/>
      <c r="AU323" s="57"/>
      <c r="AV323" s="57"/>
      <c r="AW323" s="67"/>
      <c r="AX323" s="57"/>
      <c r="AY323" s="57"/>
      <c r="AZ323" s="57"/>
      <c r="BA323" s="57"/>
      <c r="BB323" s="57"/>
      <c r="BC323" s="58"/>
    </row>
    <row r="324" spans="1:70" ht="15.6" customHeight="1" thickBot="1">
      <c r="A324" s="126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102" t="s">
        <v>45</v>
      </c>
      <c r="W324" s="103"/>
      <c r="X324" s="103"/>
      <c r="Y324" s="57" t="s">
        <v>20</v>
      </c>
      <c r="Z324" s="150"/>
      <c r="AA324" s="57"/>
      <c r="AB324" s="57"/>
      <c r="AC324" s="57"/>
      <c r="AD324" s="43"/>
      <c r="AE324" s="43"/>
      <c r="AF324" s="43"/>
      <c r="AG324" s="43"/>
      <c r="AH324" s="43"/>
      <c r="AI324" s="43"/>
      <c r="AJ324" s="67"/>
      <c r="AK324" s="57"/>
      <c r="AL324" s="57"/>
      <c r="AM324" s="57"/>
      <c r="AN324" s="57"/>
      <c r="AO324" s="57"/>
      <c r="AP324" s="57"/>
      <c r="AQ324" s="67"/>
      <c r="AR324" s="57"/>
      <c r="AS324" s="57"/>
      <c r="AT324" s="57"/>
      <c r="AU324" s="57"/>
      <c r="AV324" s="57"/>
      <c r="AW324" s="67"/>
      <c r="AX324" s="57"/>
      <c r="AY324" s="57"/>
      <c r="AZ324" s="57"/>
      <c r="BA324" s="57"/>
      <c r="BB324" s="57"/>
      <c r="BC324" s="58"/>
    </row>
    <row r="325" spans="1:70" ht="15.6" customHeight="1" thickTop="1">
      <c r="A325" s="126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65"/>
      <c r="W325" s="57"/>
      <c r="X325" s="57"/>
      <c r="Y325" s="57"/>
      <c r="Z325" s="151"/>
      <c r="AA325" s="57"/>
      <c r="AB325" s="57"/>
      <c r="AC325" s="57"/>
      <c r="AD325" s="43"/>
      <c r="AE325" s="43"/>
      <c r="AF325" s="43"/>
      <c r="AG325" s="43"/>
      <c r="AH325" s="43"/>
      <c r="AI325" s="43"/>
      <c r="AJ325" s="67"/>
      <c r="AK325" s="388" t="s">
        <v>7</v>
      </c>
      <c r="AL325" s="388"/>
      <c r="AM325" s="388"/>
      <c r="AN325" s="388"/>
      <c r="AO325" s="388"/>
      <c r="AP325" s="388"/>
      <c r="AQ325" s="389"/>
      <c r="AR325" s="394" t="s">
        <v>22</v>
      </c>
      <c r="AS325" s="395"/>
      <c r="AT325" s="395"/>
      <c r="AU325" s="395"/>
      <c r="AV325" s="395"/>
      <c r="AW325" s="396"/>
      <c r="AX325" s="394" t="s">
        <v>8</v>
      </c>
      <c r="AY325" s="395"/>
      <c r="AZ325" s="395"/>
      <c r="BA325" s="395"/>
      <c r="BB325" s="395"/>
      <c r="BC325" s="397"/>
    </row>
    <row r="326" spans="1:70" ht="15.6" customHeight="1">
      <c r="A326" s="126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65"/>
      <c r="W326" s="57"/>
      <c r="X326" s="57"/>
      <c r="Y326" s="57"/>
      <c r="Z326" s="151"/>
      <c r="AA326" s="57"/>
      <c r="AB326" s="57"/>
      <c r="AC326" s="57"/>
      <c r="AD326" s="43"/>
      <c r="AE326" s="43"/>
      <c r="AF326" s="43"/>
      <c r="AG326" s="43"/>
      <c r="AH326" s="43"/>
      <c r="AI326" s="43"/>
      <c r="AJ326" s="67"/>
      <c r="AK326" s="86"/>
      <c r="AL326" s="86"/>
      <c r="AM326" s="86"/>
      <c r="AN326" s="86"/>
      <c r="AO326" s="86"/>
      <c r="AP326" s="86"/>
      <c r="AQ326" s="87"/>
      <c r="AR326" s="85"/>
      <c r="AS326" s="86"/>
      <c r="AT326" s="86"/>
      <c r="AU326" s="86"/>
      <c r="AV326" s="86"/>
      <c r="AW326" s="87"/>
      <c r="AX326" s="400"/>
      <c r="AY326" s="401"/>
      <c r="AZ326" s="401"/>
      <c r="BA326" s="401"/>
      <c r="BB326" s="401"/>
      <c r="BC326" s="402"/>
    </row>
    <row r="327" spans="1:70" ht="15.6" customHeight="1">
      <c r="A327" s="126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68"/>
      <c r="P327" s="68"/>
      <c r="Q327" s="68"/>
      <c r="R327" s="68"/>
      <c r="S327" s="68"/>
      <c r="T327" s="68"/>
      <c r="U327" s="68"/>
      <c r="V327" s="65"/>
      <c r="W327" s="57"/>
      <c r="X327" s="57"/>
      <c r="Y327" s="57"/>
      <c r="Z327" s="57"/>
      <c r="AA327" s="57"/>
      <c r="AB327" s="57"/>
      <c r="AC327" s="57"/>
      <c r="AD327" s="43"/>
      <c r="AE327" s="43"/>
      <c r="AF327" s="43"/>
      <c r="AG327" s="43"/>
      <c r="AH327" s="43"/>
      <c r="AI327" s="43"/>
      <c r="AJ327" s="152"/>
      <c r="AK327" s="78"/>
      <c r="AL327" s="78"/>
      <c r="AM327" s="78"/>
      <c r="AN327" s="78"/>
      <c r="AO327" s="78"/>
      <c r="AP327" s="78"/>
      <c r="AQ327" s="89"/>
      <c r="AR327" s="88"/>
      <c r="AS327" s="78"/>
      <c r="AT327" s="78"/>
      <c r="AU327" s="78"/>
      <c r="AV327" s="78"/>
      <c r="AW327" s="89"/>
      <c r="AX327" s="403"/>
      <c r="AY327" s="404"/>
      <c r="AZ327" s="404"/>
      <c r="BA327" s="404"/>
      <c r="BB327" s="404"/>
      <c r="BC327" s="405"/>
    </row>
    <row r="328" spans="1:70" ht="15.6" customHeight="1" thickBot="1">
      <c r="A328" s="153"/>
      <c r="B328" s="154"/>
      <c r="C328" s="154"/>
      <c r="D328" s="154"/>
      <c r="E328" s="154"/>
      <c r="F328" s="154"/>
      <c r="G328" s="154"/>
      <c r="H328" s="154"/>
      <c r="I328" s="154"/>
      <c r="J328" s="154"/>
      <c r="K328" s="154"/>
      <c r="L328" s="154"/>
      <c r="M328" s="154"/>
      <c r="N328" s="154"/>
      <c r="O328" s="71"/>
      <c r="P328" s="71"/>
      <c r="Q328" s="71"/>
      <c r="R328" s="71"/>
      <c r="S328" s="71"/>
      <c r="T328" s="71"/>
      <c r="U328" s="71"/>
      <c r="V328" s="294"/>
      <c r="W328" s="154"/>
      <c r="X328" s="154"/>
      <c r="Y328" s="154"/>
      <c r="Z328" s="154"/>
      <c r="AA328" s="154"/>
      <c r="AB328" s="154"/>
      <c r="AC328" s="154"/>
      <c r="AD328" s="72"/>
      <c r="AE328" s="72"/>
      <c r="AF328" s="72"/>
      <c r="AG328" s="72"/>
      <c r="AH328" s="72"/>
      <c r="AI328" s="72"/>
      <c r="AJ328" s="73"/>
      <c r="AK328" s="71"/>
      <c r="AL328" s="71"/>
      <c r="AM328" s="71"/>
      <c r="AN328" s="71"/>
      <c r="AO328" s="71"/>
      <c r="AP328" s="71"/>
      <c r="AQ328" s="92"/>
      <c r="AR328" s="91"/>
      <c r="AS328" s="71"/>
      <c r="AT328" s="71"/>
      <c r="AU328" s="71"/>
      <c r="AV328" s="71"/>
      <c r="AW328" s="92"/>
      <c r="AX328" s="406"/>
      <c r="AY328" s="407"/>
      <c r="AZ328" s="407"/>
      <c r="BA328" s="407"/>
      <c r="BB328" s="407"/>
      <c r="BC328" s="408"/>
    </row>
    <row r="329" spans="1:70" ht="15.6" customHeight="1">
      <c r="A329" s="454" t="s">
        <v>9</v>
      </c>
      <c r="B329" s="455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  <c r="AA329" s="455"/>
      <c r="AB329" s="455"/>
      <c r="AC329" s="455"/>
      <c r="AD329" s="455"/>
      <c r="AE329" s="455"/>
      <c r="AF329" s="455"/>
      <c r="AG329" s="455"/>
      <c r="AH329" s="455"/>
      <c r="AI329" s="455"/>
      <c r="AJ329" s="455"/>
      <c r="AK329" s="455"/>
      <c r="AL329" s="455"/>
      <c r="AM329" s="455"/>
      <c r="AN329" s="455"/>
      <c r="AO329" s="455"/>
      <c r="AP329" s="455"/>
      <c r="AQ329" s="455"/>
      <c r="AR329" s="455"/>
      <c r="AS329" s="455"/>
      <c r="AT329" s="456"/>
      <c r="AU329" s="460" t="str">
        <f>CONCATENATE("*",AQ331,"|",AX331,"|",AQ333,"*")</f>
        <v>*||*</v>
      </c>
      <c r="AV329" s="460"/>
      <c r="AW329" s="460"/>
      <c r="AX329" s="460"/>
      <c r="AY329" s="460"/>
      <c r="AZ329" s="460"/>
      <c r="BA329" s="460"/>
      <c r="BB329" s="460"/>
      <c r="BC329" s="461"/>
    </row>
    <row r="330" spans="1:70" ht="15.6" customHeight="1" thickBot="1">
      <c r="A330" s="457"/>
      <c r="B330" s="458"/>
      <c r="C330" s="458"/>
      <c r="D330" s="458"/>
      <c r="E330" s="458"/>
      <c r="F330" s="458"/>
      <c r="G330" s="458"/>
      <c r="H330" s="458"/>
      <c r="I330" s="458"/>
      <c r="J330" s="458"/>
      <c r="K330" s="458"/>
      <c r="L330" s="458"/>
      <c r="M330" s="458"/>
      <c r="N330" s="458"/>
      <c r="O330" s="458"/>
      <c r="P330" s="458"/>
      <c r="Q330" s="458"/>
      <c r="R330" s="458"/>
      <c r="S330" s="458"/>
      <c r="T330" s="458"/>
      <c r="U330" s="458"/>
      <c r="V330" s="458"/>
      <c r="W330" s="458"/>
      <c r="X330" s="458"/>
      <c r="Y330" s="458"/>
      <c r="Z330" s="458"/>
      <c r="AA330" s="458"/>
      <c r="AB330" s="458"/>
      <c r="AC330" s="458"/>
      <c r="AD330" s="458"/>
      <c r="AE330" s="458"/>
      <c r="AF330" s="458"/>
      <c r="AG330" s="458"/>
      <c r="AH330" s="458"/>
      <c r="AI330" s="458"/>
      <c r="AJ330" s="458"/>
      <c r="AK330" s="458"/>
      <c r="AL330" s="458"/>
      <c r="AM330" s="458"/>
      <c r="AN330" s="458"/>
      <c r="AO330" s="458"/>
      <c r="AP330" s="458"/>
      <c r="AQ330" s="458"/>
      <c r="AR330" s="458"/>
      <c r="AS330" s="458"/>
      <c r="AT330" s="459"/>
      <c r="AU330" s="462"/>
      <c r="AV330" s="462"/>
      <c r="AW330" s="462"/>
      <c r="AX330" s="462"/>
      <c r="AY330" s="462"/>
      <c r="AZ330" s="462"/>
      <c r="BA330" s="462"/>
      <c r="BB330" s="462"/>
      <c r="BC330" s="463"/>
    </row>
    <row r="331" spans="1:70" ht="15.6" customHeight="1">
      <c r="A331" s="464" t="s">
        <v>0</v>
      </c>
      <c r="B331" s="441"/>
      <c r="C331" s="441"/>
      <c r="D331" s="465"/>
      <c r="E331" s="465"/>
      <c r="F331" s="465"/>
      <c r="G331" s="465"/>
      <c r="H331" s="465"/>
      <c r="I331" s="465"/>
      <c r="J331" s="465"/>
      <c r="K331" s="466"/>
      <c r="L331" s="440" t="s">
        <v>2</v>
      </c>
      <c r="M331" s="441"/>
      <c r="N331" s="441"/>
      <c r="O331" s="441"/>
      <c r="P331" s="429"/>
      <c r="Q331" s="429"/>
      <c r="R331" s="429"/>
      <c r="S331" s="429"/>
      <c r="T331" s="429"/>
      <c r="U331" s="429"/>
      <c r="V331" s="429"/>
      <c r="W331" s="429"/>
      <c r="X331" s="429"/>
      <c r="Y331" s="429"/>
      <c r="Z331" s="429"/>
      <c r="AA331" s="429"/>
      <c r="AB331" s="429"/>
      <c r="AC331" s="429"/>
      <c r="AD331" s="429"/>
      <c r="AE331" s="429"/>
      <c r="AF331" s="429"/>
      <c r="AG331" s="429"/>
      <c r="AH331" s="429"/>
      <c r="AI331" s="429"/>
      <c r="AJ331" s="430"/>
      <c r="AK331" s="433" t="s">
        <v>5</v>
      </c>
      <c r="AL331" s="419"/>
      <c r="AM331" s="419"/>
      <c r="AN331" s="419"/>
      <c r="AO331" s="419"/>
      <c r="AP331" s="419"/>
      <c r="AQ331" s="434"/>
      <c r="AR331" s="434"/>
      <c r="AS331" s="434"/>
      <c r="AT331" s="435"/>
      <c r="AU331" s="438" t="s">
        <v>6</v>
      </c>
      <c r="AV331" s="413"/>
      <c r="AW331" s="414"/>
      <c r="AX331" s="369" t="str">
        <f>IF(ISBLANK(BI331),"",BI331)</f>
        <v/>
      </c>
      <c r="AY331" s="370"/>
      <c r="AZ331" s="373" t="s">
        <v>59</v>
      </c>
      <c r="BA331" s="374"/>
      <c r="BB331" s="380">
        <f>MAX('COVER 1'!$F$42:$AG$42,'COVER 1'!$F$45:$AG$45)</f>
        <v>0</v>
      </c>
      <c r="BC331" s="381"/>
      <c r="BE331" s="481" t="s">
        <v>6</v>
      </c>
      <c r="BF331" s="481"/>
      <c r="BG331" s="481"/>
      <c r="BI331" s="448"/>
      <c r="BJ331" s="449"/>
      <c r="BK331" s="450"/>
      <c r="BM331" s="138" t="s">
        <v>62</v>
      </c>
      <c r="BN331" s="139"/>
    </row>
    <row r="332" spans="1:70" ht="15.6" customHeight="1" thickBot="1">
      <c r="A332" s="411"/>
      <c r="B332" s="412"/>
      <c r="C332" s="412"/>
      <c r="D332" s="467"/>
      <c r="E332" s="467"/>
      <c r="F332" s="467"/>
      <c r="G332" s="467"/>
      <c r="H332" s="467"/>
      <c r="I332" s="467"/>
      <c r="J332" s="467"/>
      <c r="K332" s="468"/>
      <c r="L332" s="442"/>
      <c r="M332" s="412"/>
      <c r="N332" s="412"/>
      <c r="O332" s="412"/>
      <c r="P332" s="431"/>
      <c r="Q332" s="431"/>
      <c r="R332" s="431"/>
      <c r="S332" s="431"/>
      <c r="T332" s="431"/>
      <c r="U332" s="431"/>
      <c r="V332" s="431"/>
      <c r="W332" s="431"/>
      <c r="X332" s="431"/>
      <c r="Y332" s="431"/>
      <c r="Z332" s="431"/>
      <c r="AA332" s="431"/>
      <c r="AB332" s="431"/>
      <c r="AC332" s="431"/>
      <c r="AD332" s="431"/>
      <c r="AE332" s="431"/>
      <c r="AF332" s="431"/>
      <c r="AG332" s="431"/>
      <c r="AH332" s="431"/>
      <c r="AI332" s="431"/>
      <c r="AJ332" s="432"/>
      <c r="AK332" s="420"/>
      <c r="AL332" s="421"/>
      <c r="AM332" s="421"/>
      <c r="AN332" s="421"/>
      <c r="AO332" s="421"/>
      <c r="AP332" s="421"/>
      <c r="AQ332" s="436"/>
      <c r="AR332" s="436"/>
      <c r="AS332" s="436"/>
      <c r="AT332" s="437"/>
      <c r="AU332" s="439"/>
      <c r="AV332" s="415"/>
      <c r="AW332" s="416"/>
      <c r="AX332" s="371"/>
      <c r="AY332" s="372"/>
      <c r="AZ332" s="375"/>
      <c r="BA332" s="376"/>
      <c r="BB332" s="382"/>
      <c r="BC332" s="383"/>
      <c r="BE332" s="481"/>
      <c r="BF332" s="481"/>
      <c r="BG332" s="481"/>
      <c r="BI332" s="451"/>
      <c r="BJ332" s="452"/>
      <c r="BK332" s="453"/>
      <c r="BL332" s="116"/>
      <c r="BM332" s="116"/>
      <c r="BN332" s="116"/>
      <c r="BO332" s="116"/>
      <c r="BP332" s="116"/>
      <c r="BQ332" s="116"/>
      <c r="BR332" s="116"/>
    </row>
    <row r="333" spans="1:70" ht="15.6" customHeight="1" thickBot="1">
      <c r="A333" s="409" t="s">
        <v>21</v>
      </c>
      <c r="B333" s="410"/>
      <c r="C333" s="410"/>
      <c r="D333" s="410"/>
      <c r="E333" s="413"/>
      <c r="F333" s="413"/>
      <c r="G333" s="413"/>
      <c r="H333" s="413"/>
      <c r="I333" s="413"/>
      <c r="J333" s="413"/>
      <c r="K333" s="414"/>
      <c r="L333" s="440" t="s">
        <v>3</v>
      </c>
      <c r="M333" s="441"/>
      <c r="N333" s="441"/>
      <c r="O333" s="441"/>
      <c r="P333" s="441"/>
      <c r="Q333" s="444"/>
      <c r="R333" s="444"/>
      <c r="S333" s="444"/>
      <c r="T333" s="444"/>
      <c r="U333" s="444"/>
      <c r="V333" s="444"/>
      <c r="W333" s="444"/>
      <c r="X333" s="444"/>
      <c r="Y333" s="444"/>
      <c r="Z333" s="444"/>
      <c r="AA333" s="444"/>
      <c r="AB333" s="444"/>
      <c r="AC333" s="444"/>
      <c r="AD333" s="444"/>
      <c r="AE333" s="444"/>
      <c r="AF333" s="444"/>
      <c r="AG333" s="444"/>
      <c r="AH333" s="444"/>
      <c r="AI333" s="444"/>
      <c r="AJ333" s="445"/>
      <c r="AK333" s="417" t="s">
        <v>4</v>
      </c>
      <c r="AL333" s="418"/>
      <c r="AM333" s="418"/>
      <c r="AN333" s="418"/>
      <c r="AO333" s="418"/>
      <c r="AP333" s="418"/>
      <c r="AQ333" s="477" t="str">
        <f>IF(ISBLANK(BI334),"",BI334)</f>
        <v/>
      </c>
      <c r="AR333" s="477"/>
      <c r="AS333" s="477"/>
      <c r="AT333" s="478"/>
      <c r="AU333" s="417" t="s">
        <v>44</v>
      </c>
      <c r="AV333" s="418"/>
      <c r="AW333" s="418"/>
      <c r="AX333" s="419"/>
      <c r="AY333" s="363" t="s">
        <v>214</v>
      </c>
      <c r="AZ333" s="363"/>
      <c r="BA333" s="363"/>
      <c r="BB333" s="363"/>
      <c r="BC333" s="364"/>
      <c r="BE333" s="136"/>
      <c r="BF333" s="116"/>
      <c r="BG333" s="116"/>
      <c r="BH333" s="137"/>
      <c r="BI333" s="137"/>
      <c r="BJ333" s="116"/>
      <c r="BK333" s="116"/>
      <c r="BL333" s="116"/>
      <c r="BM333" s="116"/>
      <c r="BN333" s="116"/>
      <c r="BO333" s="116"/>
      <c r="BP333" s="116"/>
      <c r="BQ333" s="116"/>
      <c r="BR333" s="116"/>
    </row>
    <row r="334" spans="1:70" ht="15.6" customHeight="1">
      <c r="A334" s="411"/>
      <c r="B334" s="412"/>
      <c r="C334" s="412"/>
      <c r="D334" s="412"/>
      <c r="E334" s="415"/>
      <c r="F334" s="415"/>
      <c r="G334" s="415"/>
      <c r="H334" s="415"/>
      <c r="I334" s="415"/>
      <c r="J334" s="415"/>
      <c r="K334" s="416"/>
      <c r="L334" s="442"/>
      <c r="M334" s="412"/>
      <c r="N334" s="412"/>
      <c r="O334" s="412"/>
      <c r="P334" s="412"/>
      <c r="Q334" s="446"/>
      <c r="R334" s="446"/>
      <c r="S334" s="446"/>
      <c r="T334" s="446"/>
      <c r="U334" s="446"/>
      <c r="V334" s="446"/>
      <c r="W334" s="446"/>
      <c r="X334" s="446"/>
      <c r="Y334" s="446"/>
      <c r="Z334" s="446"/>
      <c r="AA334" s="446"/>
      <c r="AB334" s="446"/>
      <c r="AC334" s="446"/>
      <c r="AD334" s="446"/>
      <c r="AE334" s="446"/>
      <c r="AF334" s="446"/>
      <c r="AG334" s="446"/>
      <c r="AH334" s="446"/>
      <c r="AI334" s="446"/>
      <c r="AJ334" s="447"/>
      <c r="AK334" s="420"/>
      <c r="AL334" s="421"/>
      <c r="AM334" s="421"/>
      <c r="AN334" s="421"/>
      <c r="AO334" s="421"/>
      <c r="AP334" s="421"/>
      <c r="AQ334" s="479"/>
      <c r="AR334" s="479"/>
      <c r="AS334" s="479"/>
      <c r="AT334" s="480"/>
      <c r="AU334" s="420"/>
      <c r="AV334" s="421"/>
      <c r="AW334" s="421"/>
      <c r="AX334" s="421"/>
      <c r="AY334" s="365"/>
      <c r="AZ334" s="365"/>
      <c r="BA334" s="365"/>
      <c r="BB334" s="365"/>
      <c r="BC334" s="366"/>
      <c r="BE334" s="481" t="s">
        <v>61</v>
      </c>
      <c r="BF334" s="481"/>
      <c r="BG334" s="481"/>
      <c r="BI334" s="448"/>
      <c r="BJ334" s="449"/>
      <c r="BK334" s="450"/>
      <c r="BL334" s="116"/>
      <c r="BM334" s="138" t="s">
        <v>62</v>
      </c>
      <c r="BN334" s="139"/>
      <c r="BO334" s="116"/>
      <c r="BP334" s="116"/>
      <c r="BQ334" s="116"/>
      <c r="BR334" s="116"/>
    </row>
    <row r="335" spans="1:70" ht="15.6" customHeight="1" thickBot="1">
      <c r="A335" s="123"/>
      <c r="B335" s="124"/>
      <c r="C335" s="124"/>
      <c r="D335" s="124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  <c r="AB335" s="124"/>
      <c r="AC335" s="124"/>
      <c r="AD335" s="124"/>
      <c r="AE335" s="124"/>
      <c r="AF335" s="124"/>
      <c r="AG335" s="124"/>
      <c r="AH335" s="124"/>
      <c r="AI335" s="124"/>
      <c r="AJ335" s="125"/>
      <c r="AK335" s="510" t="s">
        <v>31</v>
      </c>
      <c r="AL335" s="511"/>
      <c r="AM335" s="511"/>
      <c r="AN335" s="511"/>
      <c r="AO335" s="511"/>
      <c r="AP335" s="511"/>
      <c r="AQ335" s="511"/>
      <c r="AR335" s="511"/>
      <c r="AS335" s="511"/>
      <c r="AT335" s="511"/>
      <c r="AU335" s="511"/>
      <c r="AV335" s="511"/>
      <c r="AW335" s="511"/>
      <c r="AX335" s="511"/>
      <c r="AY335" s="511"/>
      <c r="AZ335" s="511"/>
      <c r="BA335" s="511"/>
      <c r="BB335" s="511"/>
      <c r="BC335" s="512"/>
      <c r="BE335" s="481"/>
      <c r="BF335" s="481"/>
      <c r="BG335" s="481"/>
      <c r="BI335" s="451"/>
      <c r="BJ335" s="452"/>
      <c r="BK335" s="453"/>
      <c r="BL335" s="116"/>
      <c r="BM335" s="116"/>
      <c r="BN335" s="116"/>
      <c r="BO335" s="116"/>
      <c r="BP335" s="116"/>
      <c r="BQ335" s="116"/>
      <c r="BR335" s="116"/>
    </row>
    <row r="336" spans="1:70" ht="15.6" customHeight="1">
      <c r="A336" s="126"/>
      <c r="B336" s="57"/>
      <c r="C336" s="57"/>
      <c r="D336" s="57"/>
      <c r="E336" s="57"/>
      <c r="F336" s="57"/>
      <c r="G336" s="57"/>
      <c r="H336" s="57"/>
      <c r="I336" s="57"/>
      <c r="J336" s="127"/>
      <c r="K336" s="128"/>
      <c r="L336" s="57"/>
      <c r="M336" s="57"/>
      <c r="N336" s="57"/>
      <c r="O336" s="57"/>
      <c r="P336" s="57"/>
      <c r="Q336" s="57"/>
      <c r="R336" s="57"/>
      <c r="S336" s="129"/>
      <c r="T336" s="57"/>
      <c r="U336" s="57"/>
      <c r="V336" s="122"/>
      <c r="W336" s="122"/>
      <c r="X336" s="122"/>
      <c r="Y336" s="122"/>
      <c r="Z336" s="122"/>
      <c r="AA336" s="122"/>
      <c r="AB336" s="122"/>
      <c r="AC336" s="122"/>
      <c r="AD336" s="122"/>
      <c r="AE336" s="122"/>
      <c r="AF336" s="122"/>
      <c r="AG336" s="122"/>
      <c r="AH336" s="122"/>
      <c r="AI336" s="122"/>
      <c r="AJ336" s="57"/>
      <c r="AK336" s="164"/>
      <c r="AL336" s="165"/>
      <c r="AM336" s="166"/>
      <c r="AN336" s="166"/>
      <c r="AO336" s="166"/>
      <c r="AP336" s="166"/>
      <c r="AQ336" s="166"/>
      <c r="AR336" s="166"/>
      <c r="AS336" s="162"/>
      <c r="AT336" s="166"/>
      <c r="AU336" s="166"/>
      <c r="AV336" s="166"/>
      <c r="AW336" s="166"/>
      <c r="AX336" s="166"/>
      <c r="AY336" s="166"/>
      <c r="AZ336" s="166"/>
      <c r="BA336" s="166"/>
      <c r="BB336" s="166"/>
      <c r="BC336" s="163"/>
      <c r="BD336" s="111"/>
    </row>
    <row r="337" spans="1:81" ht="15.6" customHeight="1">
      <c r="A337" s="126"/>
      <c r="B337" s="57"/>
      <c r="C337" s="57"/>
      <c r="D337" s="57"/>
      <c r="E337" s="57"/>
      <c r="F337" s="57"/>
      <c r="G337" s="57"/>
      <c r="H337" s="57"/>
      <c r="I337" s="57"/>
      <c r="J337" s="46"/>
      <c r="K337" s="4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129"/>
      <c r="AE337" s="129"/>
      <c r="AF337" s="129"/>
      <c r="AG337" s="129"/>
      <c r="AH337" s="129"/>
      <c r="AI337" s="129"/>
      <c r="AJ337" s="57"/>
      <c r="AK337" s="164"/>
      <c r="AL337" s="165"/>
      <c r="AM337" s="166"/>
      <c r="AN337" s="166"/>
      <c r="AO337" s="166"/>
      <c r="AP337" s="166"/>
      <c r="AQ337" s="166"/>
      <c r="AR337" s="166"/>
      <c r="AS337" s="162"/>
      <c r="AT337" s="166"/>
      <c r="AU337" s="166"/>
      <c r="AV337" s="166"/>
      <c r="AW337" s="166"/>
      <c r="AX337" s="166"/>
      <c r="AY337" s="166"/>
      <c r="AZ337" s="166"/>
      <c r="BA337" s="166"/>
      <c r="BB337" s="166"/>
      <c r="BC337" s="163"/>
    </row>
    <row r="338" spans="1:81" ht="15.6" customHeight="1">
      <c r="A338" s="126"/>
      <c r="B338" s="57"/>
      <c r="C338" s="57"/>
      <c r="D338" s="57"/>
      <c r="E338" s="57"/>
      <c r="F338" s="57"/>
      <c r="G338" s="57"/>
      <c r="H338" s="57"/>
      <c r="I338" s="57"/>
      <c r="J338" s="46"/>
      <c r="K338" s="4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129"/>
      <c r="AE338" s="129"/>
      <c r="AF338" s="129"/>
      <c r="AG338" s="129"/>
      <c r="AH338" s="129"/>
      <c r="AI338" s="129"/>
      <c r="AJ338" s="57"/>
      <c r="AK338" s="164"/>
      <c r="AL338" s="165"/>
      <c r="AM338" s="166"/>
      <c r="AN338" s="166"/>
      <c r="AO338" s="166"/>
      <c r="AP338" s="166"/>
      <c r="AQ338" s="166"/>
      <c r="AR338" s="166"/>
      <c r="AS338" s="162"/>
      <c r="AT338" s="166"/>
      <c r="AU338" s="166"/>
      <c r="AV338" s="166"/>
      <c r="AW338" s="166"/>
      <c r="AX338" s="166"/>
      <c r="AY338" s="166"/>
      <c r="AZ338" s="166"/>
      <c r="BA338" s="166"/>
      <c r="BB338" s="166"/>
      <c r="BC338" s="163"/>
      <c r="BD338" s="111"/>
    </row>
    <row r="339" spans="1:81" ht="15.6" customHeight="1">
      <c r="A339" s="126"/>
      <c r="B339" s="57"/>
      <c r="C339" s="57"/>
      <c r="D339" s="57"/>
      <c r="E339" s="57"/>
      <c r="F339" s="57"/>
      <c r="G339" s="57"/>
      <c r="H339" s="57"/>
      <c r="I339" s="57"/>
      <c r="J339" s="46"/>
      <c r="K339" s="4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129"/>
      <c r="AE339" s="129"/>
      <c r="AF339" s="129"/>
      <c r="AG339" s="129"/>
      <c r="AH339" s="129"/>
      <c r="AI339" s="129"/>
      <c r="AJ339" s="57"/>
      <c r="AK339" s="164"/>
      <c r="AL339" s="165"/>
      <c r="AM339" s="166"/>
      <c r="AN339" s="166"/>
      <c r="AO339" s="166"/>
      <c r="AP339" s="166"/>
      <c r="AQ339" s="166"/>
      <c r="AR339" s="166"/>
      <c r="AS339" s="162"/>
      <c r="AT339" s="166"/>
      <c r="AU339" s="166"/>
      <c r="AV339" s="166"/>
      <c r="AW339" s="166"/>
      <c r="AX339" s="166"/>
      <c r="AY339" s="166"/>
      <c r="AZ339" s="166"/>
      <c r="BA339" s="166"/>
      <c r="BB339" s="166"/>
      <c r="BC339" s="163"/>
      <c r="BG339" s="116"/>
      <c r="BH339" s="116"/>
      <c r="BI339" s="116"/>
      <c r="BJ339" s="116"/>
      <c r="BK339" s="116"/>
      <c r="BL339" s="116"/>
      <c r="BM339" s="116"/>
      <c r="BN339" s="116"/>
      <c r="BO339" s="116"/>
      <c r="BP339" s="116"/>
    </row>
    <row r="340" spans="1:81" ht="15.6" customHeight="1">
      <c r="A340" s="126"/>
      <c r="B340" s="57"/>
      <c r="C340" s="57"/>
      <c r="D340" s="57"/>
      <c r="E340" s="57"/>
      <c r="F340" s="57"/>
      <c r="G340" s="57"/>
      <c r="H340" s="57"/>
      <c r="I340" s="57"/>
      <c r="J340" s="46"/>
      <c r="K340" s="47"/>
      <c r="L340" s="57"/>
      <c r="M340" s="57"/>
      <c r="N340" s="57"/>
      <c r="O340" s="129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129"/>
      <c r="AE340" s="129"/>
      <c r="AF340" s="129"/>
      <c r="AG340" s="129"/>
      <c r="AH340" s="129"/>
      <c r="AI340" s="129"/>
      <c r="AJ340" s="57"/>
      <c r="AK340" s="164"/>
      <c r="AL340" s="165"/>
      <c r="AM340" s="166"/>
      <c r="AN340" s="166"/>
      <c r="AO340" s="166"/>
      <c r="AP340" s="166"/>
      <c r="AQ340" s="166"/>
      <c r="AR340" s="166"/>
      <c r="AS340" s="162"/>
      <c r="AT340" s="166"/>
      <c r="AU340" s="166"/>
      <c r="AV340" s="166"/>
      <c r="AW340" s="166"/>
      <c r="AX340" s="166"/>
      <c r="AY340" s="166"/>
      <c r="AZ340" s="166"/>
      <c r="BA340" s="166"/>
      <c r="BB340" s="166"/>
      <c r="BC340" s="163"/>
      <c r="BD340" s="111"/>
      <c r="BG340" s="116"/>
      <c r="BH340" s="116"/>
      <c r="BI340" s="116"/>
      <c r="BJ340" s="116"/>
      <c r="BK340" s="116"/>
      <c r="BL340" s="116"/>
      <c r="BM340" s="116"/>
      <c r="BN340" s="116"/>
      <c r="BO340" s="116"/>
      <c r="BP340" s="116"/>
      <c r="BU340" s="116"/>
      <c r="BV340" s="116"/>
      <c r="BW340" s="116"/>
      <c r="BX340" s="116"/>
      <c r="BY340" s="116"/>
      <c r="BZ340" s="116"/>
      <c r="CA340" s="116"/>
      <c r="CB340" s="116"/>
      <c r="CC340" s="116"/>
    </row>
    <row r="341" spans="1:81" ht="15.6" customHeight="1">
      <c r="A341" s="126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129"/>
      <c r="AE341" s="129"/>
      <c r="AF341" s="129"/>
      <c r="AG341" s="129"/>
      <c r="AH341" s="129"/>
      <c r="AI341" s="129"/>
      <c r="AJ341" s="57"/>
      <c r="AK341" s="164"/>
      <c r="AL341" s="165"/>
      <c r="AM341" s="166"/>
      <c r="AN341" s="166"/>
      <c r="AO341" s="166"/>
      <c r="AP341" s="166"/>
      <c r="AQ341" s="166"/>
      <c r="AR341" s="166"/>
      <c r="AS341" s="162"/>
      <c r="AT341" s="166"/>
      <c r="AU341" s="166"/>
      <c r="AV341" s="166"/>
      <c r="AW341" s="166"/>
      <c r="AX341" s="166"/>
      <c r="AY341" s="166"/>
      <c r="AZ341" s="166"/>
      <c r="BA341" s="166"/>
      <c r="BB341" s="166"/>
      <c r="BC341" s="163"/>
      <c r="BG341" s="116"/>
      <c r="BH341" s="116"/>
      <c r="BI341" s="116"/>
      <c r="BJ341" s="116"/>
      <c r="BK341" s="116"/>
      <c r="BL341" s="116"/>
      <c r="BM341" s="116"/>
      <c r="BN341" s="116"/>
      <c r="BO341" s="116"/>
      <c r="BP341" s="116"/>
      <c r="BU341" s="116"/>
      <c r="BV341" s="116"/>
      <c r="BW341" s="116"/>
      <c r="BX341" s="116"/>
      <c r="BY341" s="116"/>
      <c r="BZ341" s="116"/>
      <c r="CA341" s="116"/>
      <c r="CB341" s="116"/>
      <c r="CC341" s="116"/>
    </row>
    <row r="342" spans="1:81" ht="15.6" customHeight="1">
      <c r="A342" s="126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129"/>
      <c r="AE342" s="129"/>
      <c r="AF342" s="129"/>
      <c r="AG342" s="129"/>
      <c r="AH342" s="129"/>
      <c r="AI342" s="129"/>
      <c r="AJ342" s="57"/>
      <c r="AK342" s="164"/>
      <c r="AL342" s="165"/>
      <c r="AM342" s="166"/>
      <c r="AN342" s="166"/>
      <c r="AO342" s="166"/>
      <c r="AP342" s="166"/>
      <c r="AQ342" s="166"/>
      <c r="AR342" s="166"/>
      <c r="AS342" s="162"/>
      <c r="AT342" s="166"/>
      <c r="AU342" s="166"/>
      <c r="AV342" s="166"/>
      <c r="AW342" s="166"/>
      <c r="AX342" s="166"/>
      <c r="AY342" s="166"/>
      <c r="AZ342" s="166"/>
      <c r="BA342" s="166"/>
      <c r="BB342" s="166"/>
      <c r="BC342" s="163"/>
      <c r="BG342" s="116"/>
      <c r="BH342" s="116"/>
      <c r="BI342" s="116"/>
      <c r="BJ342" s="116"/>
      <c r="BK342" s="116"/>
      <c r="BL342" s="116"/>
      <c r="BM342" s="116"/>
      <c r="BN342" s="116"/>
      <c r="BO342" s="116"/>
      <c r="BP342" s="116"/>
      <c r="BU342" s="116"/>
      <c r="BV342" s="116"/>
      <c r="BW342" s="116"/>
      <c r="BX342" s="116"/>
      <c r="BY342" s="116"/>
      <c r="BZ342" s="116"/>
      <c r="CA342" s="116"/>
      <c r="CB342" s="116"/>
      <c r="CC342" s="116"/>
    </row>
    <row r="343" spans="1:81" ht="15.6" customHeight="1">
      <c r="A343" s="126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5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129"/>
      <c r="AE343" s="129"/>
      <c r="AF343" s="129"/>
      <c r="AG343" s="129"/>
      <c r="AH343" s="129"/>
      <c r="AI343" s="129"/>
      <c r="AJ343" s="57"/>
      <c r="AK343" s="164"/>
      <c r="AL343" s="165"/>
      <c r="AM343" s="166"/>
      <c r="AN343" s="166"/>
      <c r="AO343" s="166"/>
      <c r="AP343" s="166"/>
      <c r="AQ343" s="166"/>
      <c r="AR343" s="166"/>
      <c r="AS343" s="162"/>
      <c r="AT343" s="166"/>
      <c r="AU343" s="166"/>
      <c r="AV343" s="166"/>
      <c r="AW343" s="166"/>
      <c r="AX343" s="166"/>
      <c r="AY343" s="166"/>
      <c r="AZ343" s="166"/>
      <c r="BA343" s="166"/>
      <c r="BB343" s="166"/>
      <c r="BC343" s="163"/>
      <c r="BG343" s="116"/>
      <c r="BH343" s="116"/>
      <c r="BI343" s="116"/>
      <c r="BJ343" s="116"/>
      <c r="BK343" s="116"/>
      <c r="BL343" s="116"/>
      <c r="BM343" s="116"/>
      <c r="BN343" s="116"/>
      <c r="BO343" s="116"/>
      <c r="BP343" s="116"/>
      <c r="BU343" s="116"/>
      <c r="BV343" s="116"/>
      <c r="BW343" s="116"/>
      <c r="BX343" s="116"/>
      <c r="BY343" s="116"/>
      <c r="BZ343" s="116"/>
      <c r="CA343" s="116"/>
      <c r="CB343" s="116"/>
      <c r="CC343" s="116"/>
    </row>
    <row r="344" spans="1:81" ht="15.6" customHeight="1">
      <c r="A344" s="126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130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129"/>
      <c r="AE344" s="129"/>
      <c r="AF344" s="129"/>
      <c r="AG344" s="129"/>
      <c r="AH344" s="129"/>
      <c r="AI344" s="129"/>
      <c r="AJ344" s="57"/>
      <c r="AK344" s="164"/>
      <c r="AL344" s="165"/>
      <c r="AM344" s="166"/>
      <c r="AN344" s="166"/>
      <c r="AO344" s="166"/>
      <c r="AP344" s="166"/>
      <c r="AQ344" s="166"/>
      <c r="AR344" s="166"/>
      <c r="AS344" s="162"/>
      <c r="AT344" s="166"/>
      <c r="AU344" s="166"/>
      <c r="AV344" s="166"/>
      <c r="AW344" s="166"/>
      <c r="AX344" s="166"/>
      <c r="AY344" s="166"/>
      <c r="AZ344" s="166"/>
      <c r="BA344" s="166"/>
      <c r="BB344" s="166"/>
      <c r="BC344" s="163"/>
      <c r="BG344" s="116"/>
      <c r="BH344" s="116"/>
      <c r="BI344" s="116"/>
      <c r="BJ344" s="116"/>
      <c r="BK344" s="116"/>
      <c r="BL344" s="116"/>
      <c r="BM344" s="116"/>
      <c r="BN344" s="116"/>
      <c r="BO344" s="116"/>
      <c r="BP344" s="116"/>
      <c r="BU344" s="116"/>
      <c r="BV344" s="116"/>
      <c r="BW344" s="116"/>
      <c r="BX344" s="116"/>
      <c r="BY344" s="116"/>
      <c r="BZ344" s="116"/>
      <c r="CA344" s="116"/>
      <c r="CB344" s="116"/>
      <c r="CC344" s="116"/>
    </row>
    <row r="345" spans="1:81" ht="15.6" customHeight="1">
      <c r="A345" s="126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129"/>
      <c r="AE345" s="129"/>
      <c r="AF345" s="129"/>
      <c r="AG345" s="129"/>
      <c r="AH345" s="129"/>
      <c r="AI345" s="129"/>
      <c r="AJ345" s="57"/>
      <c r="AK345" s="164"/>
      <c r="AL345" s="165"/>
      <c r="AM345" s="166"/>
      <c r="AN345" s="166"/>
      <c r="AO345" s="166"/>
      <c r="AP345" s="166"/>
      <c r="AQ345" s="166"/>
      <c r="AR345" s="166"/>
      <c r="AS345" s="162"/>
      <c r="AT345" s="166"/>
      <c r="AU345" s="166"/>
      <c r="AV345" s="166"/>
      <c r="AW345" s="166"/>
      <c r="AX345" s="166"/>
      <c r="AY345" s="166"/>
      <c r="AZ345" s="166"/>
      <c r="BA345" s="166"/>
      <c r="BB345" s="166"/>
      <c r="BC345" s="163"/>
      <c r="BG345" s="116"/>
      <c r="BH345" s="116"/>
      <c r="BI345" s="116"/>
      <c r="BJ345" s="116"/>
      <c r="BK345" s="116"/>
      <c r="BL345" s="116"/>
      <c r="BM345" s="116"/>
      <c r="BN345" s="116"/>
      <c r="BO345" s="116"/>
      <c r="BP345" s="116"/>
      <c r="BU345" s="116"/>
      <c r="BV345" s="116"/>
      <c r="BW345" s="116"/>
      <c r="BX345" s="116"/>
      <c r="BY345" s="116"/>
      <c r="BZ345" s="116"/>
      <c r="CA345" s="116"/>
      <c r="CB345" s="116"/>
      <c r="CC345" s="116"/>
    </row>
    <row r="346" spans="1:81" ht="15.6" customHeight="1">
      <c r="A346" s="126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122"/>
      <c r="W346" s="122"/>
      <c r="X346" s="122"/>
      <c r="Y346" s="122"/>
      <c r="Z346" s="122"/>
      <c r="AA346" s="122"/>
      <c r="AB346" s="122"/>
      <c r="AC346" s="122"/>
      <c r="AD346" s="122"/>
      <c r="AE346" s="122"/>
      <c r="AF346" s="122"/>
      <c r="AG346" s="122"/>
      <c r="AH346" s="122"/>
      <c r="AI346" s="122"/>
      <c r="AJ346" s="57"/>
      <c r="AK346" s="164"/>
      <c r="AL346" s="165"/>
      <c r="AM346" s="166"/>
      <c r="AN346" s="166"/>
      <c r="AO346" s="166"/>
      <c r="AP346" s="166"/>
      <c r="AQ346" s="166"/>
      <c r="AR346" s="166"/>
      <c r="AS346" s="162"/>
      <c r="AT346" s="166"/>
      <c r="AU346" s="166"/>
      <c r="AV346" s="166"/>
      <c r="AW346" s="166"/>
      <c r="AX346" s="166"/>
      <c r="AY346" s="166"/>
      <c r="AZ346" s="166"/>
      <c r="BA346" s="166"/>
      <c r="BB346" s="166"/>
      <c r="BC346" s="163"/>
      <c r="BG346" s="116"/>
      <c r="BH346" s="116"/>
      <c r="BI346" s="116"/>
      <c r="BJ346" s="116"/>
      <c r="BK346" s="116"/>
      <c r="BL346" s="116"/>
      <c r="BM346" s="116"/>
      <c r="BN346" s="116"/>
      <c r="BO346" s="116"/>
      <c r="BP346" s="116"/>
      <c r="BU346" s="116"/>
      <c r="BV346" s="116"/>
      <c r="BW346" s="116"/>
      <c r="BX346" s="116"/>
      <c r="BY346" s="116"/>
      <c r="BZ346" s="116"/>
      <c r="CA346" s="116"/>
      <c r="CB346" s="116"/>
      <c r="CC346" s="116"/>
    </row>
    <row r="347" spans="1:81" ht="15.6" customHeight="1">
      <c r="A347" s="126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122"/>
      <c r="U347" s="122"/>
      <c r="V347" s="57"/>
      <c r="W347" s="57"/>
      <c r="X347" s="57"/>
      <c r="Y347" s="57"/>
      <c r="Z347" s="57"/>
      <c r="AA347" s="57"/>
      <c r="AB347" s="57"/>
      <c r="AC347" s="57"/>
      <c r="AD347" s="129"/>
      <c r="AE347" s="129"/>
      <c r="AF347" s="129"/>
      <c r="AG347" s="129"/>
      <c r="AH347" s="129"/>
      <c r="AI347" s="129"/>
      <c r="AJ347" s="57"/>
      <c r="AK347" s="164"/>
      <c r="AL347" s="165"/>
      <c r="AM347" s="166"/>
      <c r="AN347" s="166"/>
      <c r="AO347" s="166"/>
      <c r="AP347" s="166"/>
      <c r="AQ347" s="166"/>
      <c r="AR347" s="166"/>
      <c r="AS347" s="162"/>
      <c r="AT347" s="166"/>
      <c r="AU347" s="166"/>
      <c r="AV347" s="166"/>
      <c r="AW347" s="166"/>
      <c r="AX347" s="166"/>
      <c r="AY347" s="166"/>
      <c r="AZ347" s="166"/>
      <c r="BA347" s="166"/>
      <c r="BB347" s="166"/>
      <c r="BC347" s="163"/>
      <c r="BG347" s="116"/>
      <c r="BH347" s="116"/>
      <c r="BI347" s="116"/>
      <c r="BJ347" s="116"/>
      <c r="BK347" s="116"/>
      <c r="BL347" s="116"/>
      <c r="BM347" s="116"/>
      <c r="BN347" s="116"/>
      <c r="BO347" s="116"/>
      <c r="BP347" s="116"/>
      <c r="BU347" s="116"/>
      <c r="BV347" s="116"/>
      <c r="BW347" s="116"/>
      <c r="BX347" s="116"/>
      <c r="BY347" s="116"/>
      <c r="BZ347" s="116"/>
      <c r="CA347" s="116"/>
      <c r="CB347" s="116"/>
      <c r="CC347" s="116"/>
    </row>
    <row r="348" spans="1:81" ht="15.6" customHeight="1">
      <c r="A348" s="126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129"/>
      <c r="AE348" s="129"/>
      <c r="AF348" s="129"/>
      <c r="AG348" s="129"/>
      <c r="AH348" s="129"/>
      <c r="AI348" s="129"/>
      <c r="AJ348" s="67"/>
      <c r="AK348" s="164"/>
      <c r="AL348" s="165"/>
      <c r="AM348" s="166"/>
      <c r="AN348" s="166"/>
      <c r="AO348" s="166"/>
      <c r="AP348" s="166"/>
      <c r="AQ348" s="166"/>
      <c r="AR348" s="166"/>
      <c r="AS348" s="162"/>
      <c r="AT348" s="166"/>
      <c r="AU348" s="166"/>
      <c r="AV348" s="166"/>
      <c r="AW348" s="166"/>
      <c r="AX348" s="166"/>
      <c r="AY348" s="166"/>
      <c r="AZ348" s="166"/>
      <c r="BA348" s="166"/>
      <c r="BB348" s="166"/>
      <c r="BC348" s="163"/>
      <c r="BG348" s="116"/>
      <c r="BH348" s="116"/>
      <c r="BI348" s="116"/>
      <c r="BJ348" s="116"/>
      <c r="BK348" s="116"/>
      <c r="BL348" s="116"/>
      <c r="BM348" s="116"/>
      <c r="BN348" s="116"/>
      <c r="BO348" s="116"/>
      <c r="BP348" s="116"/>
      <c r="BU348" s="116"/>
      <c r="BV348" s="116"/>
      <c r="BW348" s="116"/>
      <c r="BX348" s="116"/>
      <c r="BY348" s="116"/>
      <c r="BZ348" s="116"/>
      <c r="CA348" s="116"/>
      <c r="CB348" s="116"/>
      <c r="CC348" s="116"/>
    </row>
    <row r="349" spans="1:81" ht="15.6" customHeight="1">
      <c r="A349" s="126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129"/>
      <c r="AE349" s="129"/>
      <c r="AF349" s="129"/>
      <c r="AG349" s="129"/>
      <c r="AH349" s="129"/>
      <c r="AI349" s="129"/>
      <c r="AJ349" s="67"/>
      <c r="AK349" s="164"/>
      <c r="AL349" s="165"/>
      <c r="AM349" s="166"/>
      <c r="AN349" s="166"/>
      <c r="AO349" s="166"/>
      <c r="AP349" s="166"/>
      <c r="AQ349" s="166"/>
      <c r="AR349" s="166"/>
      <c r="AS349" s="162"/>
      <c r="AT349" s="166"/>
      <c r="AU349" s="166"/>
      <c r="AV349" s="166"/>
      <c r="AW349" s="166"/>
      <c r="AX349" s="166"/>
      <c r="AY349" s="166"/>
      <c r="AZ349" s="166"/>
      <c r="BA349" s="166"/>
      <c r="BB349" s="166"/>
      <c r="BC349" s="163"/>
      <c r="BG349" s="116"/>
      <c r="BH349" s="116"/>
      <c r="BI349" s="116"/>
      <c r="BJ349" s="116"/>
      <c r="BK349" s="116"/>
      <c r="BL349" s="116"/>
      <c r="BM349" s="116"/>
      <c r="BN349" s="116"/>
      <c r="BO349" s="116"/>
      <c r="BP349" s="116"/>
      <c r="BU349" s="116"/>
      <c r="BV349" s="116"/>
      <c r="BW349" s="116"/>
      <c r="BX349" s="116"/>
      <c r="BY349" s="116"/>
      <c r="BZ349" s="116"/>
      <c r="CA349" s="116"/>
      <c r="CB349" s="116"/>
      <c r="CC349" s="116"/>
    </row>
    <row r="350" spans="1:81" ht="15.6" customHeight="1">
      <c r="A350" s="126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129"/>
      <c r="AE350" s="129"/>
      <c r="AF350" s="129"/>
      <c r="AG350" s="129"/>
      <c r="AH350" s="129"/>
      <c r="AI350" s="129"/>
      <c r="AJ350" s="67"/>
      <c r="AK350" s="164"/>
      <c r="AL350" s="165"/>
      <c r="AM350" s="166"/>
      <c r="AN350" s="166"/>
      <c r="AO350" s="166"/>
      <c r="AP350" s="166"/>
      <c r="AQ350" s="166"/>
      <c r="AR350" s="166"/>
      <c r="AS350" s="162"/>
      <c r="AT350" s="166"/>
      <c r="AU350" s="166"/>
      <c r="AV350" s="166"/>
      <c r="AW350" s="166"/>
      <c r="AX350" s="166"/>
      <c r="AY350" s="166"/>
      <c r="AZ350" s="166"/>
      <c r="BA350" s="166"/>
      <c r="BB350" s="166"/>
      <c r="BC350" s="163"/>
      <c r="BG350" s="116"/>
      <c r="BH350" s="116"/>
      <c r="BI350" s="116"/>
      <c r="BJ350" s="116"/>
      <c r="BK350" s="116"/>
      <c r="BL350" s="116"/>
      <c r="BM350" s="116"/>
      <c r="BN350" s="116"/>
      <c r="BO350" s="116"/>
      <c r="BP350" s="116"/>
    </row>
    <row r="351" spans="1:81" ht="15.6" customHeight="1">
      <c r="A351" s="126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129"/>
      <c r="AE351" s="129"/>
      <c r="AF351" s="129"/>
      <c r="AG351" s="129"/>
      <c r="AH351" s="129"/>
      <c r="AI351" s="129"/>
      <c r="AJ351" s="67"/>
      <c r="AK351" s="164"/>
      <c r="AL351" s="165"/>
      <c r="AM351" s="166"/>
      <c r="AN351" s="166"/>
      <c r="AO351" s="166"/>
      <c r="AP351" s="166"/>
      <c r="AQ351" s="166"/>
      <c r="AR351" s="166"/>
      <c r="AS351" s="162"/>
      <c r="AT351" s="166"/>
      <c r="AU351" s="166"/>
      <c r="AV351" s="166"/>
      <c r="AW351" s="166"/>
      <c r="AX351" s="166"/>
      <c r="AY351" s="166"/>
      <c r="AZ351" s="166"/>
      <c r="BA351" s="166"/>
      <c r="BB351" s="166"/>
      <c r="BC351" s="163"/>
      <c r="BG351" s="116"/>
      <c r="BH351" s="116"/>
      <c r="BI351" s="116"/>
      <c r="BJ351" s="116"/>
      <c r="BK351" s="116"/>
      <c r="BL351" s="116"/>
      <c r="BM351" s="116"/>
      <c r="BN351" s="116"/>
      <c r="BO351" s="116"/>
      <c r="BP351" s="116"/>
    </row>
    <row r="352" spans="1:81" ht="15.6" customHeight="1">
      <c r="A352" s="126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129"/>
      <c r="AE352" s="129"/>
      <c r="AF352" s="129"/>
      <c r="AG352" s="129"/>
      <c r="AH352" s="129"/>
      <c r="AI352" s="129"/>
      <c r="AJ352" s="67"/>
      <c r="AK352" s="164"/>
      <c r="AL352" s="165"/>
      <c r="AM352" s="166"/>
      <c r="AN352" s="166"/>
      <c r="AO352" s="166"/>
      <c r="AP352" s="166"/>
      <c r="AQ352" s="166"/>
      <c r="AR352" s="166"/>
      <c r="AS352" s="162"/>
      <c r="AT352" s="166"/>
      <c r="AU352" s="166"/>
      <c r="AV352" s="166"/>
      <c r="AW352" s="166"/>
      <c r="AX352" s="166"/>
      <c r="AY352" s="166"/>
      <c r="AZ352" s="166"/>
      <c r="BA352" s="166"/>
      <c r="BB352" s="166"/>
      <c r="BC352" s="163"/>
    </row>
    <row r="353" spans="1:55" ht="15.6" customHeight="1">
      <c r="A353" s="126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129"/>
      <c r="AE353" s="129"/>
      <c r="AF353" s="129"/>
      <c r="AG353" s="129"/>
      <c r="AH353" s="129"/>
      <c r="AI353" s="129"/>
      <c r="AJ353" s="67"/>
      <c r="AK353" s="164"/>
      <c r="AL353" s="165"/>
      <c r="AM353" s="166"/>
      <c r="AN353" s="166"/>
      <c r="AO353" s="166"/>
      <c r="AP353" s="166"/>
      <c r="AQ353" s="166"/>
      <c r="AR353" s="166"/>
      <c r="AS353" s="162"/>
      <c r="AT353" s="166"/>
      <c r="AU353" s="166"/>
      <c r="AV353" s="166"/>
      <c r="AW353" s="166"/>
      <c r="AX353" s="166"/>
      <c r="AY353" s="166"/>
      <c r="AZ353" s="166"/>
      <c r="BA353" s="166"/>
      <c r="BB353" s="166"/>
      <c r="BC353" s="163"/>
    </row>
    <row r="354" spans="1:55" ht="15.6" customHeight="1">
      <c r="A354" s="126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129"/>
      <c r="AE354" s="129"/>
      <c r="AF354" s="129"/>
      <c r="AG354" s="129"/>
      <c r="AH354" s="129"/>
      <c r="AI354" s="129"/>
      <c r="AJ354" s="131"/>
      <c r="AK354" s="164"/>
      <c r="AL354" s="165"/>
      <c r="AM354" s="166"/>
      <c r="AN354" s="166"/>
      <c r="AO354" s="166"/>
      <c r="AP354" s="166"/>
      <c r="AQ354" s="166"/>
      <c r="AR354" s="166"/>
      <c r="AS354" s="162"/>
      <c r="AT354" s="166"/>
      <c r="AU354" s="166"/>
      <c r="AV354" s="166"/>
      <c r="AW354" s="166"/>
      <c r="AX354" s="166"/>
      <c r="AY354" s="166"/>
      <c r="AZ354" s="166"/>
      <c r="BA354" s="166"/>
      <c r="BB354" s="166"/>
      <c r="BC354" s="163"/>
    </row>
    <row r="355" spans="1:55" ht="15.6" customHeight="1">
      <c r="A355" s="126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129"/>
      <c r="AE355" s="129"/>
      <c r="AF355" s="129"/>
      <c r="AG355" s="129"/>
      <c r="AH355" s="129"/>
      <c r="AI355" s="129"/>
      <c r="AJ355" s="67"/>
      <c r="AK355" s="164"/>
      <c r="AL355" s="165"/>
      <c r="AM355" s="166"/>
      <c r="AN355" s="166"/>
      <c r="AO355" s="166"/>
      <c r="AP355" s="166"/>
      <c r="AQ355" s="166"/>
      <c r="AR355" s="166"/>
      <c r="AS355" s="162"/>
      <c r="AT355" s="166"/>
      <c r="AU355" s="166"/>
      <c r="AV355" s="166"/>
      <c r="AW355" s="166"/>
      <c r="AX355" s="166"/>
      <c r="AY355" s="166"/>
      <c r="AZ355" s="166"/>
      <c r="BA355" s="166"/>
      <c r="BB355" s="166"/>
      <c r="BC355" s="163"/>
    </row>
    <row r="356" spans="1:55" ht="15.6" customHeight="1">
      <c r="A356" s="126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129"/>
      <c r="AE356" s="129"/>
      <c r="AF356" s="129"/>
      <c r="AG356" s="129"/>
      <c r="AH356" s="129"/>
      <c r="AI356" s="129"/>
      <c r="AJ356" s="67"/>
      <c r="AK356" s="164"/>
      <c r="AL356" s="165"/>
      <c r="AM356" s="166"/>
      <c r="AN356" s="166"/>
      <c r="AO356" s="166"/>
      <c r="AP356" s="166"/>
      <c r="AQ356" s="166"/>
      <c r="AR356" s="166"/>
      <c r="AS356" s="162"/>
      <c r="AT356" s="166"/>
      <c r="AU356" s="166"/>
      <c r="AV356" s="166"/>
      <c r="AW356" s="166"/>
      <c r="AX356" s="166"/>
      <c r="AY356" s="166"/>
      <c r="AZ356" s="166"/>
      <c r="BA356" s="166"/>
      <c r="BB356" s="166"/>
      <c r="BC356" s="163"/>
    </row>
    <row r="357" spans="1:55" ht="15.6" customHeight="1">
      <c r="A357" s="126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228"/>
      <c r="S357" s="228"/>
      <c r="T357" s="228"/>
      <c r="U357" s="57"/>
      <c r="V357" s="57"/>
      <c r="W357" s="57"/>
      <c r="X357" s="57"/>
      <c r="Y357" s="57"/>
      <c r="Z357" s="57"/>
      <c r="AA357" s="57"/>
      <c r="AB357" s="57"/>
      <c r="AC357" s="57"/>
      <c r="AD357" s="129"/>
      <c r="AE357" s="129"/>
      <c r="AF357" s="129"/>
      <c r="AG357" s="129"/>
      <c r="AH357" s="129"/>
      <c r="AI357" s="129"/>
      <c r="AJ357" s="67"/>
      <c r="AK357" s="164"/>
      <c r="AL357" s="165"/>
      <c r="AM357" s="166"/>
      <c r="AN357" s="166"/>
      <c r="AO357" s="166"/>
      <c r="AP357" s="166"/>
      <c r="AQ357" s="166"/>
      <c r="AR357" s="166"/>
      <c r="AS357" s="162"/>
      <c r="AT357" s="166"/>
      <c r="AU357" s="166"/>
      <c r="AV357" s="166"/>
      <c r="AW357" s="166"/>
      <c r="AX357" s="166"/>
      <c r="AY357" s="166"/>
      <c r="AZ357" s="166"/>
      <c r="BA357" s="166"/>
      <c r="BB357" s="166"/>
      <c r="BC357" s="163"/>
    </row>
    <row r="358" spans="1:55" ht="15.6" customHeight="1">
      <c r="A358" s="126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228"/>
      <c r="S358" s="228"/>
      <c r="T358" s="228"/>
      <c r="U358" s="57"/>
      <c r="V358" s="57"/>
      <c r="W358" s="57"/>
      <c r="X358" s="57"/>
      <c r="Y358" s="57"/>
      <c r="Z358" s="57"/>
      <c r="AA358" s="57"/>
      <c r="AB358" s="57"/>
      <c r="AC358" s="57"/>
      <c r="AD358" s="129"/>
      <c r="AE358" s="129"/>
      <c r="AF358" s="129"/>
      <c r="AG358" s="129"/>
      <c r="AH358" s="129"/>
      <c r="AI358" s="129"/>
      <c r="AJ358" s="67"/>
      <c r="AK358" s="164"/>
      <c r="AL358" s="165"/>
      <c r="AM358" s="166"/>
      <c r="AN358" s="166"/>
      <c r="AO358" s="166"/>
      <c r="AP358" s="166"/>
      <c r="AQ358" s="166"/>
      <c r="AR358" s="166"/>
      <c r="AS358" s="162"/>
      <c r="AT358" s="166"/>
      <c r="AU358" s="166"/>
      <c r="AV358" s="166"/>
      <c r="AW358" s="166"/>
      <c r="AX358" s="166"/>
      <c r="AY358" s="166"/>
      <c r="AZ358" s="166"/>
      <c r="BA358" s="166"/>
      <c r="BB358" s="166"/>
      <c r="BC358" s="163"/>
    </row>
    <row r="359" spans="1:55" ht="15.6" customHeight="1">
      <c r="A359" s="126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129"/>
      <c r="R359" s="132"/>
      <c r="S359" s="132"/>
      <c r="T359" s="228"/>
      <c r="U359" s="57"/>
      <c r="V359" s="57"/>
      <c r="W359" s="57"/>
      <c r="X359" s="57"/>
      <c r="Y359" s="57"/>
      <c r="Z359" s="57"/>
      <c r="AA359" s="57"/>
      <c r="AB359" s="57"/>
      <c r="AC359" s="57"/>
      <c r="AD359" s="129"/>
      <c r="AE359" s="129"/>
      <c r="AF359" s="129"/>
      <c r="AG359" s="129"/>
      <c r="AH359" s="129"/>
      <c r="AI359" s="129"/>
      <c r="AJ359" s="67"/>
      <c r="AK359" s="164"/>
      <c r="AL359" s="165"/>
      <c r="AM359" s="166"/>
      <c r="AN359" s="166"/>
      <c r="AO359" s="166"/>
      <c r="AP359" s="166"/>
      <c r="AQ359" s="166"/>
      <c r="AR359" s="166"/>
      <c r="AS359" s="162"/>
      <c r="AT359" s="166"/>
      <c r="AU359" s="166"/>
      <c r="AV359" s="166"/>
      <c r="AW359" s="166"/>
      <c r="AX359" s="166"/>
      <c r="AY359" s="166"/>
      <c r="AZ359" s="166"/>
      <c r="BA359" s="166"/>
      <c r="BB359" s="166"/>
      <c r="BC359" s="163"/>
    </row>
    <row r="360" spans="1:55" ht="15.6" customHeight="1">
      <c r="A360" s="126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228"/>
      <c r="S360" s="228"/>
      <c r="T360" s="228"/>
      <c r="U360" s="228"/>
      <c r="V360" s="122"/>
      <c r="W360" s="122"/>
      <c r="X360" s="122"/>
      <c r="Y360" s="122"/>
      <c r="Z360" s="122"/>
      <c r="AA360" s="122"/>
      <c r="AB360" s="122"/>
      <c r="AC360" s="122"/>
      <c r="AD360" s="122"/>
      <c r="AE360" s="122"/>
      <c r="AF360" s="122"/>
      <c r="AG360" s="122"/>
      <c r="AH360" s="122"/>
      <c r="AI360" s="122"/>
      <c r="AJ360" s="67"/>
      <c r="AK360" s="164"/>
      <c r="AL360" s="165"/>
      <c r="AM360" s="166"/>
      <c r="AN360" s="166"/>
      <c r="AO360" s="166"/>
      <c r="AP360" s="166"/>
      <c r="AQ360" s="166"/>
      <c r="AR360" s="166"/>
      <c r="AS360" s="162"/>
      <c r="AT360" s="166"/>
      <c r="AU360" s="166"/>
      <c r="AV360" s="166"/>
      <c r="AW360" s="166"/>
      <c r="AX360" s="166"/>
      <c r="AY360" s="166"/>
      <c r="AZ360" s="166"/>
      <c r="BA360" s="166"/>
      <c r="BB360" s="166"/>
      <c r="BC360" s="163"/>
    </row>
    <row r="361" spans="1:55" ht="15.6" customHeight="1" thickBot="1">
      <c r="A361" s="126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129"/>
      <c r="AE361" s="129"/>
      <c r="AF361" s="129"/>
      <c r="AG361" s="129"/>
      <c r="AH361" s="129"/>
      <c r="AI361" s="129"/>
      <c r="AJ361" s="67"/>
      <c r="AK361" s="164"/>
      <c r="AL361" s="165"/>
      <c r="AM361" s="166"/>
      <c r="AN361" s="166"/>
      <c r="AO361" s="166"/>
      <c r="AP361" s="166"/>
      <c r="AQ361" s="166"/>
      <c r="AR361" s="166"/>
      <c r="AS361" s="162"/>
      <c r="AT361" s="166"/>
      <c r="AU361" s="166"/>
      <c r="AV361" s="166"/>
      <c r="AW361" s="166"/>
      <c r="AX361" s="166"/>
      <c r="AY361" s="166"/>
      <c r="AZ361" s="166"/>
      <c r="BA361" s="166"/>
      <c r="BB361" s="166"/>
      <c r="BC361" s="163"/>
    </row>
    <row r="362" spans="1:55" ht="15.6" customHeight="1" thickTop="1">
      <c r="A362" s="126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129"/>
      <c r="AE362" s="129"/>
      <c r="AF362" s="129"/>
      <c r="AG362" s="129"/>
      <c r="AH362" s="129"/>
      <c r="AI362" s="129"/>
      <c r="AJ362" s="67"/>
      <c r="AK362" s="387" t="s">
        <v>32</v>
      </c>
      <c r="AL362" s="388"/>
      <c r="AM362" s="388"/>
      <c r="AN362" s="388"/>
      <c r="AO362" s="388"/>
      <c r="AP362" s="388"/>
      <c r="AQ362" s="389"/>
      <c r="AR362" s="387" t="s">
        <v>33</v>
      </c>
      <c r="AS362" s="388"/>
      <c r="AT362" s="388"/>
      <c r="AU362" s="388"/>
      <c r="AV362" s="388"/>
      <c r="AW362" s="389"/>
      <c r="AX362" s="387" t="s">
        <v>34</v>
      </c>
      <c r="AY362" s="388"/>
      <c r="AZ362" s="388"/>
      <c r="BA362" s="388"/>
      <c r="BB362" s="388"/>
      <c r="BC362" s="443"/>
    </row>
    <row r="363" spans="1:55" ht="15.6" customHeight="1">
      <c r="A363" s="126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148"/>
      <c r="W363" s="148"/>
      <c r="X363" s="148"/>
      <c r="Y363" s="148"/>
      <c r="Z363" s="148"/>
      <c r="AA363" s="148"/>
      <c r="AB363" s="148"/>
      <c r="AC363" s="148"/>
      <c r="AD363" s="97"/>
      <c r="AE363" s="97"/>
      <c r="AF363" s="97"/>
      <c r="AG363" s="97"/>
      <c r="AH363" s="97"/>
      <c r="AI363" s="97"/>
      <c r="AJ363" s="149"/>
      <c r="AK363" s="65" t="s">
        <v>129</v>
      </c>
      <c r="AL363" s="57"/>
      <c r="AM363" s="57"/>
      <c r="AN363" s="57"/>
      <c r="AO363" s="57"/>
      <c r="AP363" s="57"/>
      <c r="AQ363" s="66"/>
      <c r="AR363" s="57"/>
      <c r="AS363" s="57"/>
      <c r="AT363" s="57"/>
      <c r="AU363" s="57"/>
      <c r="AV363" s="57"/>
      <c r="AW363" s="67"/>
      <c r="AX363" s="57"/>
      <c r="AY363" s="57"/>
      <c r="AZ363" s="57"/>
      <c r="BA363" s="57"/>
      <c r="BB363" s="57"/>
      <c r="BC363" s="58"/>
    </row>
    <row r="364" spans="1:55" ht="15.6" customHeight="1">
      <c r="A364" s="126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67"/>
      <c r="V364" s="100" t="s">
        <v>46</v>
      </c>
      <c r="W364" s="101"/>
      <c r="X364" s="101"/>
      <c r="Y364" s="99" t="s">
        <v>20</v>
      </c>
      <c r="Z364" s="427"/>
      <c r="AA364" s="427"/>
      <c r="AB364" s="427"/>
      <c r="AC364" s="427"/>
      <c r="AD364" s="427"/>
      <c r="AE364" s="427"/>
      <c r="AF364" s="427"/>
      <c r="AG364" s="427"/>
      <c r="AH364" s="427"/>
      <c r="AI364" s="427"/>
      <c r="AJ364" s="428"/>
      <c r="AK364" s="57"/>
      <c r="AL364" s="57"/>
      <c r="AM364" s="57"/>
      <c r="AN364" s="57"/>
      <c r="AO364" s="57"/>
      <c r="AP364" s="57"/>
      <c r="AQ364" s="67"/>
      <c r="AR364" s="57"/>
      <c r="AS364" s="57"/>
      <c r="AT364" s="57"/>
      <c r="AU364" s="57"/>
      <c r="AV364" s="57"/>
      <c r="AW364" s="67"/>
      <c r="AX364" s="57"/>
      <c r="AY364" s="57"/>
      <c r="AZ364" s="57"/>
      <c r="BA364" s="57"/>
      <c r="BB364" s="57"/>
      <c r="BC364" s="58"/>
    </row>
    <row r="365" spans="1:55" ht="15.6" customHeight="1" thickBot="1">
      <c r="A365" s="126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67"/>
      <c r="V365" s="102" t="s">
        <v>45</v>
      </c>
      <c r="W365" s="103"/>
      <c r="X365" s="103"/>
      <c r="Y365" s="57" t="s">
        <v>20</v>
      </c>
      <c r="Z365" s="150"/>
      <c r="AA365" s="57"/>
      <c r="AB365" s="57"/>
      <c r="AC365" s="57"/>
      <c r="AD365" s="43"/>
      <c r="AE365" s="43"/>
      <c r="AF365" s="43"/>
      <c r="AG365" s="43"/>
      <c r="AH365" s="43"/>
      <c r="AI365" s="43"/>
      <c r="AJ365" s="67"/>
      <c r="AK365" s="57"/>
      <c r="AL365" s="57"/>
      <c r="AM365" s="57"/>
      <c r="AN365" s="57"/>
      <c r="AO365" s="57"/>
      <c r="AP365" s="57"/>
      <c r="AQ365" s="67"/>
      <c r="AR365" s="57"/>
      <c r="AS365" s="57"/>
      <c r="AT365" s="57"/>
      <c r="AU365" s="57"/>
      <c r="AV365" s="57"/>
      <c r="AW365" s="67"/>
      <c r="AX365" s="57"/>
      <c r="AY365" s="57"/>
      <c r="AZ365" s="57"/>
      <c r="BA365" s="57"/>
      <c r="BB365" s="57"/>
      <c r="BC365" s="58"/>
    </row>
    <row r="366" spans="1:55" ht="15.6" customHeight="1" thickTop="1">
      <c r="A366" s="126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67"/>
      <c r="V366" s="65"/>
      <c r="W366" s="57"/>
      <c r="X366" s="57"/>
      <c r="Y366" s="57"/>
      <c r="Z366" s="151"/>
      <c r="AA366" s="57"/>
      <c r="AB366" s="57"/>
      <c r="AC366" s="57"/>
      <c r="AD366" s="43"/>
      <c r="AE366" s="43"/>
      <c r="AF366" s="43"/>
      <c r="AG366" s="43"/>
      <c r="AH366" s="43"/>
      <c r="AI366" s="43"/>
      <c r="AJ366" s="67"/>
      <c r="AK366" s="388" t="s">
        <v>7</v>
      </c>
      <c r="AL366" s="388"/>
      <c r="AM366" s="388"/>
      <c r="AN366" s="388"/>
      <c r="AO366" s="388"/>
      <c r="AP366" s="388"/>
      <c r="AQ366" s="389"/>
      <c r="AR366" s="394" t="s">
        <v>22</v>
      </c>
      <c r="AS366" s="395"/>
      <c r="AT366" s="395"/>
      <c r="AU366" s="395"/>
      <c r="AV366" s="395"/>
      <c r="AW366" s="396"/>
      <c r="AX366" s="394" t="s">
        <v>8</v>
      </c>
      <c r="AY366" s="395"/>
      <c r="AZ366" s="395"/>
      <c r="BA366" s="395"/>
      <c r="BB366" s="395"/>
      <c r="BC366" s="397"/>
    </row>
    <row r="367" spans="1:55" ht="15.6" customHeight="1">
      <c r="A367" s="126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67"/>
      <c r="V367" s="57"/>
      <c r="W367" s="57"/>
      <c r="X367" s="57"/>
      <c r="Y367" s="57"/>
      <c r="Z367" s="151"/>
      <c r="AA367" s="57"/>
      <c r="AB367" s="57"/>
      <c r="AC367" s="57"/>
      <c r="AD367" s="43"/>
      <c r="AE367" s="43"/>
      <c r="AF367" s="43"/>
      <c r="AG367" s="43"/>
      <c r="AH367" s="43"/>
      <c r="AI367" s="43"/>
      <c r="AJ367" s="67"/>
      <c r="AK367" s="86"/>
      <c r="AL367" s="86"/>
      <c r="AM367" s="86"/>
      <c r="AN367" s="86"/>
      <c r="AO367" s="86"/>
      <c r="AP367" s="86"/>
      <c r="AQ367" s="87"/>
      <c r="AR367" s="85"/>
      <c r="AS367" s="86"/>
      <c r="AT367" s="86"/>
      <c r="AU367" s="86"/>
      <c r="AV367" s="86"/>
      <c r="AW367" s="87"/>
      <c r="AX367" s="400" t="s">
        <v>74</v>
      </c>
      <c r="AY367" s="401"/>
      <c r="AZ367" s="401"/>
      <c r="BA367" s="401"/>
      <c r="BB367" s="401"/>
      <c r="BC367" s="402"/>
    </row>
    <row r="368" spans="1:55" ht="15.6" customHeight="1">
      <c r="A368" s="126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68"/>
      <c r="P368" s="68"/>
      <c r="Q368" s="68"/>
      <c r="R368" s="68"/>
      <c r="S368" s="68"/>
      <c r="T368" s="68"/>
      <c r="U368" s="152"/>
      <c r="V368" s="57"/>
      <c r="W368" s="57"/>
      <c r="X368" s="57"/>
      <c r="Y368" s="57"/>
      <c r="Z368" s="57"/>
      <c r="AA368" s="57"/>
      <c r="AB368" s="57"/>
      <c r="AC368" s="57"/>
      <c r="AD368" s="43"/>
      <c r="AE368" s="43"/>
      <c r="AF368" s="43"/>
      <c r="AG368" s="43"/>
      <c r="AH368" s="43"/>
      <c r="AI368" s="43"/>
      <c r="AJ368" s="152"/>
      <c r="AK368" s="78"/>
      <c r="AL368" s="78"/>
      <c r="AM368" s="78"/>
      <c r="AN368" s="78"/>
      <c r="AO368" s="78"/>
      <c r="AP368" s="78"/>
      <c r="AQ368" s="89"/>
      <c r="AR368" s="88"/>
      <c r="AS368" s="78"/>
      <c r="AT368" s="78"/>
      <c r="AU368" s="78"/>
      <c r="AV368" s="78"/>
      <c r="AW368" s="89"/>
      <c r="AX368" s="403"/>
      <c r="AY368" s="404"/>
      <c r="AZ368" s="404"/>
      <c r="BA368" s="404"/>
      <c r="BB368" s="404"/>
      <c r="BC368" s="405"/>
    </row>
    <row r="369" spans="1:72" ht="15.6" customHeight="1" thickBot="1">
      <c r="A369" s="153"/>
      <c r="B369" s="154"/>
      <c r="C369" s="154"/>
      <c r="D369" s="154"/>
      <c r="E369" s="154"/>
      <c r="F369" s="154"/>
      <c r="G369" s="154"/>
      <c r="H369" s="154"/>
      <c r="I369" s="154"/>
      <c r="J369" s="154"/>
      <c r="K369" s="154"/>
      <c r="L369" s="154"/>
      <c r="M369" s="154"/>
      <c r="N369" s="154"/>
      <c r="O369" s="71"/>
      <c r="P369" s="71"/>
      <c r="Q369" s="71"/>
      <c r="R369" s="71"/>
      <c r="S369" s="71"/>
      <c r="T369" s="71"/>
      <c r="U369" s="92"/>
      <c r="V369" s="154"/>
      <c r="W369" s="154"/>
      <c r="X369" s="154"/>
      <c r="Y369" s="154"/>
      <c r="Z369" s="154"/>
      <c r="AA369" s="154"/>
      <c r="AB369" s="154"/>
      <c r="AC369" s="154"/>
      <c r="AD369" s="72"/>
      <c r="AE369" s="72"/>
      <c r="AF369" s="72"/>
      <c r="AG369" s="72"/>
      <c r="AH369" s="72"/>
      <c r="AI369" s="72"/>
      <c r="AJ369" s="73"/>
      <c r="AK369" s="71"/>
      <c r="AL369" s="71"/>
      <c r="AM369" s="71"/>
      <c r="AN369" s="71"/>
      <c r="AO369" s="71"/>
      <c r="AP369" s="71"/>
      <c r="AQ369" s="92"/>
      <c r="AR369" s="91"/>
      <c r="AS369" s="71"/>
      <c r="AT369" s="71"/>
      <c r="AU369" s="71"/>
      <c r="AV369" s="71"/>
      <c r="AW369" s="92"/>
      <c r="AX369" s="406">
        <v>43678</v>
      </c>
      <c r="AY369" s="407"/>
      <c r="AZ369" s="407"/>
      <c r="BA369" s="407"/>
      <c r="BB369" s="407"/>
      <c r="BC369" s="408"/>
    </row>
    <row r="370" spans="1:72" ht="15.6" customHeight="1">
      <c r="A370" s="454" t="s">
        <v>9</v>
      </c>
      <c r="B370" s="455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  <c r="AA370" s="455"/>
      <c r="AB370" s="455"/>
      <c r="AC370" s="455"/>
      <c r="AD370" s="455"/>
      <c r="AE370" s="455"/>
      <c r="AF370" s="455"/>
      <c r="AG370" s="455"/>
      <c r="AH370" s="455"/>
      <c r="AI370" s="455"/>
      <c r="AJ370" s="455"/>
      <c r="AK370" s="455"/>
      <c r="AL370" s="455"/>
      <c r="AM370" s="455"/>
      <c r="AN370" s="455"/>
      <c r="AO370" s="455"/>
      <c r="AP370" s="455"/>
      <c r="AQ370" s="455"/>
      <c r="AR370" s="455"/>
      <c r="AS370" s="455"/>
      <c r="AT370" s="456"/>
      <c r="AU370" s="460" t="str">
        <f>CONCATENATE("*",AQ372,"|",AX372,"|",AQ374,"*")</f>
        <v>*||*</v>
      </c>
      <c r="AV370" s="460"/>
      <c r="AW370" s="460"/>
      <c r="AX370" s="460"/>
      <c r="AY370" s="460"/>
      <c r="AZ370" s="460"/>
      <c r="BA370" s="460"/>
      <c r="BB370" s="460"/>
      <c r="BC370" s="461"/>
    </row>
    <row r="371" spans="1:72" ht="15.6" customHeight="1" thickBot="1">
      <c r="A371" s="457"/>
      <c r="B371" s="458"/>
      <c r="C371" s="458"/>
      <c r="D371" s="458"/>
      <c r="E371" s="458"/>
      <c r="F371" s="458"/>
      <c r="G371" s="458"/>
      <c r="H371" s="458"/>
      <c r="I371" s="458"/>
      <c r="J371" s="458"/>
      <c r="K371" s="458"/>
      <c r="L371" s="458"/>
      <c r="M371" s="458"/>
      <c r="N371" s="458"/>
      <c r="O371" s="458"/>
      <c r="P371" s="458"/>
      <c r="Q371" s="458"/>
      <c r="R371" s="458"/>
      <c r="S371" s="458"/>
      <c r="T371" s="458"/>
      <c r="U371" s="458"/>
      <c r="V371" s="458"/>
      <c r="W371" s="458"/>
      <c r="X371" s="458"/>
      <c r="Y371" s="458"/>
      <c r="Z371" s="458"/>
      <c r="AA371" s="458"/>
      <c r="AB371" s="458"/>
      <c r="AC371" s="458"/>
      <c r="AD371" s="458"/>
      <c r="AE371" s="458"/>
      <c r="AF371" s="458"/>
      <c r="AG371" s="458"/>
      <c r="AH371" s="458"/>
      <c r="AI371" s="458"/>
      <c r="AJ371" s="458"/>
      <c r="AK371" s="458"/>
      <c r="AL371" s="458"/>
      <c r="AM371" s="458"/>
      <c r="AN371" s="458"/>
      <c r="AO371" s="458"/>
      <c r="AP371" s="458"/>
      <c r="AQ371" s="458"/>
      <c r="AR371" s="458"/>
      <c r="AS371" s="458"/>
      <c r="AT371" s="459"/>
      <c r="AU371" s="462"/>
      <c r="AV371" s="462"/>
      <c r="AW371" s="462"/>
      <c r="AX371" s="462"/>
      <c r="AY371" s="462"/>
      <c r="AZ371" s="462"/>
      <c r="BA371" s="462"/>
      <c r="BB371" s="462"/>
      <c r="BC371" s="463"/>
    </row>
    <row r="372" spans="1:72" ht="15.6" customHeight="1">
      <c r="A372" s="464" t="s">
        <v>0</v>
      </c>
      <c r="B372" s="441"/>
      <c r="C372" s="441"/>
      <c r="D372" s="465">
        <f>D331</f>
        <v>0</v>
      </c>
      <c r="E372" s="465"/>
      <c r="F372" s="465"/>
      <c r="G372" s="465"/>
      <c r="H372" s="465"/>
      <c r="I372" s="465"/>
      <c r="J372" s="465"/>
      <c r="K372" s="466"/>
      <c r="L372" s="440" t="s">
        <v>2</v>
      </c>
      <c r="M372" s="441"/>
      <c r="N372" s="441"/>
      <c r="O372" s="441"/>
      <c r="P372" s="429">
        <f>P331</f>
        <v>0</v>
      </c>
      <c r="Q372" s="429"/>
      <c r="R372" s="429"/>
      <c r="S372" s="429"/>
      <c r="T372" s="429"/>
      <c r="U372" s="429"/>
      <c r="V372" s="429"/>
      <c r="W372" s="429"/>
      <c r="X372" s="429"/>
      <c r="Y372" s="429"/>
      <c r="Z372" s="429"/>
      <c r="AA372" s="429"/>
      <c r="AB372" s="429"/>
      <c r="AC372" s="429"/>
      <c r="AD372" s="429"/>
      <c r="AE372" s="429"/>
      <c r="AF372" s="429"/>
      <c r="AG372" s="429"/>
      <c r="AH372" s="429"/>
      <c r="AI372" s="429"/>
      <c r="AJ372" s="430"/>
      <c r="AK372" s="433" t="s">
        <v>5</v>
      </c>
      <c r="AL372" s="419"/>
      <c r="AM372" s="419"/>
      <c r="AN372" s="419"/>
      <c r="AO372" s="419"/>
      <c r="AP372" s="419"/>
      <c r="AQ372" s="434"/>
      <c r="AR372" s="434"/>
      <c r="AS372" s="434"/>
      <c r="AT372" s="435"/>
      <c r="AU372" s="438" t="s">
        <v>6</v>
      </c>
      <c r="AV372" s="413"/>
      <c r="AW372" s="414"/>
      <c r="AX372" s="369" t="str">
        <f>IF(ISBLANK(BI372),"",BI372)</f>
        <v/>
      </c>
      <c r="AY372" s="370"/>
      <c r="AZ372" s="373" t="s">
        <v>59</v>
      </c>
      <c r="BA372" s="374"/>
      <c r="BB372" s="380">
        <f>MAX('COVER 1'!$F$42:$AG$42,'COVER 1'!$F$45:$AG$45)</f>
        <v>0</v>
      </c>
      <c r="BC372" s="381"/>
      <c r="BE372" s="481" t="s">
        <v>6</v>
      </c>
      <c r="BF372" s="481"/>
      <c r="BG372" s="481"/>
      <c r="BI372" s="448"/>
      <c r="BJ372" s="449"/>
      <c r="BK372" s="450"/>
      <c r="BM372" s="138" t="s">
        <v>62</v>
      </c>
      <c r="BN372" s="139"/>
    </row>
    <row r="373" spans="1:72" ht="15.6" customHeight="1" thickBot="1">
      <c r="A373" s="411"/>
      <c r="B373" s="412"/>
      <c r="C373" s="412"/>
      <c r="D373" s="467"/>
      <c r="E373" s="467"/>
      <c r="F373" s="467"/>
      <c r="G373" s="467"/>
      <c r="H373" s="467"/>
      <c r="I373" s="467"/>
      <c r="J373" s="467"/>
      <c r="K373" s="468"/>
      <c r="L373" s="442"/>
      <c r="M373" s="412"/>
      <c r="N373" s="412"/>
      <c r="O373" s="412"/>
      <c r="P373" s="431"/>
      <c r="Q373" s="431"/>
      <c r="R373" s="431"/>
      <c r="S373" s="431"/>
      <c r="T373" s="431"/>
      <c r="U373" s="431"/>
      <c r="V373" s="431"/>
      <c r="W373" s="431"/>
      <c r="X373" s="431"/>
      <c r="Y373" s="431"/>
      <c r="Z373" s="431"/>
      <c r="AA373" s="431"/>
      <c r="AB373" s="431"/>
      <c r="AC373" s="431"/>
      <c r="AD373" s="431"/>
      <c r="AE373" s="431"/>
      <c r="AF373" s="431"/>
      <c r="AG373" s="431"/>
      <c r="AH373" s="431"/>
      <c r="AI373" s="431"/>
      <c r="AJ373" s="432"/>
      <c r="AK373" s="420"/>
      <c r="AL373" s="421"/>
      <c r="AM373" s="421"/>
      <c r="AN373" s="421"/>
      <c r="AO373" s="421"/>
      <c r="AP373" s="421"/>
      <c r="AQ373" s="436"/>
      <c r="AR373" s="436"/>
      <c r="AS373" s="436"/>
      <c r="AT373" s="437"/>
      <c r="AU373" s="439"/>
      <c r="AV373" s="415"/>
      <c r="AW373" s="416"/>
      <c r="AX373" s="371"/>
      <c r="AY373" s="372"/>
      <c r="AZ373" s="375"/>
      <c r="BA373" s="376"/>
      <c r="BB373" s="382"/>
      <c r="BC373" s="383"/>
      <c r="BE373" s="481"/>
      <c r="BF373" s="481"/>
      <c r="BG373" s="481"/>
      <c r="BI373" s="451"/>
      <c r="BJ373" s="452"/>
      <c r="BK373" s="453"/>
      <c r="BL373" s="116"/>
      <c r="BM373" s="116"/>
      <c r="BN373" s="116"/>
      <c r="BO373" s="116"/>
      <c r="BP373" s="116"/>
      <c r="BQ373" s="116"/>
      <c r="BR373" s="116"/>
    </row>
    <row r="374" spans="1:72" ht="15.6" customHeight="1" thickBot="1">
      <c r="A374" s="409" t="s">
        <v>21</v>
      </c>
      <c r="B374" s="410"/>
      <c r="C374" s="410"/>
      <c r="D374" s="410"/>
      <c r="E374" s="413">
        <f>E333</f>
        <v>0</v>
      </c>
      <c r="F374" s="413"/>
      <c r="G374" s="413"/>
      <c r="H374" s="413"/>
      <c r="I374" s="413"/>
      <c r="J374" s="413"/>
      <c r="K374" s="414"/>
      <c r="L374" s="440" t="s">
        <v>3</v>
      </c>
      <c r="M374" s="441"/>
      <c r="N374" s="441"/>
      <c r="O374" s="441"/>
      <c r="P374" s="441"/>
      <c r="Q374" s="444" t="s">
        <v>83</v>
      </c>
      <c r="R374" s="444"/>
      <c r="S374" s="444"/>
      <c r="T374" s="444"/>
      <c r="U374" s="444"/>
      <c r="V374" s="444"/>
      <c r="W374" s="444"/>
      <c r="X374" s="444"/>
      <c r="Y374" s="444"/>
      <c r="Z374" s="444"/>
      <c r="AA374" s="444"/>
      <c r="AB374" s="444"/>
      <c r="AC374" s="444"/>
      <c r="AD374" s="444"/>
      <c r="AE374" s="444"/>
      <c r="AF374" s="444"/>
      <c r="AG374" s="444"/>
      <c r="AH374" s="444"/>
      <c r="AI374" s="444"/>
      <c r="AJ374" s="445"/>
      <c r="AK374" s="417" t="s">
        <v>4</v>
      </c>
      <c r="AL374" s="418"/>
      <c r="AM374" s="418"/>
      <c r="AN374" s="418"/>
      <c r="AO374" s="418"/>
      <c r="AP374" s="418"/>
      <c r="AQ374" s="477" t="str">
        <f>IF(ISBLANK(BI375),"",BI375)</f>
        <v/>
      </c>
      <c r="AR374" s="477"/>
      <c r="AS374" s="477"/>
      <c r="AT374" s="478"/>
      <c r="AU374" s="417" t="s">
        <v>44</v>
      </c>
      <c r="AV374" s="418"/>
      <c r="AW374" s="418"/>
      <c r="AX374" s="419"/>
      <c r="AY374" s="363" t="s">
        <v>221</v>
      </c>
      <c r="AZ374" s="363"/>
      <c r="BA374" s="363"/>
      <c r="BB374" s="363"/>
      <c r="BC374" s="364"/>
      <c r="BE374" s="136"/>
      <c r="BF374" s="116"/>
      <c r="BG374" s="116"/>
      <c r="BH374" s="137"/>
      <c r="BI374" s="137"/>
      <c r="BJ374" s="116"/>
      <c r="BK374" s="116"/>
      <c r="BL374" s="116"/>
      <c r="BM374" s="116"/>
      <c r="BN374" s="116"/>
      <c r="BO374" s="116"/>
      <c r="BP374" s="116"/>
      <c r="BQ374" s="116"/>
      <c r="BR374" s="116"/>
    </row>
    <row r="375" spans="1:72" ht="15.6" customHeight="1">
      <c r="A375" s="411"/>
      <c r="B375" s="412"/>
      <c r="C375" s="412"/>
      <c r="D375" s="412"/>
      <c r="E375" s="415"/>
      <c r="F375" s="415"/>
      <c r="G375" s="415"/>
      <c r="H375" s="415"/>
      <c r="I375" s="415"/>
      <c r="J375" s="415"/>
      <c r="K375" s="416"/>
      <c r="L375" s="442"/>
      <c r="M375" s="412"/>
      <c r="N375" s="412"/>
      <c r="O375" s="412"/>
      <c r="P375" s="412"/>
      <c r="Q375" s="446"/>
      <c r="R375" s="446"/>
      <c r="S375" s="446"/>
      <c r="T375" s="446"/>
      <c r="U375" s="446"/>
      <c r="V375" s="446"/>
      <c r="W375" s="446"/>
      <c r="X375" s="446"/>
      <c r="Y375" s="446"/>
      <c r="Z375" s="446"/>
      <c r="AA375" s="446"/>
      <c r="AB375" s="446"/>
      <c r="AC375" s="446"/>
      <c r="AD375" s="446"/>
      <c r="AE375" s="446"/>
      <c r="AF375" s="446"/>
      <c r="AG375" s="446"/>
      <c r="AH375" s="446"/>
      <c r="AI375" s="446"/>
      <c r="AJ375" s="447"/>
      <c r="AK375" s="420"/>
      <c r="AL375" s="421"/>
      <c r="AM375" s="421"/>
      <c r="AN375" s="421"/>
      <c r="AO375" s="421"/>
      <c r="AP375" s="421"/>
      <c r="AQ375" s="479"/>
      <c r="AR375" s="479"/>
      <c r="AS375" s="479"/>
      <c r="AT375" s="480"/>
      <c r="AU375" s="420"/>
      <c r="AV375" s="421"/>
      <c r="AW375" s="421"/>
      <c r="AX375" s="421"/>
      <c r="AY375" s="365"/>
      <c r="AZ375" s="365"/>
      <c r="BA375" s="365"/>
      <c r="BB375" s="365"/>
      <c r="BC375" s="366"/>
      <c r="BE375" s="481" t="s">
        <v>61</v>
      </c>
      <c r="BF375" s="481"/>
      <c r="BG375" s="481"/>
      <c r="BI375" s="448"/>
      <c r="BJ375" s="449"/>
      <c r="BK375" s="450"/>
      <c r="BL375" s="116"/>
      <c r="BM375" s="138" t="s">
        <v>62</v>
      </c>
      <c r="BN375" s="139"/>
      <c r="BO375" s="116"/>
      <c r="BP375" s="116"/>
      <c r="BQ375" s="116"/>
      <c r="BR375" s="116"/>
    </row>
    <row r="376" spans="1:72" ht="15.6" customHeight="1" thickBot="1">
      <c r="A376" s="123"/>
      <c r="B376" s="124"/>
      <c r="C376" s="124"/>
      <c r="D376" s="124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  <c r="AA376" s="124"/>
      <c r="AB376" s="124"/>
      <c r="AC376" s="124"/>
      <c r="AD376" s="124"/>
      <c r="AE376" s="124"/>
      <c r="AF376" s="124"/>
      <c r="AG376" s="124"/>
      <c r="AH376" s="124"/>
      <c r="AI376" s="124"/>
      <c r="AJ376" s="125"/>
      <c r="AK376" s="367" t="s">
        <v>29</v>
      </c>
      <c r="AL376" s="368"/>
      <c r="AM376" s="367" t="s">
        <v>30</v>
      </c>
      <c r="AN376" s="377"/>
      <c r="AO376" s="378" t="s">
        <v>23</v>
      </c>
      <c r="AP376" s="377"/>
      <c r="AQ376" s="367" t="s">
        <v>25</v>
      </c>
      <c r="AR376" s="379"/>
      <c r="AS376" s="379"/>
      <c r="AT376" s="379"/>
      <c r="AU376" s="379"/>
      <c r="AV376" s="379"/>
      <c r="AW376" s="379"/>
      <c r="AX376" s="379"/>
      <c r="AY376" s="385" t="s">
        <v>24</v>
      </c>
      <c r="AZ376" s="385"/>
      <c r="BA376" s="385"/>
      <c r="BB376" s="378" t="s">
        <v>26</v>
      </c>
      <c r="BC376" s="384"/>
      <c r="BE376" s="481"/>
      <c r="BF376" s="481"/>
      <c r="BG376" s="481"/>
      <c r="BI376" s="451"/>
      <c r="BJ376" s="452"/>
      <c r="BK376" s="453"/>
      <c r="BL376" s="116"/>
      <c r="BM376" s="116"/>
      <c r="BN376" s="116"/>
      <c r="BO376" s="116"/>
      <c r="BP376" s="116"/>
      <c r="BQ376" s="116"/>
      <c r="BR376" s="116"/>
    </row>
    <row r="377" spans="1:72" ht="15.6" customHeight="1" thickTop="1">
      <c r="A377" s="126"/>
      <c r="B377" s="57"/>
      <c r="C377" s="57"/>
      <c r="D377" s="57"/>
      <c r="E377" s="57"/>
      <c r="F377" s="57"/>
      <c r="G377" s="57"/>
      <c r="H377" s="57"/>
      <c r="I377" s="57"/>
      <c r="J377" s="127"/>
      <c r="K377" s="128"/>
      <c r="L377" s="57"/>
      <c r="M377" s="57"/>
      <c r="N377" s="57"/>
      <c r="O377" s="57"/>
      <c r="P377" s="57"/>
      <c r="Q377" s="57"/>
      <c r="R377" s="57"/>
      <c r="S377" s="129"/>
      <c r="T377" s="57"/>
      <c r="U377" s="57"/>
      <c r="V377" s="122"/>
      <c r="W377" s="122"/>
      <c r="X377" s="122"/>
      <c r="Y377" s="122"/>
      <c r="Z377" s="122"/>
      <c r="AA377" s="122"/>
      <c r="AB377" s="122"/>
      <c r="AC377" s="122"/>
      <c r="AD377" s="122"/>
      <c r="AE377" s="122"/>
      <c r="AF377" s="122"/>
      <c r="AG377" s="122"/>
      <c r="AH377" s="122"/>
      <c r="AI377" s="122"/>
      <c r="AJ377" s="57"/>
      <c r="AK377" s="488"/>
      <c r="AL377" s="489"/>
      <c r="AM377" s="492"/>
      <c r="AN377" s="493"/>
      <c r="AO377" s="356"/>
      <c r="AP377" s="360"/>
      <c r="AQ377" s="105"/>
      <c r="AR377" s="44"/>
      <c r="AS377" s="44"/>
      <c r="AT377" s="44"/>
      <c r="AU377" s="44"/>
      <c r="AV377" s="44"/>
      <c r="AW377" s="44"/>
      <c r="AX377" s="45"/>
      <c r="AY377" s="496"/>
      <c r="AZ377" s="497"/>
      <c r="BA377" s="497"/>
      <c r="BB377" s="386"/>
      <c r="BC377" s="347"/>
      <c r="BD377" s="111"/>
    </row>
    <row r="378" spans="1:72" ht="15.6" customHeight="1">
      <c r="A378" s="126"/>
      <c r="B378" s="57"/>
      <c r="C378" s="57"/>
      <c r="D378" s="57"/>
      <c r="E378" s="57"/>
      <c r="F378" s="57"/>
      <c r="G378" s="57"/>
      <c r="H378" s="57"/>
      <c r="I378" s="57"/>
      <c r="J378" s="46"/>
      <c r="K378" s="4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129"/>
      <c r="AE378" s="129"/>
      <c r="AF378" s="129"/>
      <c r="AG378" s="129"/>
      <c r="AH378" s="129"/>
      <c r="AI378" s="129"/>
      <c r="AJ378" s="57"/>
      <c r="AK378" s="490"/>
      <c r="AL378" s="491"/>
      <c r="AM378" s="494"/>
      <c r="AN378" s="495"/>
      <c r="AO378" s="348"/>
      <c r="AP378" s="355"/>
      <c r="AQ378" s="106"/>
      <c r="AR378" s="49"/>
      <c r="AS378" s="49"/>
      <c r="AT378" s="49"/>
      <c r="AU378" s="49"/>
      <c r="AV378" s="49"/>
      <c r="AW378" s="49"/>
      <c r="AX378" s="50"/>
      <c r="AY378" s="362"/>
      <c r="AZ378" s="362"/>
      <c r="BA378" s="362"/>
      <c r="BB378" s="348"/>
      <c r="BC378" s="349"/>
    </row>
    <row r="379" spans="1:72" ht="15.6" customHeight="1">
      <c r="A379" s="126"/>
      <c r="B379" s="57"/>
      <c r="C379" s="57"/>
      <c r="D379" s="57"/>
      <c r="E379" s="57"/>
      <c r="F379" s="57"/>
      <c r="G379" s="57"/>
      <c r="H379" s="57"/>
      <c r="I379" s="57"/>
      <c r="J379" s="46"/>
      <c r="K379" s="4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129"/>
      <c r="AE379" s="129"/>
      <c r="AF379" s="129"/>
      <c r="AG379" s="129"/>
      <c r="AH379" s="129"/>
      <c r="AI379" s="129"/>
      <c r="AJ379" s="57"/>
      <c r="AK379" s="393"/>
      <c r="AL379" s="360"/>
      <c r="AM379" s="356"/>
      <c r="AN379" s="357"/>
      <c r="AO379" s="393"/>
      <c r="AP379" s="360"/>
      <c r="AQ379" s="109"/>
      <c r="AR379" s="51"/>
      <c r="AS379" s="51"/>
      <c r="AT379" s="51"/>
      <c r="AU379" s="51"/>
      <c r="AV379" s="51"/>
      <c r="AW379" s="51"/>
      <c r="AX379" s="52"/>
      <c r="AY379" s="472"/>
      <c r="AZ379" s="345"/>
      <c r="BA379" s="345"/>
      <c r="BB379" s="386"/>
      <c r="BC379" s="347"/>
      <c r="BD379" s="111"/>
    </row>
    <row r="380" spans="1:72" ht="15.6" customHeight="1">
      <c r="A380" s="126"/>
      <c r="B380" s="57"/>
      <c r="C380" s="57"/>
      <c r="D380" s="57"/>
      <c r="E380" s="57"/>
      <c r="F380" s="57"/>
      <c r="G380" s="57"/>
      <c r="H380" s="57"/>
      <c r="I380" s="57"/>
      <c r="J380" s="46"/>
      <c r="K380" s="4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129"/>
      <c r="AE380" s="129"/>
      <c r="AF380" s="129"/>
      <c r="AG380" s="129"/>
      <c r="AH380" s="129"/>
      <c r="AI380" s="129"/>
      <c r="AJ380" s="57"/>
      <c r="AK380" s="348"/>
      <c r="AL380" s="355"/>
      <c r="AM380" s="358"/>
      <c r="AN380" s="359"/>
      <c r="AO380" s="498"/>
      <c r="AP380" s="354"/>
      <c r="AQ380" s="106"/>
      <c r="AR380" s="49"/>
      <c r="AS380" s="49"/>
      <c r="AT380" s="49"/>
      <c r="AU380" s="49"/>
      <c r="AV380" s="49"/>
      <c r="AW380" s="49"/>
      <c r="AX380" s="50"/>
      <c r="AY380" s="345"/>
      <c r="AZ380" s="345"/>
      <c r="BA380" s="345"/>
      <c r="BB380" s="498"/>
      <c r="BC380" s="499"/>
    </row>
    <row r="381" spans="1:72" ht="15.6" customHeight="1" thickBot="1">
      <c r="A381" s="126"/>
      <c r="B381" s="57"/>
      <c r="C381" s="57"/>
      <c r="D381" s="57"/>
      <c r="E381" s="57"/>
      <c r="F381" s="57"/>
      <c r="G381" s="57"/>
      <c r="H381" s="57"/>
      <c r="I381" s="57"/>
      <c r="J381" s="46"/>
      <c r="K381" s="47"/>
      <c r="L381" s="57"/>
      <c r="M381" s="57"/>
      <c r="N381" s="57"/>
      <c r="O381" s="129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129"/>
      <c r="AE381" s="129"/>
      <c r="AF381" s="129"/>
      <c r="AG381" s="129"/>
      <c r="AH381" s="129"/>
      <c r="AI381" s="129"/>
      <c r="AJ381" s="57"/>
      <c r="AK381" s="350" t="s">
        <v>31</v>
      </c>
      <c r="AL381" s="351"/>
      <c r="AM381" s="351"/>
      <c r="AN381" s="351"/>
      <c r="AO381" s="351"/>
      <c r="AP381" s="351"/>
      <c r="AQ381" s="351"/>
      <c r="AR381" s="351"/>
      <c r="AS381" s="351"/>
      <c r="AT381" s="351"/>
      <c r="AU381" s="351"/>
      <c r="AV381" s="351"/>
      <c r="AW381" s="351"/>
      <c r="AX381" s="351"/>
      <c r="AY381" s="351"/>
      <c r="AZ381" s="351"/>
      <c r="BA381" s="351"/>
      <c r="BB381" s="351"/>
      <c r="BC381" s="352"/>
      <c r="BD381" s="111"/>
      <c r="BG381" s="116"/>
      <c r="BH381" s="116"/>
      <c r="BI381" s="116"/>
      <c r="BJ381" s="116"/>
      <c r="BK381" s="116"/>
      <c r="BL381" s="116"/>
      <c r="BM381" s="116"/>
      <c r="BN381" s="116"/>
      <c r="BO381" s="116"/>
      <c r="BP381" s="116"/>
      <c r="BQ381" s="116"/>
      <c r="BR381" s="116"/>
      <c r="BS381" s="116"/>
      <c r="BT381" s="116"/>
    </row>
    <row r="382" spans="1:72" ht="15.6" customHeight="1" thickTop="1">
      <c r="A382" s="126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129"/>
      <c r="AE382" s="129"/>
      <c r="AF382" s="129"/>
      <c r="AG382" s="129"/>
      <c r="AH382" s="129"/>
      <c r="AI382" s="129"/>
      <c r="AJ382" s="57"/>
      <c r="AK382" s="164"/>
      <c r="AL382" s="165"/>
      <c r="AM382" s="166"/>
      <c r="AN382" s="166"/>
      <c r="AO382" s="166"/>
      <c r="AP382" s="166"/>
      <c r="AQ382" s="166"/>
      <c r="AR382" s="166"/>
      <c r="AS382" s="162"/>
      <c r="AT382" s="166"/>
      <c r="AU382" s="166"/>
      <c r="AV382" s="166"/>
      <c r="AW382" s="166"/>
      <c r="AX382" s="166"/>
      <c r="AY382" s="166"/>
      <c r="AZ382" s="166"/>
      <c r="BA382" s="166"/>
      <c r="BB382" s="166"/>
      <c r="BC382" s="163"/>
      <c r="BG382" s="116"/>
      <c r="BH382" s="116"/>
      <c r="BI382" s="116"/>
      <c r="BJ382" s="116"/>
      <c r="BK382" s="116"/>
      <c r="BL382" s="116"/>
      <c r="BM382" s="116"/>
      <c r="BN382" s="116"/>
      <c r="BO382" s="116"/>
      <c r="BP382" s="116"/>
      <c r="BQ382" s="116"/>
      <c r="BR382" s="116"/>
      <c r="BS382" s="116"/>
      <c r="BT382" s="116"/>
    </row>
    <row r="383" spans="1:72" ht="15.6" customHeight="1">
      <c r="A383" s="126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129"/>
      <c r="AE383" s="129"/>
      <c r="AF383" s="129"/>
      <c r="AG383" s="129"/>
      <c r="AH383" s="129"/>
      <c r="AI383" s="129"/>
      <c r="AJ383" s="57"/>
      <c r="AK383" s="164"/>
      <c r="AL383" s="165"/>
      <c r="AM383" s="166"/>
      <c r="AN383" s="166"/>
      <c r="AO383" s="166"/>
      <c r="AP383" s="166"/>
      <c r="AQ383" s="166"/>
      <c r="AR383" s="166"/>
      <c r="AS383" s="162"/>
      <c r="AT383" s="166"/>
      <c r="AU383" s="166"/>
      <c r="AV383" s="166"/>
      <c r="AW383" s="166"/>
      <c r="AX383" s="166"/>
      <c r="AY383" s="166"/>
      <c r="AZ383" s="166"/>
      <c r="BA383" s="166"/>
      <c r="BB383" s="166"/>
      <c r="BC383" s="163"/>
      <c r="BG383" s="116"/>
      <c r="BH383" s="165"/>
      <c r="BI383" s="116"/>
      <c r="BJ383" s="116"/>
      <c r="BK383" s="116"/>
      <c r="BL383" s="116"/>
      <c r="BM383" s="116"/>
      <c r="BN383" s="116"/>
      <c r="BO383" s="116"/>
      <c r="BP383" s="116"/>
      <c r="BQ383" s="116"/>
      <c r="BR383" s="116"/>
      <c r="BS383" s="116"/>
      <c r="BT383" s="116"/>
    </row>
    <row r="384" spans="1:72" ht="15.6" customHeight="1">
      <c r="A384" s="126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5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129"/>
      <c r="AE384" s="129"/>
      <c r="AF384" s="129"/>
      <c r="AG384" s="129"/>
      <c r="AH384" s="129"/>
      <c r="AI384" s="129"/>
      <c r="AJ384" s="67"/>
      <c r="AK384" s="164"/>
      <c r="AL384" s="165"/>
      <c r="AM384" s="166"/>
      <c r="AN384" s="166"/>
      <c r="AO384" s="166"/>
      <c r="AP384" s="166"/>
      <c r="AQ384" s="166"/>
      <c r="AR384" s="166"/>
      <c r="AS384" s="162"/>
      <c r="AT384" s="166"/>
      <c r="AU384" s="166"/>
      <c r="AV384" s="166"/>
      <c r="AW384" s="166"/>
      <c r="AX384" s="166"/>
      <c r="AY384" s="166"/>
      <c r="AZ384" s="166"/>
      <c r="BA384" s="166"/>
      <c r="BB384" s="166"/>
      <c r="BC384" s="163"/>
      <c r="BG384" s="116"/>
      <c r="BH384" s="165"/>
      <c r="BI384" s="116"/>
      <c r="BJ384" s="116"/>
      <c r="BK384" s="116"/>
      <c r="BL384" s="116"/>
      <c r="BM384" s="116"/>
      <c r="BN384" s="116"/>
      <c r="BO384" s="116"/>
      <c r="BP384" s="116"/>
      <c r="BQ384" s="116"/>
      <c r="BR384" s="116"/>
      <c r="BS384" s="116"/>
      <c r="BT384" s="116"/>
    </row>
    <row r="385" spans="1:72" ht="15.6" customHeight="1">
      <c r="A385" s="126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130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129"/>
      <c r="AE385" s="129"/>
      <c r="AF385" s="129"/>
      <c r="AG385" s="129"/>
      <c r="AH385" s="129"/>
      <c r="AI385" s="129"/>
      <c r="AJ385" s="67"/>
      <c r="AK385" s="164"/>
      <c r="AL385" s="165"/>
      <c r="AM385" s="166"/>
      <c r="AN385" s="166"/>
      <c r="AO385" s="166"/>
      <c r="AP385" s="166"/>
      <c r="AQ385" s="166"/>
      <c r="AR385" s="166"/>
      <c r="AS385" s="162"/>
      <c r="AT385" s="166"/>
      <c r="AU385" s="166"/>
      <c r="AV385" s="166"/>
      <c r="AW385" s="166"/>
      <c r="AX385" s="166"/>
      <c r="AY385" s="166"/>
      <c r="AZ385" s="166"/>
      <c r="BA385" s="166"/>
      <c r="BB385" s="166"/>
      <c r="BC385" s="163"/>
      <c r="BG385" s="116"/>
      <c r="BH385" s="165"/>
      <c r="BI385" s="116"/>
      <c r="BJ385" s="116"/>
      <c r="BK385" s="116"/>
      <c r="BL385" s="116"/>
      <c r="BM385" s="116"/>
      <c r="BN385" s="116"/>
      <c r="BO385" s="116"/>
      <c r="BP385" s="116"/>
      <c r="BQ385" s="116"/>
      <c r="BR385" s="116"/>
      <c r="BS385" s="116"/>
      <c r="BT385" s="116"/>
    </row>
    <row r="386" spans="1:72" ht="15.6" customHeight="1">
      <c r="A386" s="126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129"/>
      <c r="AE386" s="129"/>
      <c r="AF386" s="129"/>
      <c r="AG386" s="129"/>
      <c r="AH386" s="129"/>
      <c r="AI386" s="129"/>
      <c r="AJ386" s="67"/>
      <c r="AK386" s="164"/>
      <c r="AL386" s="165"/>
      <c r="AM386" s="166"/>
      <c r="AN386" s="166"/>
      <c r="AO386" s="166"/>
      <c r="AP386" s="166"/>
      <c r="AQ386" s="166"/>
      <c r="AR386" s="166"/>
      <c r="AS386" s="162"/>
      <c r="AT386" s="166"/>
      <c r="AU386" s="166"/>
      <c r="AV386" s="166"/>
      <c r="AW386" s="166"/>
      <c r="AX386" s="166"/>
      <c r="AY386" s="166"/>
      <c r="AZ386" s="166"/>
      <c r="BA386" s="166"/>
      <c r="BB386" s="166"/>
      <c r="BC386" s="163"/>
      <c r="BG386" s="116"/>
      <c r="BH386" s="116"/>
      <c r="BI386" s="116"/>
      <c r="BJ386" s="116"/>
      <c r="BK386" s="116"/>
      <c r="BL386" s="116"/>
      <c r="BM386" s="116"/>
      <c r="BN386" s="116"/>
      <c r="BO386" s="116"/>
      <c r="BP386" s="116"/>
      <c r="BQ386" s="116"/>
      <c r="BR386" s="116"/>
      <c r="BS386" s="116"/>
      <c r="BT386" s="116"/>
    </row>
    <row r="387" spans="1:72" ht="15.6" customHeight="1">
      <c r="A387" s="126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122"/>
      <c r="W387" s="122"/>
      <c r="X387" s="122"/>
      <c r="Y387" s="122"/>
      <c r="Z387" s="122"/>
      <c r="AA387" s="122"/>
      <c r="AB387" s="122"/>
      <c r="AC387" s="122"/>
      <c r="AD387" s="122"/>
      <c r="AE387" s="122"/>
      <c r="AF387" s="122"/>
      <c r="AG387" s="122"/>
      <c r="AH387" s="122"/>
      <c r="AI387" s="122"/>
      <c r="AJ387" s="67"/>
      <c r="AK387" s="164"/>
      <c r="AL387" s="165"/>
      <c r="AM387" s="166"/>
      <c r="AN387" s="166"/>
      <c r="AO387" s="166"/>
      <c r="AP387" s="166"/>
      <c r="AQ387" s="166"/>
      <c r="AR387" s="166"/>
      <c r="AS387" s="162"/>
      <c r="AT387" s="166"/>
      <c r="AU387" s="166"/>
      <c r="AV387" s="166"/>
      <c r="AW387" s="166"/>
      <c r="AX387" s="166"/>
      <c r="AY387" s="166"/>
      <c r="AZ387" s="166"/>
      <c r="BA387" s="166"/>
      <c r="BB387" s="166"/>
      <c r="BC387" s="163"/>
      <c r="BG387" s="116"/>
      <c r="BH387" s="116"/>
      <c r="BI387" s="116"/>
      <c r="BJ387" s="116"/>
      <c r="BK387" s="116"/>
      <c r="BL387" s="116"/>
      <c r="BM387" s="116"/>
      <c r="BN387" s="116"/>
      <c r="BO387" s="116"/>
      <c r="BP387" s="116"/>
      <c r="BQ387" s="116"/>
      <c r="BR387" s="116"/>
      <c r="BS387" s="116"/>
      <c r="BT387" s="116"/>
    </row>
    <row r="388" spans="1:72" ht="15.6" customHeight="1">
      <c r="A388" s="126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122"/>
      <c r="U388" s="122"/>
      <c r="V388" s="57"/>
      <c r="W388" s="57"/>
      <c r="X388" s="57"/>
      <c r="Y388" s="57"/>
      <c r="Z388" s="57"/>
      <c r="AA388" s="57"/>
      <c r="AB388" s="57"/>
      <c r="AC388" s="57"/>
      <c r="AD388" s="129"/>
      <c r="AE388" s="129"/>
      <c r="AF388" s="129"/>
      <c r="AG388" s="129"/>
      <c r="AH388" s="129"/>
      <c r="AI388" s="129"/>
      <c r="AJ388" s="67"/>
      <c r="AK388" s="164"/>
      <c r="AL388" s="165"/>
      <c r="AM388" s="166"/>
      <c r="AN388" s="166"/>
      <c r="AO388" s="166"/>
      <c r="AP388" s="166"/>
      <c r="AQ388" s="166"/>
      <c r="AR388" s="166"/>
      <c r="AS388" s="162"/>
      <c r="AT388" s="166"/>
      <c r="AU388" s="166"/>
      <c r="AV388" s="166"/>
      <c r="AW388" s="166"/>
      <c r="AX388" s="166"/>
      <c r="AY388" s="166"/>
      <c r="AZ388" s="166"/>
      <c r="BA388" s="166"/>
      <c r="BB388" s="166"/>
      <c r="BC388" s="163"/>
      <c r="BG388" s="116"/>
      <c r="BH388" s="116"/>
      <c r="BI388" s="116"/>
      <c r="BJ388" s="116"/>
      <c r="BK388" s="116"/>
      <c r="BL388" s="116"/>
      <c r="BM388" s="116"/>
      <c r="BN388" s="116"/>
      <c r="BO388" s="116"/>
      <c r="BP388" s="116"/>
      <c r="BQ388" s="116"/>
      <c r="BR388" s="116"/>
      <c r="BS388" s="116"/>
      <c r="BT388" s="116"/>
    </row>
    <row r="389" spans="1:72" ht="15.6" customHeight="1">
      <c r="A389" s="126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129"/>
      <c r="AE389" s="129"/>
      <c r="AF389" s="129"/>
      <c r="AG389" s="129"/>
      <c r="AH389" s="129"/>
      <c r="AI389" s="129"/>
      <c r="AJ389" s="67"/>
      <c r="AK389" s="164"/>
      <c r="AL389" s="165"/>
      <c r="AM389" s="166"/>
      <c r="AN389" s="166"/>
      <c r="AO389" s="166"/>
      <c r="AP389" s="166"/>
      <c r="AQ389" s="166"/>
      <c r="AR389" s="166"/>
      <c r="AS389" s="162"/>
      <c r="AT389" s="166"/>
      <c r="AU389" s="166"/>
      <c r="AV389" s="166"/>
      <c r="AW389" s="166"/>
      <c r="AX389" s="166"/>
      <c r="AY389" s="166"/>
      <c r="AZ389" s="166"/>
      <c r="BA389" s="166"/>
      <c r="BB389" s="166"/>
      <c r="BC389" s="163"/>
      <c r="BG389" s="116"/>
      <c r="BH389" s="116"/>
      <c r="BI389" s="116"/>
      <c r="BJ389" s="116"/>
      <c r="BK389" s="116"/>
      <c r="BL389" s="116"/>
      <c r="BM389" s="116"/>
      <c r="BN389" s="116"/>
      <c r="BO389" s="116"/>
      <c r="BP389" s="116"/>
      <c r="BQ389" s="116"/>
      <c r="BR389" s="116"/>
      <c r="BS389" s="116"/>
      <c r="BT389" s="116"/>
    </row>
    <row r="390" spans="1:72" ht="15.6" customHeight="1">
      <c r="A390" s="126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129"/>
      <c r="AE390" s="129"/>
      <c r="AF390" s="129"/>
      <c r="AG390" s="129"/>
      <c r="AH390" s="129"/>
      <c r="AI390" s="129"/>
      <c r="AJ390" s="67"/>
      <c r="AK390" s="164"/>
      <c r="AL390" s="165"/>
      <c r="AM390" s="166"/>
      <c r="AN390" s="166"/>
      <c r="AO390" s="166"/>
      <c r="AP390" s="166"/>
      <c r="AQ390" s="166"/>
      <c r="AR390" s="166"/>
      <c r="AS390" s="162"/>
      <c r="AT390" s="166"/>
      <c r="AU390" s="166"/>
      <c r="AV390" s="166"/>
      <c r="AW390" s="166"/>
      <c r="AX390" s="166"/>
      <c r="AY390" s="166"/>
      <c r="AZ390" s="166"/>
      <c r="BA390" s="166"/>
      <c r="BB390" s="166"/>
      <c r="BC390" s="163"/>
      <c r="BG390" s="116"/>
      <c r="BH390" s="116"/>
      <c r="BI390" s="116"/>
      <c r="BJ390" s="116"/>
      <c r="BK390" s="116"/>
      <c r="BL390" s="116"/>
      <c r="BM390" s="116"/>
      <c r="BN390" s="116"/>
      <c r="BO390" s="116"/>
      <c r="BP390" s="116"/>
      <c r="BQ390" s="116"/>
      <c r="BR390" s="116"/>
      <c r="BS390" s="116"/>
      <c r="BT390" s="116"/>
    </row>
    <row r="391" spans="1:72" ht="15.6" customHeight="1">
      <c r="A391" s="126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129"/>
      <c r="AE391" s="129"/>
      <c r="AF391" s="129"/>
      <c r="AG391" s="129"/>
      <c r="AH391" s="129"/>
      <c r="AI391" s="129"/>
      <c r="AJ391" s="67"/>
      <c r="AK391" s="164"/>
      <c r="AL391" s="165"/>
      <c r="AM391" s="166"/>
      <c r="AN391" s="166"/>
      <c r="AO391" s="166"/>
      <c r="AP391" s="166"/>
      <c r="AQ391" s="166"/>
      <c r="AR391" s="166"/>
      <c r="AS391" s="162"/>
      <c r="AT391" s="166"/>
      <c r="AU391" s="166"/>
      <c r="AV391" s="166"/>
      <c r="AW391" s="166"/>
      <c r="AX391" s="166"/>
      <c r="AY391" s="166"/>
      <c r="AZ391" s="166"/>
      <c r="BA391" s="166"/>
      <c r="BB391" s="166"/>
      <c r="BC391" s="163"/>
    </row>
    <row r="392" spans="1:72" ht="15.6" customHeight="1">
      <c r="A392" s="126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129"/>
      <c r="AE392" s="129"/>
      <c r="AF392" s="129"/>
      <c r="AG392" s="129"/>
      <c r="AH392" s="129"/>
      <c r="AI392" s="129"/>
      <c r="AJ392" s="67"/>
      <c r="AK392" s="164"/>
      <c r="AL392" s="165"/>
      <c r="AM392" s="166"/>
      <c r="AN392" s="166"/>
      <c r="AO392" s="166"/>
      <c r="AP392" s="166"/>
      <c r="AQ392" s="166"/>
      <c r="AR392" s="166"/>
      <c r="AS392" s="162"/>
      <c r="AT392" s="166"/>
      <c r="AU392" s="166"/>
      <c r="AV392" s="166"/>
      <c r="AW392" s="166"/>
      <c r="AX392" s="166"/>
      <c r="AY392" s="166"/>
      <c r="AZ392" s="166"/>
      <c r="BA392" s="166"/>
      <c r="BB392" s="166"/>
      <c r="BC392" s="163"/>
      <c r="BJ392" s="141"/>
    </row>
    <row r="393" spans="1:72" ht="15.6" customHeight="1">
      <c r="A393" s="126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129"/>
      <c r="AE393" s="129"/>
      <c r="AF393" s="129"/>
      <c r="AG393" s="129"/>
      <c r="AH393" s="129"/>
      <c r="AI393" s="129"/>
      <c r="AJ393" s="67"/>
      <c r="AK393" s="164"/>
      <c r="AL393" s="165"/>
      <c r="AM393" s="166"/>
      <c r="AN393" s="166"/>
      <c r="AO393" s="166"/>
      <c r="AP393" s="166"/>
      <c r="AQ393" s="166"/>
      <c r="AR393" s="166"/>
      <c r="AS393" s="162"/>
      <c r="AT393" s="166"/>
      <c r="AU393" s="166"/>
      <c r="AV393" s="166"/>
      <c r="AW393" s="166"/>
      <c r="AX393" s="166"/>
      <c r="AY393" s="166"/>
      <c r="AZ393" s="166"/>
      <c r="BA393" s="166"/>
      <c r="BB393" s="166"/>
      <c r="BC393" s="163"/>
      <c r="BJ393" s="140"/>
    </row>
    <row r="394" spans="1:72" ht="15.6" customHeight="1">
      <c r="A394" s="126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129"/>
      <c r="AE394" s="129"/>
      <c r="AF394" s="129"/>
      <c r="AG394" s="129"/>
      <c r="AH394" s="129"/>
      <c r="AI394" s="129"/>
      <c r="AJ394" s="67"/>
      <c r="AK394" s="164"/>
      <c r="AL394" s="165"/>
      <c r="AM394" s="166"/>
      <c r="AN394" s="166"/>
      <c r="AO394" s="166"/>
      <c r="AP394" s="166"/>
      <c r="AQ394" s="166"/>
      <c r="AR394" s="166"/>
      <c r="AS394" s="162"/>
      <c r="AT394" s="166"/>
      <c r="AU394" s="166"/>
      <c r="AV394" s="166"/>
      <c r="AW394" s="166"/>
      <c r="AX394" s="166"/>
      <c r="AY394" s="166"/>
      <c r="AZ394" s="166"/>
      <c r="BA394" s="166"/>
      <c r="BB394" s="166"/>
      <c r="BC394" s="163"/>
      <c r="BJ394" s="141"/>
    </row>
    <row r="395" spans="1:72" ht="15.6" customHeight="1">
      <c r="A395" s="126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129"/>
      <c r="AE395" s="129"/>
      <c r="AF395" s="129"/>
      <c r="AG395" s="129"/>
      <c r="AH395" s="129"/>
      <c r="AI395" s="129"/>
      <c r="AJ395" s="131"/>
      <c r="AK395" s="164"/>
      <c r="AL395" s="165"/>
      <c r="AM395" s="166"/>
      <c r="AN395" s="166"/>
      <c r="AO395" s="166"/>
      <c r="AP395" s="166"/>
      <c r="AQ395" s="166"/>
      <c r="AR395" s="166"/>
      <c r="AS395" s="162"/>
      <c r="AT395" s="166"/>
      <c r="AU395" s="166"/>
      <c r="AV395" s="166"/>
      <c r="AW395" s="166"/>
      <c r="AX395" s="166"/>
      <c r="AY395" s="166"/>
      <c r="AZ395" s="166"/>
      <c r="BA395" s="166"/>
      <c r="BB395" s="166"/>
      <c r="BC395" s="163"/>
      <c r="BJ395" s="141"/>
    </row>
    <row r="396" spans="1:72" ht="15.6" customHeight="1">
      <c r="A396" s="126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129"/>
      <c r="AE396" s="129"/>
      <c r="AF396" s="129"/>
      <c r="AG396" s="129"/>
      <c r="AH396" s="129"/>
      <c r="AI396" s="129"/>
      <c r="AJ396" s="67"/>
      <c r="AK396" s="164"/>
      <c r="AL396" s="165"/>
      <c r="AM396" s="166"/>
      <c r="AN396" s="166"/>
      <c r="AO396" s="166"/>
      <c r="AP396" s="166"/>
      <c r="AQ396" s="166"/>
      <c r="AR396" s="166"/>
      <c r="AS396" s="162"/>
      <c r="AT396" s="166"/>
      <c r="AU396" s="166"/>
      <c r="AV396" s="166"/>
      <c r="AW396" s="166"/>
      <c r="AX396" s="166"/>
      <c r="AY396" s="166"/>
      <c r="AZ396" s="166"/>
      <c r="BA396" s="166"/>
      <c r="BB396" s="166"/>
      <c r="BC396" s="163"/>
    </row>
    <row r="397" spans="1:72" ht="15.6" customHeight="1">
      <c r="A397" s="126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129"/>
      <c r="AE397" s="129"/>
      <c r="AF397" s="129"/>
      <c r="AG397" s="129"/>
      <c r="AH397" s="129"/>
      <c r="AI397" s="129"/>
      <c r="AJ397" s="67"/>
      <c r="AK397" s="164"/>
      <c r="AL397" s="165"/>
      <c r="AM397" s="166"/>
      <c r="AN397" s="166"/>
      <c r="AO397" s="166"/>
      <c r="AP397" s="166"/>
      <c r="AQ397" s="166"/>
      <c r="AR397" s="166"/>
      <c r="AS397" s="162"/>
      <c r="AT397" s="166"/>
      <c r="AU397" s="166"/>
      <c r="AV397" s="166"/>
      <c r="AW397" s="166"/>
      <c r="AX397" s="166"/>
      <c r="AY397" s="166"/>
      <c r="AZ397" s="166"/>
      <c r="BA397" s="166"/>
      <c r="BB397" s="166"/>
      <c r="BC397" s="163"/>
    </row>
    <row r="398" spans="1:72" ht="15.6" customHeight="1">
      <c r="A398" s="126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254"/>
      <c r="S398" s="254"/>
      <c r="T398" s="254"/>
      <c r="U398" s="57"/>
      <c r="V398" s="57"/>
      <c r="W398" s="57"/>
      <c r="X398" s="57"/>
      <c r="Y398" s="57"/>
      <c r="Z398" s="57"/>
      <c r="AA398" s="57"/>
      <c r="AB398" s="57"/>
      <c r="AC398" s="57"/>
      <c r="AD398" s="129"/>
      <c r="AE398" s="129"/>
      <c r="AF398" s="129"/>
      <c r="AG398" s="129"/>
      <c r="AH398" s="129"/>
      <c r="AI398" s="129"/>
      <c r="AJ398" s="67"/>
      <c r="AK398" s="164"/>
      <c r="AL398" s="165"/>
      <c r="AM398" s="166"/>
      <c r="AN398" s="166"/>
      <c r="AO398" s="166"/>
      <c r="AP398" s="166"/>
      <c r="AQ398" s="166"/>
      <c r="AR398" s="166"/>
      <c r="AS398" s="162"/>
      <c r="AT398" s="166"/>
      <c r="AU398" s="166"/>
      <c r="AV398" s="166"/>
      <c r="AW398" s="166"/>
      <c r="AX398" s="166"/>
      <c r="AY398" s="166"/>
      <c r="AZ398" s="166"/>
      <c r="BA398" s="166"/>
      <c r="BB398" s="166"/>
      <c r="BC398" s="163"/>
    </row>
    <row r="399" spans="1:72" ht="15.6" customHeight="1">
      <c r="A399" s="126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254"/>
      <c r="S399" s="254"/>
      <c r="T399" s="254"/>
      <c r="U399" s="57"/>
      <c r="V399" s="57"/>
      <c r="W399" s="57"/>
      <c r="X399" s="57"/>
      <c r="Y399" s="57"/>
      <c r="Z399" s="57"/>
      <c r="AA399" s="57"/>
      <c r="AB399" s="57"/>
      <c r="AC399" s="57"/>
      <c r="AD399" s="129"/>
      <c r="AE399" s="129"/>
      <c r="AF399" s="129"/>
      <c r="AG399" s="129"/>
      <c r="AH399" s="129"/>
      <c r="AI399" s="129"/>
      <c r="AJ399" s="67"/>
      <c r="AK399" s="164"/>
      <c r="AL399" s="165"/>
      <c r="AM399" s="166"/>
      <c r="AN399" s="166"/>
      <c r="AO399" s="166"/>
      <c r="AP399" s="166"/>
      <c r="AQ399" s="166"/>
      <c r="AR399" s="166"/>
      <c r="AS399" s="162"/>
      <c r="AT399" s="166"/>
      <c r="AU399" s="166"/>
      <c r="AV399" s="166"/>
      <c r="AW399" s="166"/>
      <c r="AX399" s="166"/>
      <c r="AY399" s="166"/>
      <c r="AZ399" s="166"/>
      <c r="BA399" s="166"/>
      <c r="BB399" s="166"/>
      <c r="BC399" s="163"/>
    </row>
    <row r="400" spans="1:72" ht="15.6" customHeight="1">
      <c r="A400" s="126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129"/>
      <c r="R400" s="132"/>
      <c r="S400" s="132"/>
      <c r="T400" s="254"/>
      <c r="U400" s="57"/>
      <c r="V400" s="57"/>
      <c r="W400" s="57"/>
      <c r="X400" s="57"/>
      <c r="Y400" s="57"/>
      <c r="Z400" s="57"/>
      <c r="AA400" s="57"/>
      <c r="AB400" s="57"/>
      <c r="AC400" s="57"/>
      <c r="AD400" s="129"/>
      <c r="AE400" s="129"/>
      <c r="AF400" s="129"/>
      <c r="AG400" s="129"/>
      <c r="AH400" s="129"/>
      <c r="AI400" s="129"/>
      <c r="AJ400" s="67"/>
      <c r="AK400" s="164"/>
      <c r="AL400" s="165"/>
      <c r="AM400" s="166"/>
      <c r="AN400" s="166"/>
      <c r="AO400" s="166"/>
      <c r="AP400" s="166"/>
      <c r="AQ400" s="166"/>
      <c r="AR400" s="166"/>
      <c r="AS400" s="162"/>
      <c r="AT400" s="166"/>
      <c r="AU400" s="166"/>
      <c r="AV400" s="166"/>
      <c r="AW400" s="166"/>
      <c r="AX400" s="166"/>
      <c r="AY400" s="166"/>
      <c r="AZ400" s="166"/>
      <c r="BA400" s="166"/>
      <c r="BB400" s="166"/>
      <c r="BC400" s="163"/>
    </row>
    <row r="401" spans="1:70" ht="15.6" customHeight="1">
      <c r="A401" s="126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254"/>
      <c r="S401" s="254"/>
      <c r="T401" s="254"/>
      <c r="U401" s="254"/>
      <c r="V401" s="122"/>
      <c r="W401" s="122"/>
      <c r="X401" s="122"/>
      <c r="Y401" s="122"/>
      <c r="Z401" s="122"/>
      <c r="AA401" s="122"/>
      <c r="AB401" s="122"/>
      <c r="AC401" s="122"/>
      <c r="AD401" s="122"/>
      <c r="AE401" s="122"/>
      <c r="AF401" s="122"/>
      <c r="AG401" s="122"/>
      <c r="AH401" s="122"/>
      <c r="AI401" s="122"/>
      <c r="AJ401" s="67"/>
      <c r="AK401" s="164"/>
      <c r="AL401" s="165"/>
      <c r="AM401" s="166"/>
      <c r="AN401" s="166"/>
      <c r="AO401" s="166"/>
      <c r="AP401" s="166"/>
      <c r="AQ401" s="166"/>
      <c r="AR401" s="166"/>
      <c r="AS401" s="162"/>
      <c r="AT401" s="166"/>
      <c r="AU401" s="166"/>
      <c r="AV401" s="166"/>
      <c r="AW401" s="166"/>
      <c r="AX401" s="166"/>
      <c r="AY401" s="166"/>
      <c r="AZ401" s="166"/>
      <c r="BA401" s="166"/>
      <c r="BB401" s="166"/>
      <c r="BC401" s="163"/>
    </row>
    <row r="402" spans="1:70" ht="15.6" customHeight="1" thickBot="1">
      <c r="A402" s="126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129"/>
      <c r="AE402" s="129"/>
      <c r="AF402" s="129"/>
      <c r="AG402" s="129"/>
      <c r="AH402" s="129"/>
      <c r="AI402" s="129"/>
      <c r="AJ402" s="67"/>
      <c r="AK402" s="164"/>
      <c r="AL402" s="165"/>
      <c r="AM402" s="166"/>
      <c r="AN402" s="166"/>
      <c r="AO402" s="166"/>
      <c r="AP402" s="166"/>
      <c r="AQ402" s="166"/>
      <c r="AR402" s="166"/>
      <c r="AS402" s="162"/>
      <c r="AT402" s="166"/>
      <c r="AU402" s="166"/>
      <c r="AV402" s="166"/>
      <c r="AW402" s="166"/>
      <c r="AX402" s="166"/>
      <c r="AY402" s="166"/>
      <c r="AZ402" s="166"/>
      <c r="BA402" s="166"/>
      <c r="BB402" s="166"/>
      <c r="BC402" s="163"/>
    </row>
    <row r="403" spans="1:70" ht="15.6" customHeight="1" thickTop="1">
      <c r="A403" s="126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129"/>
      <c r="AE403" s="129"/>
      <c r="AF403" s="129"/>
      <c r="AG403" s="129"/>
      <c r="AH403" s="129"/>
      <c r="AI403" s="129"/>
      <c r="AJ403" s="67"/>
      <c r="AK403" s="387" t="s">
        <v>32</v>
      </c>
      <c r="AL403" s="388"/>
      <c r="AM403" s="388"/>
      <c r="AN403" s="388"/>
      <c r="AO403" s="388"/>
      <c r="AP403" s="388"/>
      <c r="AQ403" s="389"/>
      <c r="AR403" s="387" t="s">
        <v>33</v>
      </c>
      <c r="AS403" s="388"/>
      <c r="AT403" s="388"/>
      <c r="AU403" s="388"/>
      <c r="AV403" s="388"/>
      <c r="AW403" s="389"/>
      <c r="AX403" s="387" t="s">
        <v>34</v>
      </c>
      <c r="AY403" s="388"/>
      <c r="AZ403" s="388"/>
      <c r="BA403" s="388"/>
      <c r="BB403" s="388"/>
      <c r="BC403" s="443"/>
    </row>
    <row r="404" spans="1:70" ht="15.6" customHeight="1">
      <c r="A404" s="126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254"/>
      <c r="S404" s="254"/>
      <c r="T404" s="254"/>
      <c r="U404" s="57"/>
      <c r="V404" s="57"/>
      <c r="W404" s="57"/>
      <c r="X404" s="57"/>
      <c r="Y404" s="57"/>
      <c r="Z404" s="57"/>
      <c r="AA404" s="57"/>
      <c r="AB404" s="57"/>
      <c r="AC404" s="57"/>
      <c r="AD404" s="129"/>
      <c r="AE404" s="129"/>
      <c r="AF404" s="129"/>
      <c r="AG404" s="129"/>
      <c r="AH404" s="129"/>
      <c r="AI404" s="129"/>
      <c r="AJ404" s="67"/>
      <c r="AK404" s="65" t="s">
        <v>75</v>
      </c>
      <c r="AL404" s="57"/>
      <c r="AM404" s="57"/>
      <c r="AN404" s="57"/>
      <c r="AO404" s="57"/>
      <c r="AP404" s="57"/>
      <c r="AQ404" s="66"/>
      <c r="AR404" s="57" t="s">
        <v>80</v>
      </c>
      <c r="AS404" s="57"/>
      <c r="AT404" s="57"/>
      <c r="AU404" s="57"/>
      <c r="AV404" s="57"/>
      <c r="AW404" s="67"/>
      <c r="AX404" s="57" t="s">
        <v>128</v>
      </c>
      <c r="AY404" s="57"/>
      <c r="AZ404" s="57"/>
      <c r="BA404" s="57"/>
      <c r="BB404" s="57"/>
      <c r="BC404" s="58"/>
    </row>
    <row r="405" spans="1:70" ht="15.6" customHeight="1">
      <c r="A405" s="126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254"/>
      <c r="S405" s="254"/>
      <c r="T405" s="254"/>
      <c r="U405" s="57"/>
      <c r="V405" s="57"/>
      <c r="W405" s="57"/>
      <c r="X405" s="57"/>
      <c r="Y405" s="57"/>
      <c r="Z405" s="57"/>
      <c r="AA405" s="57"/>
      <c r="AB405" s="57"/>
      <c r="AC405" s="57"/>
      <c r="AD405" s="129"/>
      <c r="AE405" s="129"/>
      <c r="AF405" s="129"/>
      <c r="AG405" s="129"/>
      <c r="AH405" s="129"/>
      <c r="AI405" s="129"/>
      <c r="AJ405" s="67"/>
      <c r="AK405" s="57" t="s">
        <v>129</v>
      </c>
      <c r="AL405" s="57"/>
      <c r="AM405" s="57"/>
      <c r="AN405" s="57"/>
      <c r="AO405" s="57"/>
      <c r="AP405" s="57"/>
      <c r="AQ405" s="67"/>
      <c r="AR405" s="57"/>
      <c r="AS405" s="57"/>
      <c r="AT405" s="57"/>
      <c r="AU405" s="57"/>
      <c r="AV405" s="57"/>
      <c r="AW405" s="67"/>
      <c r="AX405" s="57"/>
      <c r="AY405" s="57"/>
      <c r="AZ405" s="57"/>
      <c r="BA405" s="57"/>
      <c r="BB405" s="57"/>
      <c r="BC405" s="58"/>
    </row>
    <row r="406" spans="1:70" ht="15.6" customHeight="1" thickBot="1">
      <c r="A406" s="126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254"/>
      <c r="S406" s="254"/>
      <c r="T406" s="254"/>
      <c r="U406" s="57"/>
      <c r="V406" s="57"/>
      <c r="W406" s="57"/>
      <c r="X406" s="57"/>
      <c r="Y406" s="57"/>
      <c r="Z406" s="57"/>
      <c r="AA406" s="57"/>
      <c r="AB406" s="57"/>
      <c r="AC406" s="57"/>
      <c r="AD406" s="129"/>
      <c r="AE406" s="129"/>
      <c r="AF406" s="129"/>
      <c r="AG406" s="129"/>
      <c r="AH406" s="129"/>
      <c r="AI406" s="129"/>
      <c r="AJ406" s="67"/>
      <c r="AK406" s="57"/>
      <c r="AL406" s="57"/>
      <c r="AM406" s="57"/>
      <c r="AN406" s="57"/>
      <c r="AO406" s="57"/>
      <c r="AP406" s="57"/>
      <c r="AQ406" s="67"/>
      <c r="AR406" s="57"/>
      <c r="AS406" s="57"/>
      <c r="AT406" s="57"/>
      <c r="AU406" s="57"/>
      <c r="AV406" s="57"/>
      <c r="AW406" s="67"/>
      <c r="AX406" s="57"/>
      <c r="AY406" s="57"/>
      <c r="AZ406" s="57"/>
      <c r="BA406" s="57"/>
      <c r="BB406" s="57"/>
      <c r="BC406" s="58"/>
    </row>
    <row r="407" spans="1:70" ht="15.6" customHeight="1" thickTop="1">
      <c r="A407" s="126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254"/>
      <c r="S407" s="254"/>
      <c r="T407" s="254"/>
      <c r="U407" s="57"/>
      <c r="V407" s="57"/>
      <c r="W407" s="57"/>
      <c r="X407" s="57"/>
      <c r="Y407" s="57"/>
      <c r="Z407" s="57"/>
      <c r="AA407" s="57"/>
      <c r="AB407" s="57"/>
      <c r="AC407" s="57"/>
      <c r="AD407" s="129"/>
      <c r="AE407" s="129"/>
      <c r="AF407" s="129"/>
      <c r="AG407" s="129"/>
      <c r="AH407" s="129"/>
      <c r="AI407" s="129"/>
      <c r="AJ407" s="67"/>
      <c r="AK407" s="388" t="s">
        <v>7</v>
      </c>
      <c r="AL407" s="388"/>
      <c r="AM407" s="388"/>
      <c r="AN407" s="388"/>
      <c r="AO407" s="388"/>
      <c r="AP407" s="388"/>
      <c r="AQ407" s="389"/>
      <c r="AR407" s="394" t="s">
        <v>22</v>
      </c>
      <c r="AS407" s="395"/>
      <c r="AT407" s="395"/>
      <c r="AU407" s="395"/>
      <c r="AV407" s="395"/>
      <c r="AW407" s="396"/>
      <c r="AX407" s="394" t="s">
        <v>8</v>
      </c>
      <c r="AY407" s="395"/>
      <c r="AZ407" s="395"/>
      <c r="BA407" s="395"/>
      <c r="BB407" s="395"/>
      <c r="BC407" s="397"/>
    </row>
    <row r="408" spans="1:70" ht="15.6" customHeight="1">
      <c r="A408" s="126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254"/>
      <c r="S408" s="254"/>
      <c r="T408" s="254"/>
      <c r="U408" s="57"/>
      <c r="V408" s="57"/>
      <c r="W408" s="57"/>
      <c r="X408" s="57"/>
      <c r="Y408" s="57"/>
      <c r="Z408" s="57"/>
      <c r="AA408" s="57"/>
      <c r="AB408" s="57"/>
      <c r="AC408" s="57"/>
      <c r="AD408" s="129"/>
      <c r="AE408" s="129"/>
      <c r="AF408" s="129"/>
      <c r="AG408" s="129"/>
      <c r="AH408" s="129"/>
      <c r="AI408" s="129"/>
      <c r="AJ408" s="67"/>
      <c r="AK408" s="86"/>
      <c r="AL408" s="86"/>
      <c r="AM408" s="86"/>
      <c r="AN408" s="86"/>
      <c r="AO408" s="86"/>
      <c r="AP408" s="86"/>
      <c r="AQ408" s="87"/>
      <c r="AR408" s="85"/>
      <c r="AS408" s="86"/>
      <c r="AT408" s="86"/>
      <c r="AU408" s="86"/>
      <c r="AV408" s="86"/>
      <c r="AW408" s="87"/>
      <c r="AX408" s="400" t="s">
        <v>74</v>
      </c>
      <c r="AY408" s="401"/>
      <c r="AZ408" s="401"/>
      <c r="BA408" s="401"/>
      <c r="BB408" s="401"/>
      <c r="BC408" s="402"/>
    </row>
    <row r="409" spans="1:70" ht="15.6" customHeight="1">
      <c r="A409" s="126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68"/>
      <c r="P409" s="68"/>
      <c r="Q409" s="68"/>
      <c r="R409" s="254"/>
      <c r="S409" s="254"/>
      <c r="T409" s="254"/>
      <c r="U409" s="57"/>
      <c r="V409" s="57"/>
      <c r="W409" s="57"/>
      <c r="X409" s="57"/>
      <c r="Y409" s="57"/>
      <c r="Z409" s="57"/>
      <c r="AA409" s="57"/>
      <c r="AB409" s="57"/>
      <c r="AC409" s="57"/>
      <c r="AD409" s="129"/>
      <c r="AE409" s="129"/>
      <c r="AF409" s="129"/>
      <c r="AG409" s="129"/>
      <c r="AH409" s="129"/>
      <c r="AI409" s="129"/>
      <c r="AJ409" s="67"/>
      <c r="AK409" s="78"/>
      <c r="AL409" s="78"/>
      <c r="AM409" s="78"/>
      <c r="AN409" s="78"/>
      <c r="AO409" s="78"/>
      <c r="AP409" s="78"/>
      <c r="AQ409" s="89"/>
      <c r="AR409" s="88"/>
      <c r="AS409" s="78"/>
      <c r="AT409" s="78"/>
      <c r="AU409" s="78"/>
      <c r="AV409" s="78"/>
      <c r="AW409" s="89"/>
      <c r="AX409" s="403"/>
      <c r="AY409" s="404"/>
      <c r="AZ409" s="404"/>
      <c r="BA409" s="404"/>
      <c r="BB409" s="404"/>
      <c r="BC409" s="405"/>
    </row>
    <row r="410" spans="1:70" ht="15.6" customHeight="1" thickBot="1">
      <c r="A410" s="153"/>
      <c r="B410" s="154"/>
      <c r="C410" s="154"/>
      <c r="D410" s="154"/>
      <c r="E410" s="154"/>
      <c r="F410" s="154"/>
      <c r="G410" s="154"/>
      <c r="H410" s="154"/>
      <c r="I410" s="154"/>
      <c r="J410" s="154"/>
      <c r="K410" s="154"/>
      <c r="L410" s="154"/>
      <c r="M410" s="154"/>
      <c r="N410" s="154"/>
      <c r="O410" s="71"/>
      <c r="P410" s="71"/>
      <c r="Q410" s="71"/>
      <c r="R410" s="169"/>
      <c r="S410" s="169"/>
      <c r="T410" s="169"/>
      <c r="U410" s="154"/>
      <c r="V410" s="154"/>
      <c r="W410" s="154"/>
      <c r="X410" s="154"/>
      <c r="Y410" s="154"/>
      <c r="Z410" s="154"/>
      <c r="AA410" s="154"/>
      <c r="AB410" s="154"/>
      <c r="AC410" s="154"/>
      <c r="AD410" s="191"/>
      <c r="AE410" s="191"/>
      <c r="AF410" s="191"/>
      <c r="AG410" s="191"/>
      <c r="AH410" s="191"/>
      <c r="AI410" s="191"/>
      <c r="AJ410" s="192"/>
      <c r="AK410" s="71"/>
      <c r="AL410" s="71"/>
      <c r="AM410" s="71"/>
      <c r="AN410" s="71"/>
      <c r="AO410" s="71"/>
      <c r="AP410" s="71"/>
      <c r="AQ410" s="92"/>
      <c r="AR410" s="91"/>
      <c r="AS410" s="71"/>
      <c r="AT410" s="71"/>
      <c r="AU410" s="71"/>
      <c r="AV410" s="71"/>
      <c r="AW410" s="92"/>
      <c r="AX410" s="406">
        <v>43678</v>
      </c>
      <c r="AY410" s="407"/>
      <c r="AZ410" s="407"/>
      <c r="BA410" s="407"/>
      <c r="BB410" s="407"/>
      <c r="BC410" s="408"/>
    </row>
    <row r="411" spans="1:70" ht="15.6" customHeight="1">
      <c r="A411" s="454" t="s">
        <v>9</v>
      </c>
      <c r="B411" s="455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  <c r="AA411" s="455"/>
      <c r="AB411" s="455"/>
      <c r="AC411" s="455"/>
      <c r="AD411" s="455"/>
      <c r="AE411" s="455"/>
      <c r="AF411" s="455"/>
      <c r="AG411" s="455"/>
      <c r="AH411" s="455"/>
      <c r="AI411" s="455"/>
      <c r="AJ411" s="455"/>
      <c r="AK411" s="455"/>
      <c r="AL411" s="455"/>
      <c r="AM411" s="455"/>
      <c r="AN411" s="455"/>
      <c r="AO411" s="455"/>
      <c r="AP411" s="455"/>
      <c r="AQ411" s="455"/>
      <c r="AR411" s="455"/>
      <c r="AS411" s="455"/>
      <c r="AT411" s="456"/>
      <c r="AU411" s="460" t="str">
        <f>CONCATENATE("*",AQ413,"|",AX413,"|",AQ415,"*")</f>
        <v>*F1000||*</v>
      </c>
      <c r="AV411" s="460"/>
      <c r="AW411" s="460"/>
      <c r="AX411" s="460"/>
      <c r="AY411" s="460"/>
      <c r="AZ411" s="460"/>
      <c r="BA411" s="460"/>
      <c r="BB411" s="460"/>
      <c r="BC411" s="461"/>
    </row>
    <row r="412" spans="1:70" ht="15.6" customHeight="1" thickBot="1">
      <c r="A412" s="457"/>
      <c r="B412" s="458"/>
      <c r="C412" s="458"/>
      <c r="D412" s="458"/>
      <c r="E412" s="458"/>
      <c r="F412" s="458"/>
      <c r="G412" s="458"/>
      <c r="H412" s="458"/>
      <c r="I412" s="458"/>
      <c r="J412" s="458"/>
      <c r="K412" s="458"/>
      <c r="L412" s="458"/>
      <c r="M412" s="458"/>
      <c r="N412" s="458"/>
      <c r="O412" s="458"/>
      <c r="P412" s="458"/>
      <c r="Q412" s="458"/>
      <c r="R412" s="458"/>
      <c r="S412" s="458"/>
      <c r="T412" s="458"/>
      <c r="U412" s="458"/>
      <c r="V412" s="458"/>
      <c r="W412" s="458"/>
      <c r="X412" s="458"/>
      <c r="Y412" s="458"/>
      <c r="Z412" s="458"/>
      <c r="AA412" s="458"/>
      <c r="AB412" s="458"/>
      <c r="AC412" s="458"/>
      <c r="AD412" s="458"/>
      <c r="AE412" s="458"/>
      <c r="AF412" s="458"/>
      <c r="AG412" s="458"/>
      <c r="AH412" s="458"/>
      <c r="AI412" s="458"/>
      <c r="AJ412" s="458"/>
      <c r="AK412" s="458"/>
      <c r="AL412" s="458"/>
      <c r="AM412" s="458"/>
      <c r="AN412" s="458"/>
      <c r="AO412" s="458"/>
      <c r="AP412" s="458"/>
      <c r="AQ412" s="458"/>
      <c r="AR412" s="458"/>
      <c r="AS412" s="458"/>
      <c r="AT412" s="459"/>
      <c r="AU412" s="462"/>
      <c r="AV412" s="462"/>
      <c r="AW412" s="462"/>
      <c r="AX412" s="462"/>
      <c r="AY412" s="462"/>
      <c r="AZ412" s="462"/>
      <c r="BA412" s="462"/>
      <c r="BB412" s="462"/>
      <c r="BC412" s="463"/>
    </row>
    <row r="413" spans="1:70" ht="15.6" customHeight="1">
      <c r="A413" s="464" t="s">
        <v>0</v>
      </c>
      <c r="B413" s="441"/>
      <c r="C413" s="441"/>
      <c r="D413" s="465">
        <f>D372</f>
        <v>0</v>
      </c>
      <c r="E413" s="465"/>
      <c r="F413" s="465"/>
      <c r="G413" s="465"/>
      <c r="H413" s="465"/>
      <c r="I413" s="465"/>
      <c r="J413" s="465"/>
      <c r="K413" s="466"/>
      <c r="L413" s="440" t="s">
        <v>2</v>
      </c>
      <c r="M413" s="441"/>
      <c r="N413" s="441"/>
      <c r="O413" s="441"/>
      <c r="P413" s="429">
        <f>P372</f>
        <v>0</v>
      </c>
      <c r="Q413" s="429"/>
      <c r="R413" s="429"/>
      <c r="S413" s="429"/>
      <c r="T413" s="429"/>
      <c r="U413" s="429"/>
      <c r="V413" s="429"/>
      <c r="W413" s="429"/>
      <c r="X413" s="429"/>
      <c r="Y413" s="429"/>
      <c r="Z413" s="429"/>
      <c r="AA413" s="429"/>
      <c r="AB413" s="429"/>
      <c r="AC413" s="429"/>
      <c r="AD413" s="429"/>
      <c r="AE413" s="429"/>
      <c r="AF413" s="429"/>
      <c r="AG413" s="429"/>
      <c r="AH413" s="429"/>
      <c r="AI413" s="429"/>
      <c r="AJ413" s="430"/>
      <c r="AK413" s="433" t="s">
        <v>5</v>
      </c>
      <c r="AL413" s="419"/>
      <c r="AM413" s="419"/>
      <c r="AN413" s="419"/>
      <c r="AO413" s="419"/>
      <c r="AP413" s="419"/>
      <c r="AQ413" s="434" t="s">
        <v>271</v>
      </c>
      <c r="AR413" s="434"/>
      <c r="AS413" s="434"/>
      <c r="AT413" s="435"/>
      <c r="AU413" s="438" t="s">
        <v>6</v>
      </c>
      <c r="AV413" s="413"/>
      <c r="AW413" s="414"/>
      <c r="AX413" s="369" t="str">
        <f>IF(ISBLANK(BI413),"",BI413)</f>
        <v/>
      </c>
      <c r="AY413" s="370"/>
      <c r="AZ413" s="373" t="s">
        <v>59</v>
      </c>
      <c r="BA413" s="374"/>
      <c r="BB413" s="380">
        <f>MAX('COVER 1'!$F$42:$AG$42,'COVER 1'!$F$45:$AG$45)</f>
        <v>0</v>
      </c>
      <c r="BC413" s="381"/>
      <c r="BE413" s="481" t="s">
        <v>6</v>
      </c>
      <c r="BF413" s="481"/>
      <c r="BG413" s="481"/>
      <c r="BI413" s="448"/>
      <c r="BJ413" s="449"/>
      <c r="BK413" s="450"/>
      <c r="BM413" s="138" t="s">
        <v>62</v>
      </c>
      <c r="BN413" s="139"/>
    </row>
    <row r="414" spans="1:70" ht="15.6" customHeight="1" thickBot="1">
      <c r="A414" s="411"/>
      <c r="B414" s="412"/>
      <c r="C414" s="412"/>
      <c r="D414" s="467"/>
      <c r="E414" s="467"/>
      <c r="F414" s="467"/>
      <c r="G414" s="467"/>
      <c r="H414" s="467"/>
      <c r="I414" s="467"/>
      <c r="J414" s="467"/>
      <c r="K414" s="468"/>
      <c r="L414" s="442"/>
      <c r="M414" s="412"/>
      <c r="N414" s="412"/>
      <c r="O414" s="412"/>
      <c r="P414" s="431"/>
      <c r="Q414" s="431"/>
      <c r="R414" s="431"/>
      <c r="S414" s="431"/>
      <c r="T414" s="431"/>
      <c r="U414" s="431"/>
      <c r="V414" s="431"/>
      <c r="W414" s="431"/>
      <c r="X414" s="431"/>
      <c r="Y414" s="431"/>
      <c r="Z414" s="431"/>
      <c r="AA414" s="431"/>
      <c r="AB414" s="431"/>
      <c r="AC414" s="431"/>
      <c r="AD414" s="431"/>
      <c r="AE414" s="431"/>
      <c r="AF414" s="431"/>
      <c r="AG414" s="431"/>
      <c r="AH414" s="431"/>
      <c r="AI414" s="431"/>
      <c r="AJ414" s="432"/>
      <c r="AK414" s="420"/>
      <c r="AL414" s="421"/>
      <c r="AM414" s="421"/>
      <c r="AN414" s="421"/>
      <c r="AO414" s="421"/>
      <c r="AP414" s="421"/>
      <c r="AQ414" s="436"/>
      <c r="AR414" s="436"/>
      <c r="AS414" s="436"/>
      <c r="AT414" s="437"/>
      <c r="AU414" s="439"/>
      <c r="AV414" s="415"/>
      <c r="AW414" s="416"/>
      <c r="AX414" s="371"/>
      <c r="AY414" s="372"/>
      <c r="AZ414" s="375"/>
      <c r="BA414" s="376"/>
      <c r="BB414" s="382"/>
      <c r="BC414" s="383"/>
      <c r="BE414" s="481"/>
      <c r="BF414" s="481"/>
      <c r="BG414" s="481"/>
      <c r="BI414" s="451"/>
      <c r="BJ414" s="452"/>
      <c r="BK414" s="453"/>
      <c r="BL414" s="116"/>
      <c r="BM414" s="116"/>
      <c r="BN414" s="116"/>
      <c r="BO414" s="116"/>
      <c r="BP414" s="116"/>
      <c r="BQ414" s="116"/>
      <c r="BR414" s="116"/>
    </row>
    <row r="415" spans="1:70" ht="15.6" customHeight="1" thickBot="1">
      <c r="A415" s="409" t="s">
        <v>21</v>
      </c>
      <c r="B415" s="410"/>
      <c r="C415" s="410"/>
      <c r="D415" s="410"/>
      <c r="E415" s="413">
        <f>E374</f>
        <v>0</v>
      </c>
      <c r="F415" s="413"/>
      <c r="G415" s="413"/>
      <c r="H415" s="413"/>
      <c r="I415" s="413"/>
      <c r="J415" s="413"/>
      <c r="K415" s="414"/>
      <c r="L415" s="440" t="s">
        <v>3</v>
      </c>
      <c r="M415" s="441"/>
      <c r="N415" s="441"/>
      <c r="O415" s="441"/>
      <c r="P415" s="441"/>
      <c r="Q415" s="444" t="s">
        <v>81</v>
      </c>
      <c r="R415" s="444"/>
      <c r="S415" s="444"/>
      <c r="T415" s="444"/>
      <c r="U415" s="444"/>
      <c r="V415" s="444"/>
      <c r="W415" s="444"/>
      <c r="X415" s="444"/>
      <c r="Y415" s="444"/>
      <c r="Z415" s="444"/>
      <c r="AA415" s="444"/>
      <c r="AB415" s="444"/>
      <c r="AC415" s="444"/>
      <c r="AD415" s="444"/>
      <c r="AE415" s="444"/>
      <c r="AF415" s="444"/>
      <c r="AG415" s="444"/>
      <c r="AH415" s="444"/>
      <c r="AI415" s="444"/>
      <c r="AJ415" s="445"/>
      <c r="AK415" s="417" t="s">
        <v>4</v>
      </c>
      <c r="AL415" s="418"/>
      <c r="AM415" s="418"/>
      <c r="AN415" s="418"/>
      <c r="AO415" s="418"/>
      <c r="AP415" s="418"/>
      <c r="AQ415" s="477" t="str">
        <f>IF(ISBLANK(BI416),"",BI416)</f>
        <v/>
      </c>
      <c r="AR415" s="477"/>
      <c r="AS415" s="477"/>
      <c r="AT415" s="478"/>
      <c r="AU415" s="417" t="s">
        <v>44</v>
      </c>
      <c r="AV415" s="418"/>
      <c r="AW415" s="418"/>
      <c r="AX415" s="419"/>
      <c r="AY415" s="363" t="s">
        <v>213</v>
      </c>
      <c r="AZ415" s="363"/>
      <c r="BA415" s="363"/>
      <c r="BB415" s="363"/>
      <c r="BC415" s="364"/>
      <c r="BE415" s="136"/>
      <c r="BF415" s="116"/>
      <c r="BG415" s="116"/>
      <c r="BH415" s="137"/>
      <c r="BI415" s="137"/>
      <c r="BJ415" s="116"/>
      <c r="BK415" s="116"/>
      <c r="BL415" s="116"/>
      <c r="BM415" s="116"/>
      <c r="BN415" s="116"/>
      <c r="BO415" s="116"/>
      <c r="BP415" s="116"/>
      <c r="BQ415" s="116"/>
      <c r="BR415" s="116"/>
    </row>
    <row r="416" spans="1:70" ht="15.6" customHeight="1">
      <c r="A416" s="411"/>
      <c r="B416" s="412"/>
      <c r="C416" s="412"/>
      <c r="D416" s="412"/>
      <c r="E416" s="415"/>
      <c r="F416" s="415"/>
      <c r="G416" s="415"/>
      <c r="H416" s="415"/>
      <c r="I416" s="415"/>
      <c r="J416" s="415"/>
      <c r="K416" s="416"/>
      <c r="L416" s="442"/>
      <c r="M416" s="412"/>
      <c r="N416" s="412"/>
      <c r="O416" s="412"/>
      <c r="P416" s="412"/>
      <c r="Q416" s="446"/>
      <c r="R416" s="446"/>
      <c r="S416" s="446"/>
      <c r="T416" s="446"/>
      <c r="U416" s="446"/>
      <c r="V416" s="446"/>
      <c r="W416" s="446"/>
      <c r="X416" s="446"/>
      <c r="Y416" s="446"/>
      <c r="Z416" s="446"/>
      <c r="AA416" s="446"/>
      <c r="AB416" s="446"/>
      <c r="AC416" s="446"/>
      <c r="AD416" s="446"/>
      <c r="AE416" s="446"/>
      <c r="AF416" s="446"/>
      <c r="AG416" s="446"/>
      <c r="AH416" s="446"/>
      <c r="AI416" s="446"/>
      <c r="AJ416" s="447"/>
      <c r="AK416" s="420"/>
      <c r="AL416" s="421"/>
      <c r="AM416" s="421"/>
      <c r="AN416" s="421"/>
      <c r="AO416" s="421"/>
      <c r="AP416" s="421"/>
      <c r="AQ416" s="479"/>
      <c r="AR416" s="479"/>
      <c r="AS416" s="479"/>
      <c r="AT416" s="480"/>
      <c r="AU416" s="420"/>
      <c r="AV416" s="421"/>
      <c r="AW416" s="421"/>
      <c r="AX416" s="421"/>
      <c r="AY416" s="365"/>
      <c r="AZ416" s="365"/>
      <c r="BA416" s="365"/>
      <c r="BB416" s="365"/>
      <c r="BC416" s="366"/>
      <c r="BE416" s="481" t="s">
        <v>61</v>
      </c>
      <c r="BF416" s="481"/>
      <c r="BG416" s="481"/>
      <c r="BI416" s="448"/>
      <c r="BJ416" s="449"/>
      <c r="BK416" s="450"/>
      <c r="BL416" s="116"/>
      <c r="BM416" s="138" t="s">
        <v>62</v>
      </c>
      <c r="BN416" s="139"/>
      <c r="BO416" s="116"/>
      <c r="BP416" s="116"/>
      <c r="BQ416" s="116"/>
      <c r="BR416" s="116"/>
    </row>
    <row r="417" spans="1:70" ht="15.6" customHeight="1" thickBot="1">
      <c r="A417" s="123"/>
      <c r="B417" s="124"/>
      <c r="C417" s="124"/>
      <c r="D417" s="124"/>
      <c r="E417" s="124"/>
      <c r="F417" s="124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  <c r="AB417" s="124"/>
      <c r="AC417" s="124"/>
      <c r="AD417" s="124"/>
      <c r="AE417" s="124"/>
      <c r="AF417" s="124"/>
      <c r="AG417" s="124"/>
      <c r="AH417" s="124"/>
      <c r="AI417" s="124"/>
      <c r="AJ417" s="125"/>
      <c r="AK417" s="367" t="s">
        <v>29</v>
      </c>
      <c r="AL417" s="368"/>
      <c r="AM417" s="367" t="s">
        <v>30</v>
      </c>
      <c r="AN417" s="377"/>
      <c r="AO417" s="378" t="s">
        <v>23</v>
      </c>
      <c r="AP417" s="377"/>
      <c r="AQ417" s="367" t="s">
        <v>25</v>
      </c>
      <c r="AR417" s="379"/>
      <c r="AS417" s="379"/>
      <c r="AT417" s="379"/>
      <c r="AU417" s="379"/>
      <c r="AV417" s="379"/>
      <c r="AW417" s="379"/>
      <c r="AX417" s="379"/>
      <c r="AY417" s="385" t="s">
        <v>24</v>
      </c>
      <c r="AZ417" s="385"/>
      <c r="BA417" s="385"/>
      <c r="BB417" s="378" t="s">
        <v>26</v>
      </c>
      <c r="BC417" s="384"/>
      <c r="BE417" s="481"/>
      <c r="BF417" s="481"/>
      <c r="BG417" s="481"/>
      <c r="BI417" s="451"/>
      <c r="BJ417" s="452"/>
      <c r="BK417" s="453"/>
      <c r="BL417" s="116"/>
      <c r="BM417" s="116"/>
      <c r="BN417" s="116"/>
      <c r="BO417" s="116"/>
      <c r="BP417" s="116"/>
      <c r="BQ417" s="116"/>
      <c r="BR417" s="116"/>
    </row>
    <row r="418" spans="1:70" ht="15.6" customHeight="1" thickTop="1">
      <c r="A418" s="126"/>
      <c r="B418" s="57"/>
      <c r="C418" s="57"/>
      <c r="D418" s="57"/>
      <c r="E418" s="57"/>
      <c r="F418" s="57"/>
      <c r="G418" s="57"/>
      <c r="H418" s="57"/>
      <c r="I418" s="57"/>
      <c r="J418" s="127"/>
      <c r="K418" s="128"/>
      <c r="L418" s="57"/>
      <c r="M418" s="57"/>
      <c r="N418" s="57"/>
      <c r="O418" s="57"/>
      <c r="P418" s="57"/>
      <c r="Q418" s="57"/>
      <c r="R418" s="57"/>
      <c r="S418" s="129"/>
      <c r="T418" s="57"/>
      <c r="U418" s="57"/>
      <c r="V418" s="122"/>
      <c r="W418" s="122"/>
      <c r="X418" s="122"/>
      <c r="Y418" s="122"/>
      <c r="Z418" s="122"/>
      <c r="AA418" s="122"/>
      <c r="AB418" s="122"/>
      <c r="AC418" s="122"/>
      <c r="AD418" s="122"/>
      <c r="AE418" s="122"/>
      <c r="AF418" s="122"/>
      <c r="AG418" s="122"/>
      <c r="AH418" s="122"/>
      <c r="AI418" s="122"/>
      <c r="AJ418" s="57"/>
      <c r="AK418" s="488">
        <v>250</v>
      </c>
      <c r="AL418" s="489"/>
      <c r="AM418" s="492" t="s">
        <v>48</v>
      </c>
      <c r="AN418" s="493"/>
      <c r="AO418" s="356" t="s">
        <v>48</v>
      </c>
      <c r="AP418" s="360"/>
      <c r="AQ418" s="105" t="s">
        <v>136</v>
      </c>
      <c r="AR418" s="44"/>
      <c r="AS418" s="44"/>
      <c r="AT418" s="44"/>
      <c r="AU418" s="44"/>
      <c r="AV418" s="44"/>
      <c r="AW418" s="44"/>
      <c r="AX418" s="45"/>
      <c r="AY418" s="496" t="s">
        <v>137</v>
      </c>
      <c r="AZ418" s="497"/>
      <c r="BA418" s="497"/>
      <c r="BB418" s="386">
        <v>1</v>
      </c>
      <c r="BC418" s="347"/>
      <c r="BD418" s="111"/>
    </row>
    <row r="419" spans="1:70" ht="15.6" customHeight="1">
      <c r="A419" s="126"/>
      <c r="B419" s="57"/>
      <c r="C419" s="57"/>
      <c r="D419" s="57"/>
      <c r="E419" s="57"/>
      <c r="F419" s="57"/>
      <c r="G419" s="57"/>
      <c r="H419" s="57"/>
      <c r="I419" s="57"/>
      <c r="J419" s="46"/>
      <c r="K419" s="4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129"/>
      <c r="AE419" s="129"/>
      <c r="AF419" s="129"/>
      <c r="AG419" s="129"/>
      <c r="AH419" s="129"/>
      <c r="AI419" s="129"/>
      <c r="AJ419" s="57"/>
      <c r="AK419" s="490"/>
      <c r="AL419" s="491"/>
      <c r="AM419" s="358"/>
      <c r="AN419" s="504"/>
      <c r="AO419" s="348"/>
      <c r="AP419" s="355"/>
      <c r="AQ419" s="398">
        <v>442</v>
      </c>
      <c r="AR419" s="399"/>
      <c r="AS419" s="49"/>
      <c r="AT419" s="49"/>
      <c r="AU419" s="49"/>
      <c r="AV419" s="49"/>
      <c r="AW419" s="49"/>
      <c r="AX419" s="50"/>
      <c r="AY419" s="362"/>
      <c r="AZ419" s="362"/>
      <c r="BA419" s="362"/>
      <c r="BB419" s="348"/>
      <c r="BC419" s="349"/>
    </row>
    <row r="420" spans="1:70" ht="15.6" customHeight="1">
      <c r="A420" s="126"/>
      <c r="B420" s="57"/>
      <c r="C420" s="57"/>
      <c r="D420" s="57"/>
      <c r="E420" s="57"/>
      <c r="F420" s="57"/>
      <c r="G420" s="57"/>
      <c r="H420" s="57"/>
      <c r="I420" s="57"/>
      <c r="J420" s="46"/>
      <c r="K420" s="4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129"/>
      <c r="AE420" s="129"/>
      <c r="AF420" s="129"/>
      <c r="AG420" s="129"/>
      <c r="AH420" s="129"/>
      <c r="AI420" s="129"/>
      <c r="AJ420" s="57"/>
      <c r="AK420" s="353">
        <v>280</v>
      </c>
      <c r="AL420" s="354"/>
      <c r="AM420" s="506" t="s">
        <v>48</v>
      </c>
      <c r="AN420" s="495"/>
      <c r="AO420" s="506" t="s">
        <v>48</v>
      </c>
      <c r="AP420" s="354"/>
      <c r="AQ420" s="145" t="s">
        <v>138</v>
      </c>
      <c r="AR420" s="62"/>
      <c r="AS420" s="62"/>
      <c r="AT420" s="62"/>
      <c r="AU420" s="62"/>
      <c r="AV420" s="62"/>
      <c r="AW420" s="62"/>
      <c r="AX420" s="144"/>
      <c r="AY420" s="496" t="s">
        <v>139</v>
      </c>
      <c r="AZ420" s="509"/>
      <c r="BA420" s="509"/>
      <c r="BB420" s="386">
        <v>1</v>
      </c>
      <c r="BC420" s="347"/>
      <c r="BD420" s="111"/>
    </row>
    <row r="421" spans="1:70" ht="15.6" customHeight="1">
      <c r="A421" s="126"/>
      <c r="B421" s="57"/>
      <c r="C421" s="57"/>
      <c r="D421" s="57"/>
      <c r="E421" s="57"/>
      <c r="F421" s="57"/>
      <c r="G421" s="57"/>
      <c r="H421" s="57"/>
      <c r="I421" s="57"/>
      <c r="J421" s="46"/>
      <c r="K421" s="4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129"/>
      <c r="AE421" s="129"/>
      <c r="AF421" s="129"/>
      <c r="AG421" s="129"/>
      <c r="AH421" s="129"/>
      <c r="AI421" s="129"/>
      <c r="AJ421" s="57"/>
      <c r="AK421" s="348"/>
      <c r="AL421" s="355"/>
      <c r="AM421" s="494"/>
      <c r="AN421" s="495"/>
      <c r="AO421" s="348"/>
      <c r="AP421" s="355"/>
      <c r="AQ421" s="398" t="s">
        <v>20</v>
      </c>
      <c r="AR421" s="399"/>
      <c r="AS421" s="49"/>
      <c r="AT421" s="49"/>
      <c r="AU421" s="49"/>
      <c r="AV421" s="49"/>
      <c r="AW421" s="49"/>
      <c r="AX421" s="50"/>
      <c r="AY421" s="345"/>
      <c r="AZ421" s="345"/>
      <c r="BA421" s="345"/>
      <c r="BB421" s="498"/>
      <c r="BC421" s="499"/>
    </row>
    <row r="422" spans="1:70" ht="15.6" customHeight="1">
      <c r="A422" s="126"/>
      <c r="B422" s="57"/>
      <c r="C422" s="57"/>
      <c r="D422" s="57"/>
      <c r="E422" s="57"/>
      <c r="F422" s="57"/>
      <c r="G422" s="57"/>
      <c r="H422" s="57"/>
      <c r="I422" s="57"/>
      <c r="J422" s="46"/>
      <c r="K422" s="47"/>
      <c r="L422" s="57"/>
      <c r="M422" s="57"/>
      <c r="N422" s="57"/>
      <c r="O422" s="129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129"/>
      <c r="AE422" s="129"/>
      <c r="AF422" s="129"/>
      <c r="AG422" s="129"/>
      <c r="AH422" s="129"/>
      <c r="AI422" s="129"/>
      <c r="AJ422" s="57"/>
      <c r="AK422" s="393">
        <v>290</v>
      </c>
      <c r="AL422" s="360"/>
      <c r="AM422" s="356" t="s">
        <v>48</v>
      </c>
      <c r="AN422" s="357"/>
      <c r="AO422" s="393" t="s">
        <v>48</v>
      </c>
      <c r="AP422" s="360"/>
      <c r="AQ422" s="109" t="s">
        <v>140</v>
      </c>
      <c r="AR422" s="51"/>
      <c r="AS422" s="51"/>
      <c r="AT422" s="51"/>
      <c r="AU422" s="51"/>
      <c r="AV422" s="51"/>
      <c r="AW422" s="51"/>
      <c r="AX422" s="52"/>
      <c r="AY422" s="361" t="s">
        <v>141</v>
      </c>
      <c r="AZ422" s="362"/>
      <c r="BA422" s="362"/>
      <c r="BB422" s="386">
        <v>1</v>
      </c>
      <c r="BC422" s="347"/>
      <c r="BD422" s="111"/>
    </row>
    <row r="423" spans="1:70" ht="15.6" customHeight="1">
      <c r="A423" s="126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129"/>
      <c r="AE423" s="129"/>
      <c r="AF423" s="129"/>
      <c r="AG423" s="129"/>
      <c r="AH423" s="129"/>
      <c r="AI423" s="129"/>
      <c r="AJ423" s="57"/>
      <c r="AK423" s="348"/>
      <c r="AL423" s="355"/>
      <c r="AM423" s="358"/>
      <c r="AN423" s="359"/>
      <c r="AO423" s="348"/>
      <c r="AP423" s="355"/>
      <c r="AQ423" s="398" t="s">
        <v>20</v>
      </c>
      <c r="AR423" s="399"/>
      <c r="AS423" s="49"/>
      <c r="AT423" s="49"/>
      <c r="AU423" s="49"/>
      <c r="AV423" s="49"/>
      <c r="AW423" s="49"/>
      <c r="AX423" s="50"/>
      <c r="AY423" s="362"/>
      <c r="AZ423" s="362"/>
      <c r="BA423" s="362"/>
      <c r="BB423" s="348"/>
      <c r="BC423" s="349"/>
    </row>
    <row r="424" spans="1:70" ht="15.6" customHeight="1" thickBot="1">
      <c r="A424" s="126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129"/>
      <c r="AE424" s="129"/>
      <c r="AF424" s="129"/>
      <c r="AG424" s="129"/>
      <c r="AH424" s="129"/>
      <c r="AI424" s="129"/>
      <c r="AJ424" s="57"/>
      <c r="AK424" s="350" t="s">
        <v>31</v>
      </c>
      <c r="AL424" s="351"/>
      <c r="AM424" s="351"/>
      <c r="AN424" s="351"/>
      <c r="AO424" s="351"/>
      <c r="AP424" s="351"/>
      <c r="AQ424" s="351"/>
      <c r="AR424" s="351"/>
      <c r="AS424" s="351"/>
      <c r="AT424" s="351"/>
      <c r="AU424" s="351"/>
      <c r="AV424" s="351"/>
      <c r="AW424" s="351"/>
      <c r="AX424" s="351"/>
      <c r="AY424" s="351"/>
      <c r="AZ424" s="351"/>
      <c r="BA424" s="351"/>
      <c r="BB424" s="351"/>
      <c r="BC424" s="352"/>
    </row>
    <row r="425" spans="1:70" ht="15.6" customHeight="1" thickTop="1">
      <c r="A425" s="126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5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129"/>
      <c r="AE425" s="129"/>
      <c r="AF425" s="129"/>
      <c r="AG425" s="129"/>
      <c r="AH425" s="129"/>
      <c r="AI425" s="129"/>
      <c r="AJ425" s="57"/>
      <c r="AK425" s="164">
        <v>1</v>
      </c>
      <c r="AL425" s="165" t="s">
        <v>142</v>
      </c>
      <c r="AM425" s="166"/>
      <c r="AN425" s="166"/>
      <c r="AO425" s="166"/>
      <c r="AP425" s="166"/>
      <c r="AQ425" s="166"/>
      <c r="AR425" s="166"/>
      <c r="AS425" s="162"/>
      <c r="AT425" s="166"/>
      <c r="AU425" s="166"/>
      <c r="AV425" s="166"/>
      <c r="AW425" s="166"/>
      <c r="AX425" s="166"/>
      <c r="AY425" s="166"/>
      <c r="AZ425" s="166"/>
      <c r="BA425" s="166"/>
      <c r="BB425" s="166"/>
      <c r="BC425" s="163"/>
    </row>
    <row r="426" spans="1:70" ht="15.6" customHeight="1">
      <c r="A426" s="126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130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129"/>
      <c r="AE426" s="129"/>
      <c r="AF426" s="129"/>
      <c r="AG426" s="129"/>
      <c r="AH426" s="129"/>
      <c r="AI426" s="129"/>
      <c r="AJ426" s="57"/>
      <c r="AK426" s="164">
        <v>2</v>
      </c>
      <c r="AL426" s="165" t="s">
        <v>143</v>
      </c>
      <c r="AM426" s="166"/>
      <c r="AN426" s="166"/>
      <c r="AO426" s="166"/>
      <c r="AP426" s="166"/>
      <c r="AQ426" s="166"/>
      <c r="AR426" s="166"/>
      <c r="AS426" s="162"/>
      <c r="AT426" s="166"/>
      <c r="AU426" s="166"/>
      <c r="AV426" s="166"/>
      <c r="AW426" s="166"/>
      <c r="AX426" s="166"/>
      <c r="AY426" s="166"/>
      <c r="AZ426" s="166"/>
      <c r="BA426" s="166"/>
      <c r="BB426" s="166"/>
      <c r="BC426" s="163"/>
      <c r="BH426" s="116"/>
      <c r="BI426" s="116"/>
      <c r="BJ426" s="116"/>
      <c r="BK426" s="116"/>
      <c r="BL426" s="116"/>
      <c r="BM426" s="116"/>
      <c r="BN426" s="116"/>
      <c r="BO426" s="116"/>
      <c r="BP426" s="116"/>
      <c r="BQ426" s="116"/>
      <c r="BR426" s="116"/>
    </row>
    <row r="427" spans="1:70" ht="15.6" customHeight="1">
      <c r="A427" s="126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129"/>
      <c r="AE427" s="129"/>
      <c r="AF427" s="129"/>
      <c r="AG427" s="129"/>
      <c r="AH427" s="129"/>
      <c r="AI427" s="129"/>
      <c r="AJ427" s="57"/>
      <c r="AK427" s="164"/>
      <c r="AL427" s="165" t="s">
        <v>144</v>
      </c>
      <c r="AM427" s="166"/>
      <c r="AN427" s="166"/>
      <c r="AO427" s="166"/>
      <c r="AP427" s="166"/>
      <c r="AQ427" s="166"/>
      <c r="AR427" s="166"/>
      <c r="AS427" s="162"/>
      <c r="AT427" s="166"/>
      <c r="AU427" s="166"/>
      <c r="AV427" s="166"/>
      <c r="AW427" s="166"/>
      <c r="AX427" s="166"/>
      <c r="AY427" s="166"/>
      <c r="AZ427" s="166"/>
      <c r="BA427" s="166"/>
      <c r="BB427" s="166"/>
      <c r="BC427" s="163"/>
      <c r="BH427" s="116"/>
      <c r="BI427" s="116"/>
      <c r="BJ427" s="116"/>
      <c r="BK427" s="116"/>
      <c r="BL427" s="116"/>
      <c r="BM427" s="116"/>
      <c r="BN427" s="116"/>
      <c r="BO427" s="116"/>
      <c r="BP427" s="116"/>
      <c r="BQ427" s="116"/>
      <c r="BR427" s="116"/>
    </row>
    <row r="428" spans="1:70" ht="15.6" customHeight="1">
      <c r="A428" s="126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122"/>
      <c r="W428" s="122"/>
      <c r="X428" s="122"/>
      <c r="Y428" s="122"/>
      <c r="Z428" s="122"/>
      <c r="AA428" s="122"/>
      <c r="AB428" s="122"/>
      <c r="AC428" s="122"/>
      <c r="AD428" s="122"/>
      <c r="AE428" s="122"/>
      <c r="AF428" s="122"/>
      <c r="AG428" s="122"/>
      <c r="AH428" s="122"/>
      <c r="AI428" s="122"/>
      <c r="AJ428" s="57"/>
      <c r="AK428" s="164">
        <v>3</v>
      </c>
      <c r="AL428" s="165" t="s">
        <v>145</v>
      </c>
      <c r="AM428" s="166"/>
      <c r="AN428" s="166"/>
      <c r="AO428" s="166"/>
      <c r="AP428" s="166"/>
      <c r="AQ428" s="166"/>
      <c r="AR428" s="166"/>
      <c r="AS428" s="162"/>
      <c r="AT428" s="166"/>
      <c r="AU428" s="166"/>
      <c r="AV428" s="166"/>
      <c r="AW428" s="166"/>
      <c r="AX428" s="166"/>
      <c r="AY428" s="166"/>
      <c r="AZ428" s="166"/>
      <c r="BA428" s="166"/>
      <c r="BB428" s="166"/>
      <c r="BC428" s="163"/>
      <c r="BH428" s="116"/>
      <c r="BI428" s="116"/>
      <c r="BJ428" s="116"/>
      <c r="BK428" s="116"/>
      <c r="BL428" s="116"/>
      <c r="BM428" s="116"/>
      <c r="BN428" s="116"/>
      <c r="BO428" s="116"/>
      <c r="BP428" s="116"/>
      <c r="BQ428" s="116"/>
      <c r="BR428" s="116"/>
    </row>
    <row r="429" spans="1:70" ht="15.6" customHeight="1">
      <c r="A429" s="126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122"/>
      <c r="U429" s="122"/>
      <c r="V429" s="57"/>
      <c r="W429" s="57"/>
      <c r="X429" s="57"/>
      <c r="Y429" s="57"/>
      <c r="Z429" s="57"/>
      <c r="AA429" s="57"/>
      <c r="AB429" s="57"/>
      <c r="AC429" s="57"/>
      <c r="AD429" s="129"/>
      <c r="AE429" s="129"/>
      <c r="AF429" s="129"/>
      <c r="AG429" s="129"/>
      <c r="AH429" s="129"/>
      <c r="AI429" s="129"/>
      <c r="AJ429" s="57"/>
      <c r="AK429" s="164"/>
      <c r="AL429" s="165" t="s">
        <v>146</v>
      </c>
      <c r="AM429" s="166"/>
      <c r="AN429" s="166"/>
      <c r="AO429" s="166"/>
      <c r="AP429" s="166"/>
      <c r="AQ429" s="166"/>
      <c r="AR429" s="166"/>
      <c r="AS429" s="162"/>
      <c r="AT429" s="166"/>
      <c r="AU429" s="166"/>
      <c r="AV429" s="166"/>
      <c r="AW429" s="166"/>
      <c r="AX429" s="166"/>
      <c r="AY429" s="166"/>
      <c r="AZ429" s="166"/>
      <c r="BA429" s="166"/>
      <c r="BB429" s="166"/>
      <c r="BC429" s="163"/>
      <c r="BH429" s="116"/>
      <c r="BI429" s="116"/>
      <c r="BJ429" s="116"/>
      <c r="BK429" s="116"/>
      <c r="BL429" s="116"/>
      <c r="BM429" s="116"/>
      <c r="BN429" s="116"/>
      <c r="BO429" s="116"/>
      <c r="BP429" s="116"/>
      <c r="BQ429" s="116"/>
      <c r="BR429" s="116"/>
    </row>
    <row r="430" spans="1:70" ht="15.6" customHeight="1">
      <c r="A430" s="126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129"/>
      <c r="AE430" s="129"/>
      <c r="AF430" s="129"/>
      <c r="AG430" s="129"/>
      <c r="AH430" s="129"/>
      <c r="AI430" s="129"/>
      <c r="AJ430" s="57"/>
      <c r="AK430" s="164">
        <v>4</v>
      </c>
      <c r="AL430" s="165" t="s">
        <v>147</v>
      </c>
      <c r="AM430" s="166"/>
      <c r="AN430" s="166"/>
      <c r="AO430" s="166"/>
      <c r="AP430" s="166"/>
      <c r="AQ430" s="166"/>
      <c r="AR430" s="166"/>
      <c r="AS430" s="162"/>
      <c r="AT430" s="166"/>
      <c r="AU430" s="166"/>
      <c r="AV430" s="166"/>
      <c r="AW430" s="166"/>
      <c r="AX430" s="166"/>
      <c r="AY430" s="166"/>
      <c r="AZ430" s="166"/>
      <c r="BA430" s="166"/>
      <c r="BB430" s="166"/>
      <c r="BC430" s="163"/>
      <c r="BH430" s="116"/>
      <c r="BI430" s="116"/>
      <c r="BJ430" s="116"/>
      <c r="BK430" s="116"/>
      <c r="BL430" s="116"/>
      <c r="BM430" s="116"/>
      <c r="BN430" s="116"/>
      <c r="BO430" s="116"/>
      <c r="BP430" s="116"/>
      <c r="BQ430" s="116"/>
      <c r="BR430" s="116"/>
    </row>
    <row r="431" spans="1:70" ht="15.6" customHeight="1">
      <c r="A431" s="126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129"/>
      <c r="AE431" s="129"/>
      <c r="AF431" s="129"/>
      <c r="AG431" s="129"/>
      <c r="AH431" s="129"/>
      <c r="AI431" s="129"/>
      <c r="AJ431" s="67"/>
      <c r="AK431" s="164">
        <v>5</v>
      </c>
      <c r="AL431" s="165" t="s">
        <v>58</v>
      </c>
      <c r="AM431" s="166"/>
      <c r="AN431" s="166"/>
      <c r="AO431" s="166"/>
      <c r="AP431" s="166"/>
      <c r="AQ431" s="166"/>
      <c r="AR431" s="166"/>
      <c r="AS431" s="162"/>
      <c r="AT431" s="166"/>
      <c r="AU431" s="166"/>
      <c r="AV431" s="166"/>
      <c r="AW431" s="166"/>
      <c r="AX431" s="166"/>
      <c r="AY431" s="166"/>
      <c r="AZ431" s="166"/>
      <c r="BA431" s="166"/>
      <c r="BB431" s="166"/>
      <c r="BC431" s="163"/>
      <c r="BH431" s="116"/>
      <c r="BI431" s="116"/>
      <c r="BJ431" s="116"/>
      <c r="BK431" s="116"/>
      <c r="BL431" s="116"/>
      <c r="BM431" s="116"/>
      <c r="BN431" s="116"/>
      <c r="BO431" s="116"/>
      <c r="BP431" s="116"/>
      <c r="BQ431" s="116"/>
      <c r="BR431" s="116"/>
    </row>
    <row r="432" spans="1:70" ht="15.6" customHeight="1">
      <c r="A432" s="126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129"/>
      <c r="AE432" s="129"/>
      <c r="AF432" s="129"/>
      <c r="AG432" s="129"/>
      <c r="AH432" s="129"/>
      <c r="AI432" s="129"/>
      <c r="AJ432" s="67"/>
      <c r="AK432" s="164"/>
      <c r="AL432" s="165"/>
      <c r="AM432" s="166"/>
      <c r="AN432" s="166"/>
      <c r="AO432" s="166"/>
      <c r="AP432" s="166"/>
      <c r="AQ432" s="166"/>
      <c r="AR432" s="166"/>
      <c r="AS432" s="162"/>
      <c r="AT432" s="166"/>
      <c r="AU432" s="166"/>
      <c r="AV432" s="166"/>
      <c r="AW432" s="166"/>
      <c r="AX432" s="166"/>
      <c r="AY432" s="166"/>
      <c r="AZ432" s="166"/>
      <c r="BA432" s="166"/>
      <c r="BB432" s="166"/>
      <c r="BC432" s="163"/>
      <c r="BH432" s="116"/>
      <c r="BI432" s="116"/>
      <c r="BJ432" s="116"/>
      <c r="BK432" s="116"/>
      <c r="BL432" s="116"/>
      <c r="BM432" s="116"/>
      <c r="BN432" s="116"/>
      <c r="BO432" s="116"/>
      <c r="BP432" s="116"/>
      <c r="BQ432" s="116"/>
      <c r="BR432" s="116"/>
    </row>
    <row r="433" spans="1:70" ht="15.6" customHeight="1">
      <c r="A433" s="126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129"/>
      <c r="AE433" s="129"/>
      <c r="AF433" s="129"/>
      <c r="AG433" s="129"/>
      <c r="AH433" s="129"/>
      <c r="AI433" s="129"/>
      <c r="AJ433" s="67"/>
      <c r="AK433" s="164"/>
      <c r="AL433" s="165"/>
      <c r="AM433" s="166"/>
      <c r="AN433" s="166"/>
      <c r="AO433" s="166"/>
      <c r="AP433" s="166"/>
      <c r="AQ433" s="166"/>
      <c r="AR433" s="166"/>
      <c r="AS433" s="162"/>
      <c r="AT433" s="166"/>
      <c r="AU433" s="166"/>
      <c r="AV433" s="166"/>
      <c r="AW433" s="166"/>
      <c r="AX433" s="166"/>
      <c r="AY433" s="166"/>
      <c r="AZ433" s="166"/>
      <c r="BA433" s="166"/>
      <c r="BB433" s="166"/>
      <c r="BC433" s="163"/>
      <c r="BH433" s="116"/>
      <c r="BI433" s="116"/>
      <c r="BJ433" s="116"/>
      <c r="BK433" s="116"/>
      <c r="BL433" s="116"/>
      <c r="BM433" s="116"/>
      <c r="BN433" s="116"/>
      <c r="BO433" s="116"/>
      <c r="BP433" s="116"/>
      <c r="BQ433" s="116"/>
      <c r="BR433" s="116"/>
    </row>
    <row r="434" spans="1:70" ht="15.6" customHeight="1">
      <c r="A434" s="126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129"/>
      <c r="AE434" s="129"/>
      <c r="AF434" s="129"/>
      <c r="AG434" s="129"/>
      <c r="AH434" s="129"/>
      <c r="AI434" s="129"/>
      <c r="AJ434" s="67"/>
      <c r="AK434" s="164"/>
      <c r="AL434" s="165"/>
      <c r="AM434" s="166"/>
      <c r="AN434" s="166"/>
      <c r="AO434" s="166"/>
      <c r="AP434" s="166"/>
      <c r="AQ434" s="166"/>
      <c r="AR434" s="166"/>
      <c r="AS434" s="162"/>
      <c r="AT434" s="166"/>
      <c r="AU434" s="166"/>
      <c r="AV434" s="166"/>
      <c r="AW434" s="166"/>
      <c r="AX434" s="166"/>
      <c r="AY434" s="166"/>
      <c r="AZ434" s="166"/>
      <c r="BA434" s="166"/>
      <c r="BB434" s="166"/>
      <c r="BC434" s="163"/>
      <c r="BH434" s="116"/>
      <c r="BI434" s="116"/>
      <c r="BJ434" s="116"/>
      <c r="BK434" s="116"/>
      <c r="BL434" s="116"/>
      <c r="BM434" s="116"/>
      <c r="BN434" s="116"/>
      <c r="BO434" s="116"/>
      <c r="BP434" s="116"/>
      <c r="BQ434" s="116"/>
      <c r="BR434" s="116"/>
    </row>
    <row r="435" spans="1:70" ht="15.6" customHeight="1">
      <c r="A435" s="126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129"/>
      <c r="AE435" s="129"/>
      <c r="AF435" s="129"/>
      <c r="AG435" s="129"/>
      <c r="AH435" s="129"/>
      <c r="AI435" s="129"/>
      <c r="AJ435" s="67"/>
      <c r="AK435" s="164"/>
      <c r="AL435" s="165"/>
      <c r="AM435" s="166"/>
      <c r="AN435" s="166"/>
      <c r="AO435" s="166"/>
      <c r="AP435" s="166"/>
      <c r="AQ435" s="166"/>
      <c r="AR435" s="166"/>
      <c r="AS435" s="162"/>
      <c r="AT435" s="166"/>
      <c r="AU435" s="166"/>
      <c r="AV435" s="166"/>
      <c r="AW435" s="166"/>
      <c r="AX435" s="166"/>
      <c r="AY435" s="166"/>
      <c r="AZ435" s="166"/>
      <c r="BA435" s="166"/>
      <c r="BB435" s="166"/>
      <c r="BC435" s="163"/>
      <c r="BH435" s="116"/>
      <c r="BI435" s="116"/>
      <c r="BJ435" s="116"/>
      <c r="BK435" s="116"/>
      <c r="BL435" s="116"/>
      <c r="BM435" s="116"/>
      <c r="BN435" s="116"/>
      <c r="BO435" s="116"/>
      <c r="BP435" s="116"/>
      <c r="BQ435" s="116"/>
      <c r="BR435" s="116"/>
    </row>
    <row r="436" spans="1:70" ht="15.6" customHeight="1">
      <c r="A436" s="126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129"/>
      <c r="AE436" s="129"/>
      <c r="AF436" s="129"/>
      <c r="AG436" s="129"/>
      <c r="AH436" s="129"/>
      <c r="AI436" s="129"/>
      <c r="AJ436" s="131"/>
      <c r="AK436" s="164"/>
      <c r="AL436" s="165"/>
      <c r="AM436" s="166"/>
      <c r="AN436" s="166"/>
      <c r="AO436" s="166"/>
      <c r="AP436" s="166"/>
      <c r="AQ436" s="166"/>
      <c r="AR436" s="166"/>
      <c r="AS436" s="162"/>
      <c r="AT436" s="166"/>
      <c r="AU436" s="166"/>
      <c r="AV436" s="166"/>
      <c r="AW436" s="166"/>
      <c r="AX436" s="166"/>
      <c r="AY436" s="166"/>
      <c r="AZ436" s="166"/>
      <c r="BA436" s="166"/>
      <c r="BB436" s="166"/>
      <c r="BC436" s="163"/>
    </row>
    <row r="437" spans="1:70" ht="15.6" customHeight="1">
      <c r="A437" s="126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129"/>
      <c r="AE437" s="129"/>
      <c r="AF437" s="129"/>
      <c r="AG437" s="129"/>
      <c r="AH437" s="129"/>
      <c r="AI437" s="129"/>
      <c r="AJ437" s="67"/>
      <c r="AK437" s="164"/>
      <c r="AL437" s="165"/>
      <c r="AM437" s="166"/>
      <c r="AN437" s="166"/>
      <c r="AO437" s="166"/>
      <c r="AP437" s="166"/>
      <c r="AQ437" s="166"/>
      <c r="AR437" s="166"/>
      <c r="AS437" s="162"/>
      <c r="AT437" s="166"/>
      <c r="AU437" s="166"/>
      <c r="AV437" s="166"/>
      <c r="AW437" s="166"/>
      <c r="AX437" s="166"/>
      <c r="AY437" s="166"/>
      <c r="AZ437" s="166"/>
      <c r="BA437" s="166"/>
      <c r="BB437" s="166"/>
      <c r="BC437" s="163"/>
    </row>
    <row r="438" spans="1:70" ht="15.6" customHeight="1">
      <c r="A438" s="126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129"/>
      <c r="AE438" s="129"/>
      <c r="AF438" s="129"/>
      <c r="AG438" s="129"/>
      <c r="AH438" s="129"/>
      <c r="AI438" s="129"/>
      <c r="AJ438" s="67"/>
      <c r="AK438" s="164"/>
      <c r="AL438" s="165"/>
      <c r="AM438" s="166"/>
      <c r="AN438" s="166"/>
      <c r="AO438" s="166"/>
      <c r="AP438" s="166"/>
      <c r="AQ438" s="166"/>
      <c r="AR438" s="166"/>
      <c r="AS438" s="162"/>
      <c r="AT438" s="166"/>
      <c r="AU438" s="166"/>
      <c r="AV438" s="166"/>
      <c r="AW438" s="166"/>
      <c r="AX438" s="166"/>
      <c r="AY438" s="166"/>
      <c r="AZ438" s="166"/>
      <c r="BA438" s="166"/>
      <c r="BB438" s="166"/>
      <c r="BC438" s="163"/>
    </row>
    <row r="439" spans="1:70" ht="15.6" customHeight="1">
      <c r="A439" s="126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254"/>
      <c r="S439" s="254"/>
      <c r="T439" s="254"/>
      <c r="U439" s="57"/>
      <c r="V439" s="57"/>
      <c r="W439" s="57"/>
      <c r="X439" s="57"/>
      <c r="Y439" s="57"/>
      <c r="Z439" s="57"/>
      <c r="AA439" s="57"/>
      <c r="AB439" s="57"/>
      <c r="AC439" s="57"/>
      <c r="AD439" s="129"/>
      <c r="AE439" s="129"/>
      <c r="AF439" s="129"/>
      <c r="AG439" s="129"/>
      <c r="AH439" s="129"/>
      <c r="AI439" s="129"/>
      <c r="AJ439" s="67"/>
      <c r="AK439" s="164"/>
      <c r="AL439" s="165"/>
      <c r="AM439" s="166"/>
      <c r="AN439" s="166"/>
      <c r="AO439" s="166"/>
      <c r="AP439" s="166"/>
      <c r="AQ439" s="166"/>
      <c r="AR439" s="166"/>
      <c r="AS439" s="162"/>
      <c r="AT439" s="166"/>
      <c r="AU439" s="166"/>
      <c r="AV439" s="166"/>
      <c r="AW439" s="166"/>
      <c r="AX439" s="166"/>
      <c r="AY439" s="166"/>
      <c r="AZ439" s="166"/>
      <c r="BA439" s="166"/>
      <c r="BB439" s="166"/>
      <c r="BC439" s="163"/>
    </row>
    <row r="440" spans="1:70" ht="15.6" customHeight="1">
      <c r="A440" s="126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254"/>
      <c r="S440" s="254"/>
      <c r="T440" s="254"/>
      <c r="U440" s="57"/>
      <c r="V440" s="57"/>
      <c r="W440" s="57"/>
      <c r="X440" s="57"/>
      <c r="Y440" s="57"/>
      <c r="Z440" s="57"/>
      <c r="AA440" s="57"/>
      <c r="AB440" s="57"/>
      <c r="AC440" s="57"/>
      <c r="AD440" s="129"/>
      <c r="AE440" s="129"/>
      <c r="AF440" s="129"/>
      <c r="AG440" s="129"/>
      <c r="AH440" s="129"/>
      <c r="AI440" s="129"/>
      <c r="AJ440" s="67"/>
      <c r="AK440" s="164"/>
      <c r="AL440" s="165"/>
      <c r="AM440" s="166"/>
      <c r="AN440" s="166"/>
      <c r="AO440" s="166"/>
      <c r="AP440" s="166"/>
      <c r="AQ440" s="166"/>
      <c r="AR440" s="166"/>
      <c r="AS440" s="162"/>
      <c r="AT440" s="166"/>
      <c r="AU440" s="166"/>
      <c r="AV440" s="166"/>
      <c r="AW440" s="166"/>
      <c r="AX440" s="166"/>
      <c r="AY440" s="166"/>
      <c r="AZ440" s="166"/>
      <c r="BA440" s="166"/>
      <c r="BB440" s="166"/>
      <c r="BC440" s="163"/>
    </row>
    <row r="441" spans="1:70" ht="15.6" customHeight="1">
      <c r="A441" s="126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129"/>
      <c r="R441" s="132"/>
      <c r="S441" s="132"/>
      <c r="T441" s="254"/>
      <c r="U441" s="57"/>
      <c r="V441" s="57"/>
      <c r="W441" s="57"/>
      <c r="X441" s="57"/>
      <c r="Y441" s="57"/>
      <c r="Z441" s="57"/>
      <c r="AA441" s="57"/>
      <c r="AB441" s="57"/>
      <c r="AC441" s="57"/>
      <c r="AD441" s="129"/>
      <c r="AE441" s="129"/>
      <c r="AF441" s="129"/>
      <c r="AG441" s="129"/>
      <c r="AH441" s="129"/>
      <c r="AI441" s="129"/>
      <c r="AJ441" s="67"/>
      <c r="AK441" s="164"/>
      <c r="AL441" s="165"/>
      <c r="AM441" s="166"/>
      <c r="AN441" s="166"/>
      <c r="AO441" s="166"/>
      <c r="AP441" s="166"/>
      <c r="AQ441" s="166"/>
      <c r="AR441" s="166"/>
      <c r="AS441" s="162"/>
      <c r="AT441" s="166"/>
      <c r="AU441" s="166"/>
      <c r="AV441" s="166"/>
      <c r="AW441" s="166"/>
      <c r="AX441" s="166"/>
      <c r="AY441" s="166"/>
      <c r="AZ441" s="166"/>
      <c r="BA441" s="166"/>
      <c r="BB441" s="166"/>
      <c r="BC441" s="163"/>
    </row>
    <row r="442" spans="1:70" ht="15.6" customHeight="1" thickBot="1">
      <c r="A442" s="126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254"/>
      <c r="S442" s="254"/>
      <c r="T442" s="254"/>
      <c r="U442" s="254"/>
      <c r="V442" s="122"/>
      <c r="W442" s="122"/>
      <c r="X442" s="122"/>
      <c r="Y442" s="122"/>
      <c r="Z442" s="122"/>
      <c r="AA442" s="122"/>
      <c r="AB442" s="122"/>
      <c r="AC442" s="122"/>
      <c r="AD442" s="122"/>
      <c r="AE442" s="122"/>
      <c r="AF442" s="122"/>
      <c r="AG442" s="122"/>
      <c r="AH442" s="122"/>
      <c r="AI442" s="122"/>
      <c r="AJ442" s="67"/>
      <c r="AK442" s="164"/>
      <c r="AL442" s="165"/>
      <c r="AM442" s="166"/>
      <c r="AN442" s="166"/>
      <c r="AO442" s="166"/>
      <c r="AP442" s="166"/>
      <c r="AQ442" s="166"/>
      <c r="AR442" s="166"/>
      <c r="AS442" s="162"/>
      <c r="AT442" s="166"/>
      <c r="AU442" s="166"/>
      <c r="AV442" s="166"/>
      <c r="AW442" s="166"/>
      <c r="AX442" s="166"/>
      <c r="AY442" s="166"/>
      <c r="AZ442" s="166"/>
      <c r="BA442" s="166"/>
      <c r="BB442" s="166"/>
      <c r="BC442" s="163"/>
    </row>
    <row r="443" spans="1:70" ht="15.6" customHeight="1" thickTop="1">
      <c r="A443" s="126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129"/>
      <c r="AE443" s="129"/>
      <c r="AF443" s="129"/>
      <c r="AG443" s="129"/>
      <c r="AH443" s="129"/>
      <c r="AI443" s="129"/>
      <c r="AJ443" s="67"/>
      <c r="AK443" s="387" t="s">
        <v>32</v>
      </c>
      <c r="AL443" s="388"/>
      <c r="AM443" s="388"/>
      <c r="AN443" s="388"/>
      <c r="AO443" s="388"/>
      <c r="AP443" s="388"/>
      <c r="AQ443" s="389"/>
      <c r="AR443" s="387" t="s">
        <v>33</v>
      </c>
      <c r="AS443" s="388"/>
      <c r="AT443" s="388"/>
      <c r="AU443" s="388"/>
      <c r="AV443" s="388"/>
      <c r="AW443" s="389"/>
      <c r="AX443" s="387" t="s">
        <v>34</v>
      </c>
      <c r="AY443" s="388"/>
      <c r="AZ443" s="388"/>
      <c r="BA443" s="388"/>
      <c r="BB443" s="388"/>
      <c r="BC443" s="443"/>
    </row>
    <row r="444" spans="1:70" ht="15.6" customHeight="1">
      <c r="A444" s="126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129"/>
      <c r="AE444" s="129"/>
      <c r="AF444" s="129"/>
      <c r="AG444" s="129"/>
      <c r="AH444" s="129"/>
      <c r="AI444" s="129"/>
      <c r="AJ444" s="67"/>
      <c r="AK444" s="65"/>
      <c r="AL444" s="57"/>
      <c r="AM444" s="57"/>
      <c r="AN444" s="57"/>
      <c r="AO444" s="57"/>
      <c r="AP444" s="57"/>
      <c r="AQ444" s="66"/>
      <c r="AR444" s="57"/>
      <c r="AS444" s="57"/>
      <c r="AT444" s="57"/>
      <c r="AU444" s="57"/>
      <c r="AV444" s="57"/>
      <c r="AW444" s="67"/>
      <c r="AX444" s="57"/>
      <c r="AY444" s="57"/>
      <c r="AZ444" s="57"/>
      <c r="BA444" s="57"/>
      <c r="BB444" s="57"/>
      <c r="BC444" s="58"/>
    </row>
    <row r="445" spans="1:70" ht="15.6" customHeight="1">
      <c r="A445" s="126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148"/>
      <c r="W445" s="148"/>
      <c r="X445" s="148"/>
      <c r="Y445" s="148"/>
      <c r="Z445" s="148"/>
      <c r="AA445" s="148"/>
      <c r="AB445" s="148"/>
      <c r="AC445" s="148"/>
      <c r="AD445" s="97"/>
      <c r="AE445" s="97"/>
      <c r="AF445" s="97"/>
      <c r="AG445" s="97"/>
      <c r="AH445" s="97"/>
      <c r="AI445" s="97"/>
      <c r="AJ445" s="149"/>
      <c r="AK445" s="57"/>
      <c r="AL445" s="57"/>
      <c r="AM445" s="57"/>
      <c r="AN445" s="57"/>
      <c r="AO445" s="57"/>
      <c r="AP445" s="57"/>
      <c r="AQ445" s="67"/>
      <c r="AR445" s="57"/>
      <c r="AS445" s="57"/>
      <c r="AT445" s="57"/>
      <c r="AU445" s="57"/>
      <c r="AV445" s="57"/>
      <c r="AW445" s="67"/>
      <c r="AX445" s="57"/>
      <c r="AY445" s="57"/>
      <c r="AZ445" s="57"/>
      <c r="BA445" s="57"/>
      <c r="BB445" s="57"/>
      <c r="BC445" s="58"/>
    </row>
    <row r="446" spans="1:70" ht="15.6" customHeight="1">
      <c r="A446" s="126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67"/>
      <c r="V446" s="100" t="s">
        <v>46</v>
      </c>
      <c r="W446" s="101"/>
      <c r="X446" s="101"/>
      <c r="Y446" s="99" t="s">
        <v>20</v>
      </c>
      <c r="Z446" s="427"/>
      <c r="AA446" s="427"/>
      <c r="AB446" s="427"/>
      <c r="AC446" s="427"/>
      <c r="AD446" s="427"/>
      <c r="AE446" s="427"/>
      <c r="AF446" s="427"/>
      <c r="AG446" s="427"/>
      <c r="AH446" s="427"/>
      <c r="AI446" s="427"/>
      <c r="AJ446" s="428"/>
      <c r="AK446" s="57"/>
      <c r="AL446" s="57"/>
      <c r="AM446" s="57"/>
      <c r="AN446" s="57"/>
      <c r="AO446" s="57"/>
      <c r="AP446" s="57"/>
      <c r="AQ446" s="67"/>
      <c r="AR446" s="57"/>
      <c r="AS446" s="57"/>
      <c r="AT446" s="57"/>
      <c r="AU446" s="57"/>
      <c r="AV446" s="57"/>
      <c r="AW446" s="67"/>
      <c r="AX446" s="57"/>
      <c r="AY446" s="57"/>
      <c r="AZ446" s="57"/>
      <c r="BA446" s="57"/>
      <c r="BB446" s="57"/>
      <c r="BC446" s="58"/>
    </row>
    <row r="447" spans="1:70" ht="15.6" customHeight="1" thickBot="1">
      <c r="A447" s="126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67"/>
      <c r="V447" s="102" t="s">
        <v>45</v>
      </c>
      <c r="W447" s="103"/>
      <c r="X447" s="103"/>
      <c r="Y447" s="57" t="s">
        <v>20</v>
      </c>
      <c r="Z447" s="150"/>
      <c r="AA447" s="57"/>
      <c r="AB447" s="57"/>
      <c r="AC447" s="57"/>
      <c r="AD447" s="43"/>
      <c r="AE447" s="43"/>
      <c r="AF447" s="43"/>
      <c r="AG447" s="43"/>
      <c r="AH447" s="43"/>
      <c r="AI447" s="43"/>
      <c r="AJ447" s="67"/>
      <c r="AK447" s="57"/>
      <c r="AL447" s="57"/>
      <c r="AM447" s="57"/>
      <c r="AN447" s="57"/>
      <c r="AO447" s="57"/>
      <c r="AP447" s="57"/>
      <c r="AQ447" s="67"/>
      <c r="AR447" s="57"/>
      <c r="AS447" s="57"/>
      <c r="AT447" s="57"/>
      <c r="AU447" s="57"/>
      <c r="AV447" s="57"/>
      <c r="AW447" s="67"/>
      <c r="AX447" s="57"/>
      <c r="AY447" s="57"/>
      <c r="AZ447" s="57"/>
      <c r="BA447" s="57"/>
      <c r="BB447" s="57"/>
      <c r="BC447" s="58"/>
    </row>
    <row r="448" spans="1:70" ht="15.6" customHeight="1" thickTop="1">
      <c r="A448" s="126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67"/>
      <c r="V448" s="65"/>
      <c r="W448" s="57"/>
      <c r="X448" s="57"/>
      <c r="Y448" s="57"/>
      <c r="Z448" s="151"/>
      <c r="AA448" s="57"/>
      <c r="AB448" s="57"/>
      <c r="AC448" s="57"/>
      <c r="AD448" s="43"/>
      <c r="AE448" s="43"/>
      <c r="AF448" s="43"/>
      <c r="AG448" s="43"/>
      <c r="AH448" s="43"/>
      <c r="AI448" s="43"/>
      <c r="AJ448" s="67"/>
      <c r="AK448" s="388" t="s">
        <v>7</v>
      </c>
      <c r="AL448" s="388"/>
      <c r="AM448" s="388"/>
      <c r="AN448" s="388"/>
      <c r="AO448" s="388"/>
      <c r="AP448" s="388"/>
      <c r="AQ448" s="389"/>
      <c r="AR448" s="394" t="s">
        <v>22</v>
      </c>
      <c r="AS448" s="395"/>
      <c r="AT448" s="395"/>
      <c r="AU448" s="395"/>
      <c r="AV448" s="395"/>
      <c r="AW448" s="396"/>
      <c r="AX448" s="394" t="s">
        <v>8</v>
      </c>
      <c r="AY448" s="395"/>
      <c r="AZ448" s="395"/>
      <c r="BA448" s="395"/>
      <c r="BB448" s="395"/>
      <c r="BC448" s="397"/>
    </row>
    <row r="449" spans="1:70" ht="15.6" customHeight="1">
      <c r="A449" s="126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67"/>
      <c r="V449" s="57"/>
      <c r="W449" s="57"/>
      <c r="X449" s="57"/>
      <c r="Y449" s="57"/>
      <c r="Z449" s="151"/>
      <c r="AA449" s="57"/>
      <c r="AB449" s="57"/>
      <c r="AC449" s="57"/>
      <c r="AD449" s="43"/>
      <c r="AE449" s="43"/>
      <c r="AF449" s="43"/>
      <c r="AG449" s="43"/>
      <c r="AH449" s="43"/>
      <c r="AI449" s="43"/>
      <c r="AJ449" s="67"/>
      <c r="AK449" s="86"/>
      <c r="AL449" s="86"/>
      <c r="AM449" s="86"/>
      <c r="AN449" s="86"/>
      <c r="AO449" s="86"/>
      <c r="AP449" s="86"/>
      <c r="AQ449" s="87"/>
      <c r="AR449" s="85"/>
      <c r="AS449" s="86"/>
      <c r="AT449" s="86"/>
      <c r="AU449" s="86"/>
      <c r="AV449" s="86"/>
      <c r="AW449" s="87"/>
      <c r="AX449" s="400" t="s">
        <v>74</v>
      </c>
      <c r="AY449" s="401"/>
      <c r="AZ449" s="401"/>
      <c r="BA449" s="401"/>
      <c r="BB449" s="401"/>
      <c r="BC449" s="402"/>
    </row>
    <row r="450" spans="1:70" ht="15.6" customHeight="1">
      <c r="A450" s="126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68"/>
      <c r="P450" s="68"/>
      <c r="Q450" s="68"/>
      <c r="R450" s="68"/>
      <c r="S450" s="68"/>
      <c r="T450" s="68"/>
      <c r="U450" s="152"/>
      <c r="V450" s="57"/>
      <c r="W450" s="57"/>
      <c r="X450" s="57"/>
      <c r="Y450" s="57"/>
      <c r="Z450" s="57"/>
      <c r="AA450" s="57"/>
      <c r="AB450" s="57"/>
      <c r="AC450" s="57"/>
      <c r="AD450" s="43"/>
      <c r="AE450" s="43"/>
      <c r="AF450" s="43"/>
      <c r="AG450" s="43"/>
      <c r="AH450" s="43"/>
      <c r="AI450" s="43"/>
      <c r="AJ450" s="152"/>
      <c r="AK450" s="78"/>
      <c r="AL450" s="78"/>
      <c r="AM450" s="78"/>
      <c r="AN450" s="78"/>
      <c r="AO450" s="78"/>
      <c r="AP450" s="78"/>
      <c r="AQ450" s="89"/>
      <c r="AR450" s="88"/>
      <c r="AS450" s="78"/>
      <c r="AT450" s="78"/>
      <c r="AU450" s="78"/>
      <c r="AV450" s="78"/>
      <c r="AW450" s="89"/>
      <c r="AX450" s="403"/>
      <c r="AY450" s="404"/>
      <c r="AZ450" s="404"/>
      <c r="BA450" s="404"/>
      <c r="BB450" s="404"/>
      <c r="BC450" s="405"/>
    </row>
    <row r="451" spans="1:70" ht="15.6" customHeight="1" thickBot="1">
      <c r="A451" s="153"/>
      <c r="B451" s="154"/>
      <c r="C451" s="154"/>
      <c r="D451" s="154"/>
      <c r="E451" s="154"/>
      <c r="F451" s="154"/>
      <c r="G451" s="154"/>
      <c r="H451" s="154"/>
      <c r="I451" s="154"/>
      <c r="J451" s="154"/>
      <c r="K451" s="154"/>
      <c r="L451" s="154"/>
      <c r="M451" s="154"/>
      <c r="N451" s="154"/>
      <c r="O451" s="71"/>
      <c r="P451" s="71"/>
      <c r="Q451" s="71"/>
      <c r="R451" s="71"/>
      <c r="S451" s="71"/>
      <c r="T451" s="71"/>
      <c r="U451" s="92"/>
      <c r="V451" s="154"/>
      <c r="W451" s="154"/>
      <c r="X451" s="154"/>
      <c r="Y451" s="154"/>
      <c r="Z451" s="154"/>
      <c r="AA451" s="154"/>
      <c r="AB451" s="154"/>
      <c r="AC451" s="154"/>
      <c r="AD451" s="72"/>
      <c r="AE451" s="72"/>
      <c r="AF451" s="72"/>
      <c r="AG451" s="72"/>
      <c r="AH451" s="72"/>
      <c r="AI451" s="72"/>
      <c r="AJ451" s="73"/>
      <c r="AK451" s="71"/>
      <c r="AL451" s="71"/>
      <c r="AM451" s="71"/>
      <c r="AN451" s="71"/>
      <c r="AO451" s="71"/>
      <c r="AP451" s="71"/>
      <c r="AQ451" s="92"/>
      <c r="AR451" s="91"/>
      <c r="AS451" s="71"/>
      <c r="AT451" s="71"/>
      <c r="AU451" s="71"/>
      <c r="AV451" s="71"/>
      <c r="AW451" s="92"/>
      <c r="AX451" s="406">
        <v>43678</v>
      </c>
      <c r="AY451" s="407"/>
      <c r="AZ451" s="407"/>
      <c r="BA451" s="407"/>
      <c r="BB451" s="407"/>
      <c r="BC451" s="408"/>
    </row>
    <row r="452" spans="1:70" ht="15.6" customHeight="1">
      <c r="A452" s="454" t="s">
        <v>9</v>
      </c>
      <c r="B452" s="455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  <c r="AA452" s="455"/>
      <c r="AB452" s="455"/>
      <c r="AC452" s="455"/>
      <c r="AD452" s="455"/>
      <c r="AE452" s="455"/>
      <c r="AF452" s="455"/>
      <c r="AG452" s="455"/>
      <c r="AH452" s="455"/>
      <c r="AI452" s="455"/>
      <c r="AJ452" s="455"/>
      <c r="AK452" s="455"/>
      <c r="AL452" s="455"/>
      <c r="AM452" s="455"/>
      <c r="AN452" s="455"/>
      <c r="AO452" s="455"/>
      <c r="AP452" s="455"/>
      <c r="AQ452" s="455"/>
      <c r="AR452" s="455"/>
      <c r="AS452" s="455"/>
      <c r="AT452" s="456"/>
      <c r="AU452" s="460" t="str">
        <f>CONCATENATE("*",AQ454,"|",AX454,"|",AQ456,"*")</f>
        <v>*F1000||*</v>
      </c>
      <c r="AV452" s="460"/>
      <c r="AW452" s="460"/>
      <c r="AX452" s="460"/>
      <c r="AY452" s="460"/>
      <c r="AZ452" s="460"/>
      <c r="BA452" s="460"/>
      <c r="BB452" s="460"/>
      <c r="BC452" s="461"/>
    </row>
    <row r="453" spans="1:70" ht="15.6" customHeight="1" thickBot="1">
      <c r="A453" s="457"/>
      <c r="B453" s="458"/>
      <c r="C453" s="458"/>
      <c r="D453" s="458"/>
      <c r="E453" s="458"/>
      <c r="F453" s="458"/>
      <c r="G453" s="458"/>
      <c r="H453" s="458"/>
      <c r="I453" s="458"/>
      <c r="J453" s="458"/>
      <c r="K453" s="458"/>
      <c r="L453" s="458"/>
      <c r="M453" s="458"/>
      <c r="N453" s="458"/>
      <c r="O453" s="458"/>
      <c r="P453" s="458"/>
      <c r="Q453" s="458"/>
      <c r="R453" s="458"/>
      <c r="S453" s="458"/>
      <c r="T453" s="458"/>
      <c r="U453" s="458"/>
      <c r="V453" s="458"/>
      <c r="W453" s="458"/>
      <c r="X453" s="458"/>
      <c r="Y453" s="458"/>
      <c r="Z453" s="458"/>
      <c r="AA453" s="458"/>
      <c r="AB453" s="458"/>
      <c r="AC453" s="458"/>
      <c r="AD453" s="458"/>
      <c r="AE453" s="458"/>
      <c r="AF453" s="458"/>
      <c r="AG453" s="458"/>
      <c r="AH453" s="458"/>
      <c r="AI453" s="458"/>
      <c r="AJ453" s="458"/>
      <c r="AK453" s="458"/>
      <c r="AL453" s="458"/>
      <c r="AM453" s="458"/>
      <c r="AN453" s="458"/>
      <c r="AO453" s="458"/>
      <c r="AP453" s="458"/>
      <c r="AQ453" s="458"/>
      <c r="AR453" s="458"/>
      <c r="AS453" s="458"/>
      <c r="AT453" s="459"/>
      <c r="AU453" s="462"/>
      <c r="AV453" s="462"/>
      <c r="AW453" s="462"/>
      <c r="AX453" s="462"/>
      <c r="AY453" s="462"/>
      <c r="AZ453" s="462"/>
      <c r="BA453" s="462"/>
      <c r="BB453" s="462"/>
      <c r="BC453" s="463"/>
    </row>
    <row r="454" spans="1:70" ht="15.6" customHeight="1">
      <c r="A454" s="464" t="s">
        <v>0</v>
      </c>
      <c r="B454" s="441"/>
      <c r="C454" s="441"/>
      <c r="D454" s="465">
        <f>D413</f>
        <v>0</v>
      </c>
      <c r="E454" s="465"/>
      <c r="F454" s="465"/>
      <c r="G454" s="465"/>
      <c r="H454" s="465"/>
      <c r="I454" s="465"/>
      <c r="J454" s="465"/>
      <c r="K454" s="466"/>
      <c r="L454" s="440" t="s">
        <v>2</v>
      </c>
      <c r="M454" s="441"/>
      <c r="N454" s="441"/>
      <c r="O454" s="441"/>
      <c r="P454" s="429">
        <f>P413</f>
        <v>0</v>
      </c>
      <c r="Q454" s="429"/>
      <c r="R454" s="429"/>
      <c r="S454" s="429"/>
      <c r="T454" s="429"/>
      <c r="U454" s="429"/>
      <c r="V454" s="429"/>
      <c r="W454" s="429"/>
      <c r="X454" s="429"/>
      <c r="Y454" s="429"/>
      <c r="Z454" s="429"/>
      <c r="AA454" s="429"/>
      <c r="AB454" s="429"/>
      <c r="AC454" s="429"/>
      <c r="AD454" s="429"/>
      <c r="AE454" s="429"/>
      <c r="AF454" s="429"/>
      <c r="AG454" s="429"/>
      <c r="AH454" s="429"/>
      <c r="AI454" s="429"/>
      <c r="AJ454" s="430"/>
      <c r="AK454" s="433" t="s">
        <v>5</v>
      </c>
      <c r="AL454" s="419"/>
      <c r="AM454" s="419"/>
      <c r="AN454" s="419"/>
      <c r="AO454" s="419"/>
      <c r="AP454" s="419"/>
      <c r="AQ454" s="434" t="s">
        <v>271</v>
      </c>
      <c r="AR454" s="434"/>
      <c r="AS454" s="434"/>
      <c r="AT454" s="435"/>
      <c r="AU454" s="438" t="s">
        <v>6</v>
      </c>
      <c r="AV454" s="413"/>
      <c r="AW454" s="414"/>
      <c r="AX454" s="369" t="str">
        <f>IF(ISBLANK(BI454),"",BI454)</f>
        <v/>
      </c>
      <c r="AY454" s="370"/>
      <c r="AZ454" s="373" t="s">
        <v>59</v>
      </c>
      <c r="BA454" s="374"/>
      <c r="BB454" s="380">
        <f>MAX('COVER 1'!$F$42:$AG$42,'COVER 1'!$F$45:$AG$45)</f>
        <v>0</v>
      </c>
      <c r="BC454" s="381"/>
      <c r="BE454" s="481" t="s">
        <v>6</v>
      </c>
      <c r="BF454" s="481"/>
      <c r="BG454" s="481"/>
      <c r="BI454" s="448"/>
      <c r="BJ454" s="449"/>
      <c r="BK454" s="450"/>
      <c r="BM454" s="138" t="s">
        <v>62</v>
      </c>
      <c r="BN454" s="139"/>
    </row>
    <row r="455" spans="1:70" ht="15.6" customHeight="1" thickBot="1">
      <c r="A455" s="411"/>
      <c r="B455" s="412"/>
      <c r="C455" s="412"/>
      <c r="D455" s="467"/>
      <c r="E455" s="467"/>
      <c r="F455" s="467"/>
      <c r="G455" s="467"/>
      <c r="H455" s="467"/>
      <c r="I455" s="467"/>
      <c r="J455" s="467"/>
      <c r="K455" s="468"/>
      <c r="L455" s="442"/>
      <c r="M455" s="412"/>
      <c r="N455" s="412"/>
      <c r="O455" s="412"/>
      <c r="P455" s="431"/>
      <c r="Q455" s="431"/>
      <c r="R455" s="431"/>
      <c r="S455" s="431"/>
      <c r="T455" s="431"/>
      <c r="U455" s="431"/>
      <c r="V455" s="431"/>
      <c r="W455" s="431"/>
      <c r="X455" s="431"/>
      <c r="Y455" s="431"/>
      <c r="Z455" s="431"/>
      <c r="AA455" s="431"/>
      <c r="AB455" s="431"/>
      <c r="AC455" s="431"/>
      <c r="AD455" s="431"/>
      <c r="AE455" s="431"/>
      <c r="AF455" s="431"/>
      <c r="AG455" s="431"/>
      <c r="AH455" s="431"/>
      <c r="AI455" s="431"/>
      <c r="AJ455" s="432"/>
      <c r="AK455" s="420"/>
      <c r="AL455" s="421"/>
      <c r="AM455" s="421"/>
      <c r="AN455" s="421"/>
      <c r="AO455" s="421"/>
      <c r="AP455" s="421"/>
      <c r="AQ455" s="436"/>
      <c r="AR455" s="436"/>
      <c r="AS455" s="436"/>
      <c r="AT455" s="437"/>
      <c r="AU455" s="439"/>
      <c r="AV455" s="415"/>
      <c r="AW455" s="416"/>
      <c r="AX455" s="371"/>
      <c r="AY455" s="372"/>
      <c r="AZ455" s="375"/>
      <c r="BA455" s="376"/>
      <c r="BB455" s="382"/>
      <c r="BC455" s="383"/>
      <c r="BE455" s="481"/>
      <c r="BF455" s="481"/>
      <c r="BG455" s="481"/>
      <c r="BI455" s="451"/>
      <c r="BJ455" s="452"/>
      <c r="BK455" s="453"/>
      <c r="BL455" s="116"/>
      <c r="BM455" s="116"/>
      <c r="BN455" s="116"/>
      <c r="BO455" s="116"/>
      <c r="BP455" s="116"/>
      <c r="BQ455" s="116"/>
      <c r="BR455" s="116"/>
    </row>
    <row r="456" spans="1:70" ht="15.6" customHeight="1" thickBot="1">
      <c r="A456" s="409" t="s">
        <v>21</v>
      </c>
      <c r="B456" s="410"/>
      <c r="C456" s="410"/>
      <c r="D456" s="410"/>
      <c r="E456" s="413">
        <f>E415</f>
        <v>0</v>
      </c>
      <c r="F456" s="413"/>
      <c r="G456" s="413"/>
      <c r="H456" s="413"/>
      <c r="I456" s="413"/>
      <c r="J456" s="413"/>
      <c r="K456" s="414"/>
      <c r="L456" s="440" t="s">
        <v>3</v>
      </c>
      <c r="M456" s="441"/>
      <c r="N456" s="441"/>
      <c r="O456" s="441"/>
      <c r="P456" s="441"/>
      <c r="Q456" s="444" t="s">
        <v>82</v>
      </c>
      <c r="R456" s="444"/>
      <c r="S456" s="444"/>
      <c r="T456" s="444"/>
      <c r="U456" s="444"/>
      <c r="V456" s="444"/>
      <c r="W456" s="444"/>
      <c r="X456" s="444"/>
      <c r="Y456" s="444"/>
      <c r="Z456" s="444"/>
      <c r="AA456" s="444"/>
      <c r="AB456" s="444"/>
      <c r="AC456" s="444"/>
      <c r="AD456" s="444"/>
      <c r="AE456" s="444"/>
      <c r="AF456" s="444"/>
      <c r="AG456" s="444"/>
      <c r="AH456" s="444"/>
      <c r="AI456" s="444"/>
      <c r="AJ456" s="445"/>
      <c r="AK456" s="417" t="s">
        <v>4</v>
      </c>
      <c r="AL456" s="418"/>
      <c r="AM456" s="418"/>
      <c r="AN456" s="418"/>
      <c r="AO456" s="418"/>
      <c r="AP456" s="418"/>
      <c r="AQ456" s="477" t="str">
        <f>IF(ISBLANK(BI457),"",BI457)</f>
        <v/>
      </c>
      <c r="AR456" s="477"/>
      <c r="AS456" s="477"/>
      <c r="AT456" s="478"/>
      <c r="AU456" s="417" t="s">
        <v>44</v>
      </c>
      <c r="AV456" s="418"/>
      <c r="AW456" s="418"/>
      <c r="AX456" s="419"/>
      <c r="AY456" s="363" t="s">
        <v>220</v>
      </c>
      <c r="AZ456" s="363"/>
      <c r="BA456" s="363"/>
      <c r="BB456" s="363"/>
      <c r="BC456" s="364"/>
      <c r="BE456" s="136"/>
      <c r="BF456" s="116"/>
      <c r="BG456" s="116"/>
      <c r="BH456" s="137"/>
      <c r="BI456" s="137"/>
      <c r="BJ456" s="116"/>
      <c r="BK456" s="116"/>
      <c r="BL456" s="116"/>
      <c r="BM456" s="116"/>
      <c r="BN456" s="116"/>
      <c r="BO456" s="116"/>
      <c r="BP456" s="116"/>
      <c r="BQ456" s="116"/>
      <c r="BR456" s="116"/>
    </row>
    <row r="457" spans="1:70" ht="15.6" customHeight="1">
      <c r="A457" s="411"/>
      <c r="B457" s="412"/>
      <c r="C457" s="412"/>
      <c r="D457" s="412"/>
      <c r="E457" s="415"/>
      <c r="F457" s="415"/>
      <c r="G457" s="415"/>
      <c r="H457" s="415"/>
      <c r="I457" s="415"/>
      <c r="J457" s="415"/>
      <c r="K457" s="416"/>
      <c r="L457" s="442"/>
      <c r="M457" s="412"/>
      <c r="N457" s="412"/>
      <c r="O457" s="412"/>
      <c r="P457" s="412"/>
      <c r="Q457" s="446"/>
      <c r="R457" s="446"/>
      <c r="S457" s="446"/>
      <c r="T457" s="446"/>
      <c r="U457" s="446"/>
      <c r="V457" s="446"/>
      <c r="W457" s="446"/>
      <c r="X457" s="446"/>
      <c r="Y457" s="446"/>
      <c r="Z457" s="446"/>
      <c r="AA457" s="446"/>
      <c r="AB457" s="446"/>
      <c r="AC457" s="446"/>
      <c r="AD457" s="446"/>
      <c r="AE457" s="446"/>
      <c r="AF457" s="446"/>
      <c r="AG457" s="446"/>
      <c r="AH457" s="446"/>
      <c r="AI457" s="446"/>
      <c r="AJ457" s="447"/>
      <c r="AK457" s="420"/>
      <c r="AL457" s="421"/>
      <c r="AM457" s="421"/>
      <c r="AN457" s="421"/>
      <c r="AO457" s="421"/>
      <c r="AP457" s="421"/>
      <c r="AQ457" s="479"/>
      <c r="AR457" s="479"/>
      <c r="AS457" s="479"/>
      <c r="AT457" s="480"/>
      <c r="AU457" s="420"/>
      <c r="AV457" s="421"/>
      <c r="AW457" s="421"/>
      <c r="AX457" s="421"/>
      <c r="AY457" s="365"/>
      <c r="AZ457" s="365"/>
      <c r="BA457" s="365"/>
      <c r="BB457" s="365"/>
      <c r="BC457" s="366"/>
      <c r="BE457" s="481" t="s">
        <v>61</v>
      </c>
      <c r="BF457" s="481"/>
      <c r="BG457" s="481"/>
      <c r="BI457" s="448"/>
      <c r="BJ457" s="449"/>
      <c r="BK457" s="450"/>
      <c r="BL457" s="116"/>
      <c r="BM457" s="138" t="s">
        <v>62</v>
      </c>
      <c r="BN457" s="139"/>
      <c r="BO457" s="116"/>
      <c r="BP457" s="116"/>
      <c r="BQ457" s="116"/>
      <c r="BR457" s="116"/>
    </row>
    <row r="458" spans="1:70" ht="15.6" customHeight="1" thickBot="1">
      <c r="A458" s="123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4"/>
      <c r="AB458" s="124"/>
      <c r="AC458" s="124"/>
      <c r="AD458" s="124"/>
      <c r="AE458" s="124"/>
      <c r="AF458" s="124"/>
      <c r="AG458" s="124"/>
      <c r="AH458" s="124"/>
      <c r="AI458" s="124"/>
      <c r="AJ458" s="125"/>
      <c r="AK458" s="367" t="s">
        <v>29</v>
      </c>
      <c r="AL458" s="368"/>
      <c r="AM458" s="367" t="s">
        <v>30</v>
      </c>
      <c r="AN458" s="377"/>
      <c r="AO458" s="378" t="s">
        <v>23</v>
      </c>
      <c r="AP458" s="377"/>
      <c r="AQ458" s="367" t="s">
        <v>25</v>
      </c>
      <c r="AR458" s="379"/>
      <c r="AS458" s="379"/>
      <c r="AT458" s="379"/>
      <c r="AU458" s="379"/>
      <c r="AV458" s="379"/>
      <c r="AW458" s="379"/>
      <c r="AX458" s="379"/>
      <c r="AY458" s="385" t="s">
        <v>24</v>
      </c>
      <c r="AZ458" s="385"/>
      <c r="BA458" s="385"/>
      <c r="BB458" s="378" t="s">
        <v>26</v>
      </c>
      <c r="BC458" s="384"/>
      <c r="BE458" s="481"/>
      <c r="BF458" s="481"/>
      <c r="BG458" s="481"/>
      <c r="BI458" s="451"/>
      <c r="BJ458" s="452"/>
      <c r="BK458" s="453"/>
      <c r="BL458" s="116"/>
      <c r="BM458" s="116"/>
      <c r="BN458" s="116"/>
      <c r="BO458" s="116"/>
      <c r="BP458" s="116"/>
      <c r="BQ458" s="116"/>
      <c r="BR458" s="116"/>
    </row>
    <row r="459" spans="1:70" ht="15.6" customHeight="1" thickTop="1">
      <c r="A459" s="126"/>
      <c r="B459" s="57"/>
      <c r="C459" s="57"/>
      <c r="D459" s="57"/>
      <c r="E459" s="57"/>
      <c r="F459" s="57"/>
      <c r="G459" s="57"/>
      <c r="H459" s="57"/>
      <c r="I459" s="57"/>
      <c r="J459" s="127"/>
      <c r="K459" s="128"/>
      <c r="L459" s="57"/>
      <c r="M459" s="57"/>
      <c r="N459" s="57"/>
      <c r="O459" s="57"/>
      <c r="P459" s="57"/>
      <c r="Q459" s="57"/>
      <c r="R459" s="57"/>
      <c r="S459" s="129"/>
      <c r="T459" s="57"/>
      <c r="U459" s="57"/>
      <c r="V459" s="122"/>
      <c r="W459" s="122"/>
      <c r="X459" s="122"/>
      <c r="Y459" s="122"/>
      <c r="Z459" s="122"/>
      <c r="AA459" s="122"/>
      <c r="AB459" s="122"/>
      <c r="AC459" s="122"/>
      <c r="AD459" s="122"/>
      <c r="AE459" s="122"/>
      <c r="AF459" s="122"/>
      <c r="AG459" s="122"/>
      <c r="AH459" s="122"/>
      <c r="AI459" s="122"/>
      <c r="AJ459" s="57"/>
      <c r="AK459" s="488">
        <v>60</v>
      </c>
      <c r="AL459" s="489"/>
      <c r="AM459" s="492" t="s">
        <v>48</v>
      </c>
      <c r="AN459" s="493"/>
      <c r="AO459" s="356" t="s">
        <v>48</v>
      </c>
      <c r="AP459" s="360"/>
      <c r="AQ459" s="105" t="s">
        <v>148</v>
      </c>
      <c r="AR459" s="44"/>
      <c r="AS459" s="44"/>
      <c r="AT459" s="44"/>
      <c r="AU459" s="44"/>
      <c r="AV459" s="44"/>
      <c r="AW459" s="44"/>
      <c r="AX459" s="45"/>
      <c r="AY459" s="496" t="s">
        <v>150</v>
      </c>
      <c r="AZ459" s="497"/>
      <c r="BA459" s="497"/>
      <c r="BB459" s="386">
        <v>1</v>
      </c>
      <c r="BC459" s="347"/>
      <c r="BD459" s="111"/>
    </row>
    <row r="460" spans="1:70" ht="15.6" customHeight="1">
      <c r="A460" s="126"/>
      <c r="B460" s="57"/>
      <c r="C460" s="57"/>
      <c r="D460" s="57"/>
      <c r="E460" s="57"/>
      <c r="F460" s="57"/>
      <c r="G460" s="57"/>
      <c r="H460" s="57"/>
      <c r="I460" s="57"/>
      <c r="J460" s="46"/>
      <c r="K460" s="4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129"/>
      <c r="AE460" s="129"/>
      <c r="AF460" s="129"/>
      <c r="AG460" s="129"/>
      <c r="AH460" s="129"/>
      <c r="AI460" s="129"/>
      <c r="AJ460" s="57"/>
      <c r="AK460" s="490"/>
      <c r="AL460" s="491"/>
      <c r="AM460" s="358"/>
      <c r="AN460" s="504"/>
      <c r="AO460" s="348"/>
      <c r="AP460" s="355"/>
      <c r="AQ460" s="106" t="s">
        <v>149</v>
      </c>
      <c r="AR460" s="49"/>
      <c r="AS460" s="49"/>
      <c r="AT460" s="49"/>
      <c r="AU460" s="49"/>
      <c r="AV460" s="49"/>
      <c r="AW460" s="49"/>
      <c r="AX460" s="50"/>
      <c r="AY460" s="362"/>
      <c r="AZ460" s="362"/>
      <c r="BA460" s="362"/>
      <c r="BB460" s="348"/>
      <c r="BC460" s="349"/>
    </row>
    <row r="461" spans="1:70" ht="15.6" customHeight="1">
      <c r="A461" s="126"/>
      <c r="B461" s="57"/>
      <c r="C461" s="57"/>
      <c r="D461" s="57"/>
      <c r="E461" s="57"/>
      <c r="F461" s="57"/>
      <c r="G461" s="57"/>
      <c r="H461" s="57"/>
      <c r="I461" s="57"/>
      <c r="J461" s="46"/>
      <c r="K461" s="4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129"/>
      <c r="AE461" s="129"/>
      <c r="AF461" s="129"/>
      <c r="AG461" s="129"/>
      <c r="AH461" s="129"/>
      <c r="AI461" s="129"/>
      <c r="AJ461" s="57"/>
      <c r="AK461" s="353">
        <v>260</v>
      </c>
      <c r="AL461" s="505"/>
      <c r="AM461" s="506" t="s">
        <v>48</v>
      </c>
      <c r="AN461" s="495"/>
      <c r="AO461" s="506" t="s">
        <v>48</v>
      </c>
      <c r="AP461" s="354"/>
      <c r="AQ461" s="145" t="s">
        <v>151</v>
      </c>
      <c r="AR461" s="62"/>
      <c r="AS461" s="62"/>
      <c r="AT461" s="62"/>
      <c r="AU461" s="62"/>
      <c r="AV461" s="62"/>
      <c r="AW461" s="62"/>
      <c r="AX461" s="144"/>
      <c r="AY461" s="496" t="s">
        <v>153</v>
      </c>
      <c r="AZ461" s="497"/>
      <c r="BA461" s="497"/>
      <c r="BB461" s="386">
        <v>2</v>
      </c>
      <c r="BC461" s="347"/>
      <c r="BD461" s="111"/>
      <c r="BH461" s="116"/>
      <c r="BI461" s="116"/>
      <c r="BJ461" s="116"/>
      <c r="BK461" s="116"/>
      <c r="BL461" s="116"/>
      <c r="BM461" s="116"/>
      <c r="BN461" s="116"/>
      <c r="BO461" s="116"/>
      <c r="BP461" s="116"/>
      <c r="BQ461" s="116"/>
      <c r="BR461" s="116"/>
    </row>
    <row r="462" spans="1:70" ht="15.6" customHeight="1">
      <c r="A462" s="126"/>
      <c r="B462" s="57"/>
      <c r="C462" s="57"/>
      <c r="D462" s="57"/>
      <c r="E462" s="57"/>
      <c r="F462" s="57"/>
      <c r="G462" s="57"/>
      <c r="H462" s="57"/>
      <c r="I462" s="57"/>
      <c r="J462" s="46"/>
      <c r="K462" s="4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129"/>
      <c r="AE462" s="129"/>
      <c r="AF462" s="129"/>
      <c r="AG462" s="129"/>
      <c r="AH462" s="129"/>
      <c r="AI462" s="129"/>
      <c r="AJ462" s="57"/>
      <c r="AK462" s="490"/>
      <c r="AL462" s="491"/>
      <c r="AM462" s="494"/>
      <c r="AN462" s="495"/>
      <c r="AO462" s="348"/>
      <c r="AP462" s="355"/>
      <c r="AQ462" s="106" t="s">
        <v>152</v>
      </c>
      <c r="AR462" s="49"/>
      <c r="AS462" s="49"/>
      <c r="AT462" s="49"/>
      <c r="AU462" s="49"/>
      <c r="AV462" s="49"/>
      <c r="AW462" s="49"/>
      <c r="AX462" s="50"/>
      <c r="AY462" s="362"/>
      <c r="AZ462" s="362"/>
      <c r="BA462" s="362"/>
      <c r="BB462" s="348"/>
      <c r="BC462" s="349"/>
      <c r="BH462" s="116"/>
      <c r="BI462" s="116"/>
      <c r="BJ462" s="116"/>
      <c r="BK462" s="116"/>
      <c r="BL462" s="116"/>
      <c r="BM462" s="116"/>
      <c r="BN462" s="116"/>
      <c r="BO462" s="116"/>
      <c r="BP462" s="116"/>
      <c r="BQ462" s="116"/>
      <c r="BR462" s="116"/>
    </row>
    <row r="463" spans="1:70" ht="15.6" customHeight="1" thickBot="1">
      <c r="A463" s="126"/>
      <c r="B463" s="57"/>
      <c r="C463" s="57"/>
      <c r="D463" s="57"/>
      <c r="E463" s="57"/>
      <c r="F463" s="57"/>
      <c r="G463" s="57"/>
      <c r="H463" s="57"/>
      <c r="I463" s="57"/>
      <c r="J463" s="46"/>
      <c r="K463" s="47"/>
      <c r="L463" s="57"/>
      <c r="M463" s="57"/>
      <c r="N463" s="57"/>
      <c r="O463" s="129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129"/>
      <c r="AE463" s="129"/>
      <c r="AF463" s="129"/>
      <c r="AG463" s="129"/>
      <c r="AH463" s="129"/>
      <c r="AI463" s="129"/>
      <c r="AJ463" s="57"/>
      <c r="AK463" s="350" t="s">
        <v>31</v>
      </c>
      <c r="AL463" s="351"/>
      <c r="AM463" s="351"/>
      <c r="AN463" s="351"/>
      <c r="AO463" s="351"/>
      <c r="AP463" s="351"/>
      <c r="AQ463" s="351"/>
      <c r="AR463" s="351"/>
      <c r="AS463" s="351"/>
      <c r="AT463" s="351"/>
      <c r="AU463" s="351"/>
      <c r="AV463" s="351"/>
      <c r="AW463" s="351"/>
      <c r="AX463" s="351"/>
      <c r="AY463" s="351"/>
      <c r="AZ463" s="351"/>
      <c r="BA463" s="351"/>
      <c r="BB463" s="351"/>
      <c r="BC463" s="352"/>
      <c r="BD463" s="111"/>
      <c r="BH463" s="116"/>
      <c r="BI463" s="116"/>
      <c r="BJ463" s="116"/>
      <c r="BK463" s="116"/>
      <c r="BL463" s="116"/>
      <c r="BM463" s="116"/>
      <c r="BN463" s="116"/>
      <c r="BO463" s="116"/>
      <c r="BP463" s="116"/>
      <c r="BQ463" s="116"/>
      <c r="BR463" s="116"/>
    </row>
    <row r="464" spans="1:70" ht="15.6" customHeight="1" thickTop="1">
      <c r="A464" s="126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129"/>
      <c r="AE464" s="129"/>
      <c r="AF464" s="129"/>
      <c r="AG464" s="129"/>
      <c r="AH464" s="129"/>
      <c r="AI464" s="129"/>
      <c r="AJ464" s="57"/>
      <c r="AK464" s="164">
        <v>1</v>
      </c>
      <c r="AL464" s="165" t="s">
        <v>154</v>
      </c>
      <c r="AM464" s="166"/>
      <c r="AN464" s="166"/>
      <c r="AO464" s="166"/>
      <c r="AP464" s="166"/>
      <c r="AQ464" s="166"/>
      <c r="AR464" s="166"/>
      <c r="AS464" s="162"/>
      <c r="AT464" s="166"/>
      <c r="AU464" s="166"/>
      <c r="AV464" s="166"/>
      <c r="AW464" s="166"/>
      <c r="AX464" s="166"/>
      <c r="AY464" s="166"/>
      <c r="AZ464" s="166"/>
      <c r="BA464" s="166"/>
      <c r="BB464" s="166"/>
      <c r="BC464" s="163"/>
      <c r="BH464" s="116"/>
      <c r="BI464" s="116"/>
      <c r="BJ464" s="116"/>
      <c r="BK464" s="116"/>
      <c r="BL464" s="116"/>
      <c r="BM464" s="116"/>
      <c r="BN464" s="116"/>
      <c r="BO464" s="116"/>
      <c r="BP464" s="116"/>
      <c r="BQ464" s="116"/>
      <c r="BR464" s="116"/>
    </row>
    <row r="465" spans="1:70" ht="15.6" customHeight="1">
      <c r="A465" s="126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129"/>
      <c r="AE465" s="129"/>
      <c r="AF465" s="129"/>
      <c r="AG465" s="129"/>
      <c r="AH465" s="129"/>
      <c r="AI465" s="129"/>
      <c r="AJ465" s="57"/>
      <c r="AK465" s="164">
        <v>2</v>
      </c>
      <c r="AL465" s="165" t="s">
        <v>155</v>
      </c>
      <c r="AM465" s="166"/>
      <c r="AN465" s="166"/>
      <c r="AO465" s="166"/>
      <c r="AP465" s="166"/>
      <c r="AQ465" s="166"/>
      <c r="AR465" s="166"/>
      <c r="AS465" s="162"/>
      <c r="AT465" s="166"/>
      <c r="AU465" s="166"/>
      <c r="AV465" s="166"/>
      <c r="AW465" s="166"/>
      <c r="AX465" s="166"/>
      <c r="AY465" s="166"/>
      <c r="AZ465" s="166"/>
      <c r="BA465" s="166"/>
      <c r="BB465" s="166"/>
      <c r="BC465" s="163"/>
      <c r="BH465" s="116"/>
      <c r="BI465" s="116"/>
      <c r="BJ465" s="116"/>
      <c r="BK465" s="116"/>
      <c r="BL465" s="116"/>
      <c r="BM465" s="116"/>
      <c r="BN465" s="116"/>
      <c r="BO465" s="116"/>
      <c r="BP465" s="116"/>
      <c r="BQ465" s="116"/>
      <c r="BR465" s="116"/>
    </row>
    <row r="466" spans="1:70" ht="15.6" customHeight="1">
      <c r="A466" s="126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5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129"/>
      <c r="AE466" s="129"/>
      <c r="AF466" s="129"/>
      <c r="AG466" s="129"/>
      <c r="AH466" s="129"/>
      <c r="AI466" s="129"/>
      <c r="AJ466" s="57"/>
      <c r="AK466" s="164"/>
      <c r="AL466" s="165" t="s">
        <v>156</v>
      </c>
      <c r="AM466" s="166"/>
      <c r="AN466" s="166"/>
      <c r="AO466" s="166"/>
      <c r="AP466" s="166"/>
      <c r="AQ466" s="166"/>
      <c r="AR466" s="166"/>
      <c r="AS466" s="162"/>
      <c r="AT466" s="166"/>
      <c r="AU466" s="166"/>
      <c r="AV466" s="166"/>
      <c r="AW466" s="166"/>
      <c r="AX466" s="166"/>
      <c r="AY466" s="166"/>
      <c r="AZ466" s="166"/>
      <c r="BA466" s="166"/>
      <c r="BB466" s="166"/>
      <c r="BC466" s="163"/>
      <c r="BH466" s="116"/>
      <c r="BI466" s="116"/>
      <c r="BJ466" s="116"/>
      <c r="BK466" s="116"/>
      <c r="BL466" s="116"/>
      <c r="BM466" s="116"/>
      <c r="BN466" s="116"/>
      <c r="BO466" s="116"/>
      <c r="BP466" s="116"/>
      <c r="BQ466" s="116"/>
      <c r="BR466" s="116"/>
    </row>
    <row r="467" spans="1:70" ht="15.6" customHeight="1">
      <c r="A467" s="126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130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129"/>
      <c r="AE467" s="129"/>
      <c r="AF467" s="129"/>
      <c r="AG467" s="129"/>
      <c r="AH467" s="129"/>
      <c r="AI467" s="129"/>
      <c r="AJ467" s="57"/>
      <c r="AK467" s="164">
        <v>3</v>
      </c>
      <c r="AL467" s="165" t="s">
        <v>157</v>
      </c>
      <c r="AM467" s="166"/>
      <c r="AN467" s="166"/>
      <c r="AO467" s="166"/>
      <c r="AP467" s="166"/>
      <c r="AQ467" s="166"/>
      <c r="AR467" s="166"/>
      <c r="AS467" s="162"/>
      <c r="AT467" s="166"/>
      <c r="AU467" s="166"/>
      <c r="AV467" s="166"/>
      <c r="AW467" s="166"/>
      <c r="AX467" s="166"/>
      <c r="AY467" s="166"/>
      <c r="AZ467" s="166"/>
      <c r="BA467" s="166"/>
      <c r="BB467" s="166"/>
      <c r="BC467" s="163"/>
      <c r="BH467" s="116"/>
      <c r="BI467" s="116"/>
      <c r="BJ467" s="116"/>
      <c r="BK467" s="116"/>
      <c r="BL467" s="116"/>
      <c r="BM467" s="116"/>
      <c r="BN467" s="116"/>
      <c r="BO467" s="116"/>
      <c r="BP467" s="116"/>
      <c r="BQ467" s="116"/>
      <c r="BR467" s="116"/>
    </row>
    <row r="468" spans="1:70" ht="15.6" customHeight="1">
      <c r="A468" s="126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129"/>
      <c r="AE468" s="129"/>
      <c r="AF468" s="129"/>
      <c r="AG468" s="129"/>
      <c r="AH468" s="129"/>
      <c r="AI468" s="129"/>
      <c r="AJ468" s="57"/>
      <c r="AK468" s="164">
        <v>4</v>
      </c>
      <c r="AL468" s="165" t="s">
        <v>58</v>
      </c>
      <c r="AM468" s="166"/>
      <c r="AN468" s="166"/>
      <c r="AO468" s="166"/>
      <c r="AP468" s="166"/>
      <c r="AQ468" s="166"/>
      <c r="AR468" s="166"/>
      <c r="AS468" s="162"/>
      <c r="AT468" s="166"/>
      <c r="AU468" s="166"/>
      <c r="AV468" s="166"/>
      <c r="AW468" s="166"/>
      <c r="AX468" s="166"/>
      <c r="AY468" s="166"/>
      <c r="AZ468" s="166"/>
      <c r="BA468" s="166"/>
      <c r="BB468" s="166"/>
      <c r="BC468" s="163"/>
      <c r="BH468" s="116"/>
      <c r="BI468" s="116"/>
      <c r="BJ468" s="116"/>
      <c r="BK468" s="116"/>
      <c r="BL468" s="116"/>
      <c r="BM468" s="116"/>
      <c r="BN468" s="116"/>
      <c r="BO468" s="116"/>
      <c r="BP468" s="116"/>
      <c r="BQ468" s="116"/>
      <c r="BR468" s="116"/>
    </row>
    <row r="469" spans="1:70" ht="15.6" customHeight="1">
      <c r="A469" s="126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122"/>
      <c r="W469" s="122"/>
      <c r="X469" s="122"/>
      <c r="Y469" s="122"/>
      <c r="Z469" s="122"/>
      <c r="AA469" s="122"/>
      <c r="AB469" s="122"/>
      <c r="AC469" s="122"/>
      <c r="AD469" s="122"/>
      <c r="AE469" s="122"/>
      <c r="AF469" s="122"/>
      <c r="AG469" s="122"/>
      <c r="AH469" s="122"/>
      <c r="AI469" s="122"/>
      <c r="AJ469" s="57"/>
      <c r="AK469" s="164"/>
      <c r="AL469" s="165"/>
      <c r="AM469" s="166"/>
      <c r="AN469" s="166"/>
      <c r="AO469" s="166"/>
      <c r="AP469" s="166"/>
      <c r="AQ469" s="166"/>
      <c r="AR469" s="166"/>
      <c r="AS469" s="162"/>
      <c r="AT469" s="166"/>
      <c r="AU469" s="166"/>
      <c r="AV469" s="166"/>
      <c r="AW469" s="166"/>
      <c r="AX469" s="166"/>
      <c r="AY469" s="166"/>
      <c r="AZ469" s="166"/>
      <c r="BA469" s="166"/>
      <c r="BB469" s="166"/>
      <c r="BC469" s="163"/>
      <c r="BH469" s="116"/>
      <c r="BI469" s="116"/>
      <c r="BJ469" s="116"/>
      <c r="BK469" s="116"/>
      <c r="BL469" s="116"/>
      <c r="BM469" s="116"/>
      <c r="BN469" s="116"/>
      <c r="BO469" s="116"/>
      <c r="BP469" s="116"/>
      <c r="BQ469" s="116"/>
      <c r="BR469" s="116"/>
    </row>
    <row r="470" spans="1:70" ht="15.6" customHeight="1">
      <c r="A470" s="126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122"/>
      <c r="U470" s="122"/>
      <c r="V470" s="57"/>
      <c r="W470" s="57"/>
      <c r="X470" s="57"/>
      <c r="Y470" s="57"/>
      <c r="Z470" s="57"/>
      <c r="AA470" s="57"/>
      <c r="AB470" s="57"/>
      <c r="AC470" s="57"/>
      <c r="AD470" s="129"/>
      <c r="AE470" s="129"/>
      <c r="AF470" s="129"/>
      <c r="AG470" s="129"/>
      <c r="AH470" s="129"/>
      <c r="AI470" s="129"/>
      <c r="AJ470" s="57"/>
      <c r="AK470" s="164"/>
      <c r="AL470" s="165"/>
      <c r="AM470" s="166"/>
      <c r="AN470" s="166"/>
      <c r="AO470" s="166"/>
      <c r="AP470" s="166"/>
      <c r="AQ470" s="166"/>
      <c r="AR470" s="166"/>
      <c r="AS470" s="162"/>
      <c r="AT470" s="166"/>
      <c r="AU470" s="166"/>
      <c r="AV470" s="166"/>
      <c r="AW470" s="166"/>
      <c r="AX470" s="166"/>
      <c r="AY470" s="166"/>
      <c r="AZ470" s="166"/>
      <c r="BA470" s="166"/>
      <c r="BB470" s="166"/>
      <c r="BC470" s="163"/>
      <c r="BH470" s="116"/>
      <c r="BI470" s="116"/>
      <c r="BJ470" s="116"/>
      <c r="BK470" s="116"/>
      <c r="BL470" s="116"/>
      <c r="BM470" s="116"/>
      <c r="BN470" s="116"/>
      <c r="BO470" s="116"/>
      <c r="BP470" s="116"/>
      <c r="BQ470" s="116"/>
      <c r="BR470" s="116"/>
    </row>
    <row r="471" spans="1:70" ht="15.6" customHeight="1">
      <c r="A471" s="126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129"/>
      <c r="AE471" s="129"/>
      <c r="AF471" s="129"/>
      <c r="AG471" s="129"/>
      <c r="AH471" s="129"/>
      <c r="AI471" s="129"/>
      <c r="AJ471" s="57"/>
      <c r="AK471" s="164"/>
      <c r="AL471" s="165"/>
      <c r="AM471" s="166"/>
      <c r="AN471" s="166"/>
      <c r="AO471" s="166"/>
      <c r="AP471" s="166"/>
      <c r="AQ471" s="166"/>
      <c r="AR471" s="166"/>
      <c r="AS471" s="162"/>
      <c r="AT471" s="166"/>
      <c r="AU471" s="166"/>
      <c r="AV471" s="166"/>
      <c r="AW471" s="166"/>
      <c r="AX471" s="166"/>
      <c r="AY471" s="166"/>
      <c r="AZ471" s="166"/>
      <c r="BA471" s="166"/>
      <c r="BB471" s="166"/>
      <c r="BC471" s="163"/>
      <c r="BH471" s="116"/>
      <c r="BI471" s="116"/>
      <c r="BJ471" s="116"/>
      <c r="BK471" s="116"/>
      <c r="BL471" s="116"/>
      <c r="BM471" s="116"/>
      <c r="BN471" s="116"/>
      <c r="BO471" s="116"/>
      <c r="BP471" s="116"/>
      <c r="BQ471" s="116"/>
      <c r="BR471" s="116"/>
    </row>
    <row r="472" spans="1:70" ht="15.6" customHeight="1">
      <c r="A472" s="126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129"/>
      <c r="AE472" s="129"/>
      <c r="AF472" s="129"/>
      <c r="AG472" s="129"/>
      <c r="AH472" s="129"/>
      <c r="AI472" s="129"/>
      <c r="AJ472" s="57"/>
      <c r="AK472" s="164"/>
      <c r="AL472" s="165"/>
      <c r="AM472" s="166"/>
      <c r="AN472" s="166"/>
      <c r="AO472" s="166"/>
      <c r="AP472" s="166"/>
      <c r="AQ472" s="166"/>
      <c r="AR472" s="166"/>
      <c r="AS472" s="162"/>
      <c r="AT472" s="166"/>
      <c r="AU472" s="166"/>
      <c r="AV472" s="166"/>
      <c r="AW472" s="166"/>
      <c r="AX472" s="166"/>
      <c r="AY472" s="166"/>
      <c r="AZ472" s="166"/>
      <c r="BA472" s="166"/>
      <c r="BB472" s="166"/>
      <c r="BC472" s="163"/>
      <c r="BH472" s="116"/>
      <c r="BI472" s="116"/>
      <c r="BJ472" s="116"/>
      <c r="BK472" s="116"/>
      <c r="BL472" s="116"/>
      <c r="BM472" s="116"/>
      <c r="BN472" s="116"/>
      <c r="BO472" s="116"/>
      <c r="BP472" s="116"/>
      <c r="BQ472" s="116"/>
      <c r="BR472" s="116"/>
    </row>
    <row r="473" spans="1:70" ht="15.6" customHeight="1">
      <c r="A473" s="126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129"/>
      <c r="AE473" s="129"/>
      <c r="AF473" s="129"/>
      <c r="AG473" s="129"/>
      <c r="AH473" s="129"/>
      <c r="AI473" s="129"/>
      <c r="AJ473" s="57"/>
      <c r="AK473" s="164"/>
      <c r="AL473" s="165"/>
      <c r="AM473" s="166"/>
      <c r="AN473" s="166"/>
      <c r="AO473" s="166"/>
      <c r="AP473" s="166"/>
      <c r="AQ473" s="166"/>
      <c r="AR473" s="166"/>
      <c r="AS473" s="162"/>
      <c r="AT473" s="166"/>
      <c r="AU473" s="166"/>
      <c r="AV473" s="166"/>
      <c r="AW473" s="166"/>
      <c r="AX473" s="166"/>
      <c r="AY473" s="166"/>
      <c r="AZ473" s="166"/>
      <c r="BA473" s="166"/>
      <c r="BB473" s="166"/>
      <c r="BC473" s="163"/>
      <c r="BH473" s="116"/>
      <c r="BI473" s="116"/>
      <c r="BJ473" s="116"/>
      <c r="BK473" s="116"/>
      <c r="BL473" s="116"/>
      <c r="BM473" s="116"/>
      <c r="BN473" s="116"/>
      <c r="BO473" s="116"/>
      <c r="BP473" s="116"/>
      <c r="BQ473" s="116"/>
      <c r="BR473" s="116"/>
    </row>
    <row r="474" spans="1:70" ht="15.6" customHeight="1">
      <c r="A474" s="126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129"/>
      <c r="AE474" s="129"/>
      <c r="AF474" s="129"/>
      <c r="AG474" s="129"/>
      <c r="AH474" s="129"/>
      <c r="AI474" s="129"/>
      <c r="AJ474" s="57"/>
      <c r="AK474" s="164"/>
      <c r="AL474" s="165"/>
      <c r="AM474" s="166"/>
      <c r="AN474" s="166"/>
      <c r="AO474" s="166"/>
      <c r="AP474" s="166"/>
      <c r="AQ474" s="166"/>
      <c r="AR474" s="166"/>
      <c r="AS474" s="162"/>
      <c r="AT474" s="166"/>
      <c r="AU474" s="166"/>
      <c r="AV474" s="166"/>
      <c r="AW474" s="166"/>
      <c r="AX474" s="166"/>
      <c r="AY474" s="166"/>
      <c r="AZ474" s="166"/>
      <c r="BA474" s="166"/>
      <c r="BB474" s="166"/>
      <c r="BC474" s="163"/>
      <c r="BH474" s="116"/>
      <c r="BI474" s="116"/>
      <c r="BJ474" s="116"/>
      <c r="BK474" s="116"/>
      <c r="BL474" s="116"/>
      <c r="BM474" s="116"/>
      <c r="BN474" s="116"/>
      <c r="BO474" s="116"/>
      <c r="BP474" s="116"/>
      <c r="BQ474" s="116"/>
      <c r="BR474" s="116"/>
    </row>
    <row r="475" spans="1:70" ht="15.6" customHeight="1">
      <c r="A475" s="126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129"/>
      <c r="AE475" s="129"/>
      <c r="AF475" s="129"/>
      <c r="AG475" s="129"/>
      <c r="AH475" s="129"/>
      <c r="AI475" s="129"/>
      <c r="AJ475" s="57"/>
      <c r="AK475" s="164"/>
      <c r="AL475" s="165"/>
      <c r="AM475" s="166"/>
      <c r="AN475" s="166"/>
      <c r="AO475" s="166"/>
      <c r="AP475" s="166"/>
      <c r="AQ475" s="166"/>
      <c r="AR475" s="166"/>
      <c r="AS475" s="162"/>
      <c r="AT475" s="166"/>
      <c r="AU475" s="166"/>
      <c r="AV475" s="166"/>
      <c r="AW475" s="166"/>
      <c r="AX475" s="166"/>
      <c r="AY475" s="166"/>
      <c r="AZ475" s="166"/>
      <c r="BA475" s="166"/>
      <c r="BB475" s="166"/>
      <c r="BC475" s="163"/>
      <c r="BH475" s="116"/>
      <c r="BI475" s="116"/>
      <c r="BJ475" s="140"/>
      <c r="BK475" s="116"/>
      <c r="BL475" s="116"/>
      <c r="BM475" s="116"/>
      <c r="BN475" s="116"/>
      <c r="BO475" s="116"/>
      <c r="BP475" s="116"/>
      <c r="BQ475" s="116"/>
      <c r="BR475" s="116"/>
    </row>
    <row r="476" spans="1:70" ht="15.6" customHeight="1">
      <c r="A476" s="126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129"/>
      <c r="AE476" s="129"/>
      <c r="AF476" s="129"/>
      <c r="AG476" s="129"/>
      <c r="AH476" s="129"/>
      <c r="AI476" s="129"/>
      <c r="AJ476" s="57"/>
      <c r="AK476" s="164"/>
      <c r="AL476" s="165"/>
      <c r="AM476" s="166"/>
      <c r="AN476" s="166"/>
      <c r="AO476" s="166"/>
      <c r="AP476" s="166"/>
      <c r="AQ476" s="166"/>
      <c r="AR476" s="166"/>
      <c r="AS476" s="162"/>
      <c r="AT476" s="166"/>
      <c r="AU476" s="166"/>
      <c r="AV476" s="166"/>
      <c r="AW476" s="166"/>
      <c r="AX476" s="166"/>
      <c r="AY476" s="166"/>
      <c r="AZ476" s="166"/>
      <c r="BA476" s="166"/>
      <c r="BB476" s="166"/>
      <c r="BC476" s="163"/>
      <c r="BH476" s="116"/>
      <c r="BI476" s="116"/>
      <c r="BJ476" s="141"/>
      <c r="BK476" s="116"/>
      <c r="BL476" s="116"/>
      <c r="BM476" s="116"/>
      <c r="BN476" s="116"/>
      <c r="BO476" s="116"/>
      <c r="BP476" s="116"/>
      <c r="BQ476" s="116"/>
      <c r="BR476" s="116"/>
    </row>
    <row r="477" spans="1:70" ht="15.6" customHeight="1">
      <c r="A477" s="126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129"/>
      <c r="AE477" s="129"/>
      <c r="AF477" s="129"/>
      <c r="AG477" s="129"/>
      <c r="AH477" s="129"/>
      <c r="AI477" s="129"/>
      <c r="AJ477" s="131"/>
      <c r="AK477" s="164"/>
      <c r="AL477" s="165"/>
      <c r="AM477" s="166"/>
      <c r="AN477" s="166"/>
      <c r="AO477" s="166"/>
      <c r="AP477" s="166"/>
      <c r="AQ477" s="166"/>
      <c r="AR477" s="166"/>
      <c r="AS477" s="162"/>
      <c r="AT477" s="166"/>
      <c r="AU477" s="166"/>
      <c r="AV477" s="166"/>
      <c r="AW477" s="166"/>
      <c r="AX477" s="166"/>
      <c r="AY477" s="166"/>
      <c r="AZ477" s="166"/>
      <c r="BA477" s="166"/>
      <c r="BB477" s="166"/>
      <c r="BC477" s="163"/>
      <c r="BH477" s="116"/>
      <c r="BI477" s="116"/>
      <c r="BJ477" s="140"/>
      <c r="BK477" s="116"/>
      <c r="BL477" s="116"/>
      <c r="BM477" s="116"/>
      <c r="BN477" s="116"/>
      <c r="BO477" s="116"/>
      <c r="BP477" s="116"/>
      <c r="BQ477" s="116"/>
      <c r="BR477" s="116"/>
    </row>
    <row r="478" spans="1:70" ht="15.6" customHeight="1">
      <c r="A478" s="126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129"/>
      <c r="AE478" s="129"/>
      <c r="AF478" s="129"/>
      <c r="AG478" s="129"/>
      <c r="AH478" s="129"/>
      <c r="AI478" s="129"/>
      <c r="AJ478" s="67"/>
      <c r="AK478" s="164"/>
      <c r="AL478" s="165"/>
      <c r="AM478" s="166"/>
      <c r="AN478" s="166"/>
      <c r="AO478" s="166"/>
      <c r="AP478" s="166"/>
      <c r="AQ478" s="166"/>
      <c r="AR478" s="166"/>
      <c r="AS478" s="162"/>
      <c r="AT478" s="166"/>
      <c r="AU478" s="166"/>
      <c r="AV478" s="166"/>
      <c r="AW478" s="166"/>
      <c r="AX478" s="166"/>
      <c r="AY478" s="166"/>
      <c r="AZ478" s="166"/>
      <c r="BA478" s="166"/>
      <c r="BB478" s="166"/>
      <c r="BC478" s="163"/>
      <c r="BH478" s="116"/>
      <c r="BI478" s="116"/>
      <c r="BJ478" s="141"/>
      <c r="BK478" s="116"/>
      <c r="BL478" s="116"/>
      <c r="BM478" s="116"/>
      <c r="BN478" s="116"/>
      <c r="BO478" s="116"/>
      <c r="BP478" s="116"/>
      <c r="BQ478" s="116"/>
      <c r="BR478" s="116"/>
    </row>
    <row r="479" spans="1:70" ht="15.6" customHeight="1">
      <c r="A479" s="126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129"/>
      <c r="AE479" s="129"/>
      <c r="AF479" s="129"/>
      <c r="AG479" s="129"/>
      <c r="AH479" s="129"/>
      <c r="AI479" s="129"/>
      <c r="AJ479" s="67"/>
      <c r="AK479" s="164"/>
      <c r="AL479" s="165"/>
      <c r="AM479" s="166"/>
      <c r="AN479" s="166"/>
      <c r="AO479" s="166"/>
      <c r="AP479" s="166"/>
      <c r="AQ479" s="166"/>
      <c r="AR479" s="166"/>
      <c r="AS479" s="162"/>
      <c r="AT479" s="166"/>
      <c r="AU479" s="166"/>
      <c r="AV479" s="166"/>
      <c r="AW479" s="166"/>
      <c r="AX479" s="166"/>
      <c r="AY479" s="166"/>
      <c r="AZ479" s="166"/>
      <c r="BA479" s="166"/>
      <c r="BB479" s="166"/>
      <c r="BC479" s="163"/>
      <c r="BH479" s="116"/>
      <c r="BI479" s="116"/>
      <c r="BJ479" s="116"/>
      <c r="BK479" s="116"/>
      <c r="BL479" s="116"/>
      <c r="BM479" s="116"/>
      <c r="BN479" s="116"/>
      <c r="BO479" s="116"/>
      <c r="BP479" s="116"/>
      <c r="BQ479" s="116"/>
      <c r="BR479" s="116"/>
    </row>
    <row r="480" spans="1:70" ht="15.6" customHeight="1">
      <c r="A480" s="126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6"/>
      <c r="S480" s="56"/>
      <c r="T480" s="56"/>
      <c r="U480" s="57"/>
      <c r="V480" s="57"/>
      <c r="W480" s="57"/>
      <c r="X480" s="57"/>
      <c r="Y480" s="57"/>
      <c r="Z480" s="57"/>
      <c r="AA480" s="57"/>
      <c r="AB480" s="57"/>
      <c r="AC480" s="57"/>
      <c r="AD480" s="129"/>
      <c r="AE480" s="129"/>
      <c r="AF480" s="129"/>
      <c r="AG480" s="129"/>
      <c r="AH480" s="129"/>
      <c r="AI480" s="129"/>
      <c r="AJ480" s="67"/>
      <c r="AK480" s="164"/>
      <c r="AL480" s="165"/>
      <c r="AM480" s="166"/>
      <c r="AN480" s="166"/>
      <c r="AO480" s="166"/>
      <c r="AP480" s="166"/>
      <c r="AQ480" s="166"/>
      <c r="AR480" s="166"/>
      <c r="AS480" s="162"/>
      <c r="AT480" s="166"/>
      <c r="AU480" s="166"/>
      <c r="AV480" s="166"/>
      <c r="AW480" s="166"/>
      <c r="AX480" s="166"/>
      <c r="AY480" s="166"/>
      <c r="AZ480" s="166"/>
      <c r="BA480" s="166"/>
      <c r="BB480" s="166"/>
      <c r="BC480" s="163"/>
      <c r="BH480" s="116"/>
      <c r="BI480" s="116"/>
      <c r="BJ480" s="116"/>
      <c r="BK480" s="116"/>
      <c r="BL480" s="116"/>
      <c r="BM480" s="116"/>
      <c r="BN480" s="116"/>
      <c r="BO480" s="116"/>
      <c r="BP480" s="116"/>
      <c r="BQ480" s="116"/>
      <c r="BR480" s="116"/>
    </row>
    <row r="481" spans="1:70" ht="15.6" customHeight="1">
      <c r="A481" s="126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6"/>
      <c r="S481" s="56"/>
      <c r="T481" s="56"/>
      <c r="U481" s="57"/>
      <c r="V481" s="57"/>
      <c r="W481" s="57"/>
      <c r="X481" s="57"/>
      <c r="Y481" s="57"/>
      <c r="Z481" s="57"/>
      <c r="AA481" s="57"/>
      <c r="AB481" s="57"/>
      <c r="AC481" s="57"/>
      <c r="AD481" s="129"/>
      <c r="AE481" s="129"/>
      <c r="AF481" s="129"/>
      <c r="AG481" s="129"/>
      <c r="AH481" s="129"/>
      <c r="AI481" s="129"/>
      <c r="AJ481" s="67"/>
      <c r="AK481" s="164"/>
      <c r="AL481" s="165"/>
      <c r="AM481" s="166"/>
      <c r="AN481" s="166"/>
      <c r="AO481" s="166"/>
      <c r="AP481" s="166"/>
      <c r="AQ481" s="166"/>
      <c r="AR481" s="166"/>
      <c r="AS481" s="162"/>
      <c r="AT481" s="166"/>
      <c r="AU481" s="166"/>
      <c r="AV481" s="166"/>
      <c r="AW481" s="166"/>
      <c r="AX481" s="166"/>
      <c r="AY481" s="166"/>
      <c r="AZ481" s="166"/>
      <c r="BA481" s="166"/>
      <c r="BB481" s="166"/>
      <c r="BC481" s="163"/>
      <c r="BH481" s="116"/>
      <c r="BI481" s="116"/>
      <c r="BJ481" s="116"/>
      <c r="BK481" s="116"/>
      <c r="BL481" s="116"/>
      <c r="BM481" s="116"/>
      <c r="BN481" s="116"/>
      <c r="BO481" s="116"/>
      <c r="BP481" s="116"/>
      <c r="BQ481" s="116"/>
      <c r="BR481" s="116"/>
    </row>
    <row r="482" spans="1:70" ht="15.6" customHeight="1">
      <c r="A482" s="126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129"/>
      <c r="R482" s="132"/>
      <c r="S482" s="132"/>
      <c r="T482" s="56"/>
      <c r="U482" s="57"/>
      <c r="V482" s="57"/>
      <c r="W482" s="57"/>
      <c r="X482" s="57"/>
      <c r="Y482" s="57"/>
      <c r="Z482" s="57"/>
      <c r="AA482" s="57"/>
      <c r="AB482" s="57"/>
      <c r="AC482" s="57"/>
      <c r="AD482" s="129"/>
      <c r="AE482" s="129"/>
      <c r="AF482" s="129"/>
      <c r="AG482" s="129"/>
      <c r="AH482" s="129"/>
      <c r="AI482" s="129"/>
      <c r="AJ482" s="67"/>
      <c r="AK482" s="164"/>
      <c r="AL482" s="165"/>
      <c r="AM482" s="166"/>
      <c r="AN482" s="166"/>
      <c r="AO482" s="166"/>
      <c r="AP482" s="166"/>
      <c r="AQ482" s="166"/>
      <c r="AR482" s="166"/>
      <c r="AS482" s="162"/>
      <c r="AT482" s="166"/>
      <c r="AU482" s="166"/>
      <c r="AV482" s="166"/>
      <c r="AW482" s="166"/>
      <c r="AX482" s="166"/>
      <c r="AY482" s="166"/>
      <c r="AZ482" s="166"/>
      <c r="BA482" s="166"/>
      <c r="BB482" s="166"/>
      <c r="BC482" s="163"/>
      <c r="BH482" s="116"/>
      <c r="BI482" s="116"/>
      <c r="BJ482" s="116"/>
      <c r="BK482" s="116"/>
      <c r="BL482" s="116"/>
      <c r="BM482" s="116"/>
      <c r="BN482" s="116"/>
      <c r="BO482" s="116"/>
      <c r="BP482" s="116"/>
      <c r="BQ482" s="116"/>
      <c r="BR482" s="116"/>
    </row>
    <row r="483" spans="1:70" ht="15.6" customHeight="1">
      <c r="A483" s="126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6"/>
      <c r="S483" s="56"/>
      <c r="T483" s="56"/>
      <c r="U483" s="56"/>
      <c r="V483" s="122"/>
      <c r="W483" s="122"/>
      <c r="X483" s="122"/>
      <c r="Y483" s="122"/>
      <c r="Z483" s="122"/>
      <c r="AA483" s="122"/>
      <c r="AB483" s="122"/>
      <c r="AC483" s="122"/>
      <c r="AD483" s="122"/>
      <c r="AE483" s="122"/>
      <c r="AF483" s="122"/>
      <c r="AG483" s="122"/>
      <c r="AH483" s="122"/>
      <c r="AI483" s="122"/>
      <c r="AJ483" s="67"/>
      <c r="AK483" s="164"/>
      <c r="AL483" s="165"/>
      <c r="AM483" s="166"/>
      <c r="AN483" s="166"/>
      <c r="AO483" s="166"/>
      <c r="AP483" s="166"/>
      <c r="AQ483" s="166"/>
      <c r="AR483" s="166"/>
      <c r="AS483" s="162"/>
      <c r="AT483" s="166"/>
      <c r="AU483" s="166"/>
      <c r="AV483" s="166"/>
      <c r="AW483" s="166"/>
      <c r="AX483" s="166"/>
      <c r="AY483" s="166"/>
      <c r="AZ483" s="166"/>
      <c r="BA483" s="166"/>
      <c r="BB483" s="166"/>
      <c r="BC483" s="163"/>
      <c r="BH483" s="116"/>
      <c r="BI483" s="116"/>
      <c r="BJ483" s="116"/>
      <c r="BK483" s="116"/>
      <c r="BL483" s="116"/>
      <c r="BM483" s="116"/>
      <c r="BN483" s="116"/>
      <c r="BO483" s="116"/>
      <c r="BP483" s="116"/>
      <c r="BQ483" s="116"/>
      <c r="BR483" s="116"/>
    </row>
    <row r="484" spans="1:70" ht="15.6" customHeight="1" thickBot="1">
      <c r="A484" s="126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129"/>
      <c r="AE484" s="129"/>
      <c r="AF484" s="129"/>
      <c r="AG484" s="129"/>
      <c r="AH484" s="129"/>
      <c r="AI484" s="129"/>
      <c r="AJ484" s="67"/>
      <c r="AK484" s="164"/>
      <c r="AL484" s="165"/>
      <c r="AM484" s="166"/>
      <c r="AN484" s="166"/>
      <c r="AO484" s="166"/>
      <c r="AP484" s="166"/>
      <c r="AQ484" s="166"/>
      <c r="AR484" s="166"/>
      <c r="AS484" s="162"/>
      <c r="AT484" s="166"/>
      <c r="AU484" s="166"/>
      <c r="AV484" s="166"/>
      <c r="AW484" s="166"/>
      <c r="AX484" s="166"/>
      <c r="AY484" s="166"/>
      <c r="AZ484" s="166"/>
      <c r="BA484" s="166"/>
      <c r="BB484" s="166"/>
      <c r="BC484" s="163"/>
      <c r="BH484" s="116"/>
      <c r="BI484" s="116"/>
      <c r="BJ484" s="116"/>
      <c r="BK484" s="116"/>
      <c r="BL484" s="116"/>
      <c r="BM484" s="116"/>
      <c r="BN484" s="116"/>
      <c r="BO484" s="116"/>
      <c r="BP484" s="116"/>
      <c r="BQ484" s="116"/>
      <c r="BR484" s="116"/>
    </row>
    <row r="485" spans="1:70" ht="15.6" customHeight="1" thickTop="1">
      <c r="A485" s="126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129"/>
      <c r="AE485" s="129"/>
      <c r="AF485" s="129"/>
      <c r="AG485" s="129"/>
      <c r="AH485" s="129"/>
      <c r="AI485" s="129"/>
      <c r="AJ485" s="67"/>
      <c r="AK485" s="387" t="s">
        <v>32</v>
      </c>
      <c r="AL485" s="388"/>
      <c r="AM485" s="388"/>
      <c r="AN485" s="388"/>
      <c r="AO485" s="388"/>
      <c r="AP485" s="388"/>
      <c r="AQ485" s="389"/>
      <c r="AR485" s="387" t="s">
        <v>33</v>
      </c>
      <c r="AS485" s="388"/>
      <c r="AT485" s="388"/>
      <c r="AU485" s="388"/>
      <c r="AV485" s="388"/>
      <c r="AW485" s="389"/>
      <c r="AX485" s="387" t="s">
        <v>34</v>
      </c>
      <c r="AY485" s="388"/>
      <c r="AZ485" s="388"/>
      <c r="BA485" s="388"/>
      <c r="BB485" s="388"/>
      <c r="BC485" s="443"/>
      <c r="BH485" s="116"/>
      <c r="BI485" s="116"/>
      <c r="BJ485" s="116"/>
      <c r="BK485" s="116"/>
      <c r="BL485" s="116"/>
      <c r="BM485" s="116"/>
      <c r="BN485" s="116"/>
      <c r="BO485" s="116"/>
      <c r="BP485" s="116"/>
      <c r="BQ485" s="116"/>
      <c r="BR485" s="116"/>
    </row>
    <row r="486" spans="1:70" ht="15.6" customHeight="1">
      <c r="A486" s="126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148"/>
      <c r="W486" s="148"/>
      <c r="X486" s="148"/>
      <c r="Y486" s="148"/>
      <c r="Z486" s="148"/>
      <c r="AA486" s="148"/>
      <c r="AB486" s="148"/>
      <c r="AC486" s="148"/>
      <c r="AD486" s="97"/>
      <c r="AE486" s="97"/>
      <c r="AF486" s="97"/>
      <c r="AG486" s="97"/>
      <c r="AH486" s="97"/>
      <c r="AI486" s="97"/>
      <c r="AJ486" s="149"/>
      <c r="AK486" s="65" t="s">
        <v>75</v>
      </c>
      <c r="AL486" s="57"/>
      <c r="AM486" s="57"/>
      <c r="AN486" s="57"/>
      <c r="AO486" s="57"/>
      <c r="AP486" s="57"/>
      <c r="AQ486" s="66"/>
      <c r="AR486" s="57" t="s">
        <v>80</v>
      </c>
      <c r="AS486" s="57"/>
      <c r="AT486" s="57"/>
      <c r="AU486" s="57"/>
      <c r="AV486" s="57"/>
      <c r="AW486" s="67"/>
      <c r="AX486" s="57" t="s">
        <v>128</v>
      </c>
      <c r="AY486" s="57"/>
      <c r="AZ486" s="57"/>
      <c r="BA486" s="57"/>
      <c r="BB486" s="57"/>
      <c r="BC486" s="58"/>
      <c r="BH486" s="116"/>
      <c r="BI486" s="116"/>
      <c r="BJ486" s="116"/>
      <c r="BK486" s="116"/>
      <c r="BL486" s="116"/>
      <c r="BM486" s="116"/>
      <c r="BN486" s="116"/>
      <c r="BO486" s="116"/>
      <c r="BP486" s="116"/>
      <c r="BQ486" s="116"/>
      <c r="BR486" s="116"/>
    </row>
    <row r="487" spans="1:70" ht="15.6" customHeight="1">
      <c r="A487" s="126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67"/>
      <c r="V487" s="100" t="s">
        <v>46</v>
      </c>
      <c r="W487" s="101"/>
      <c r="X487" s="101"/>
      <c r="Y487" s="99" t="s">
        <v>20</v>
      </c>
      <c r="Z487" s="427"/>
      <c r="AA487" s="427"/>
      <c r="AB487" s="427"/>
      <c r="AC487" s="427"/>
      <c r="AD487" s="427"/>
      <c r="AE487" s="427"/>
      <c r="AF487" s="427"/>
      <c r="AG487" s="427"/>
      <c r="AH487" s="427"/>
      <c r="AI487" s="427"/>
      <c r="AJ487" s="428"/>
      <c r="AK487" s="57" t="s">
        <v>129</v>
      </c>
      <c r="AL487" s="57"/>
      <c r="AM487" s="57"/>
      <c r="AN487" s="57"/>
      <c r="AO487" s="57"/>
      <c r="AP487" s="57"/>
      <c r="AQ487" s="67"/>
      <c r="AR487" s="57"/>
      <c r="AS487" s="57"/>
      <c r="AT487" s="57"/>
      <c r="AU487" s="57"/>
      <c r="AV487" s="57"/>
      <c r="AW487" s="67"/>
      <c r="AX487" s="57"/>
      <c r="AY487" s="57"/>
      <c r="AZ487" s="57"/>
      <c r="BA487" s="57"/>
      <c r="BB487" s="57"/>
      <c r="BC487" s="58"/>
    </row>
    <row r="488" spans="1:70" ht="15.6" customHeight="1" thickBot="1">
      <c r="A488" s="126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67"/>
      <c r="V488" s="102" t="s">
        <v>45</v>
      </c>
      <c r="W488" s="103"/>
      <c r="X488" s="103"/>
      <c r="Y488" s="57" t="s">
        <v>20</v>
      </c>
      <c r="Z488" s="150"/>
      <c r="AA488" s="57"/>
      <c r="AB488" s="57"/>
      <c r="AC488" s="57"/>
      <c r="AD488" s="43"/>
      <c r="AE488" s="43"/>
      <c r="AF488" s="43"/>
      <c r="AG488" s="43"/>
      <c r="AH488" s="43"/>
      <c r="AI488" s="43"/>
      <c r="AJ488" s="67"/>
      <c r="AK488" s="57"/>
      <c r="AL488" s="57"/>
      <c r="AM488" s="57"/>
      <c r="AN488" s="57"/>
      <c r="AO488" s="57"/>
      <c r="AP488" s="57"/>
      <c r="AQ488" s="67"/>
      <c r="AR488" s="57"/>
      <c r="AS488" s="57"/>
      <c r="AT488" s="57"/>
      <c r="AU488" s="57"/>
      <c r="AV488" s="57"/>
      <c r="AW488" s="67"/>
      <c r="AX488" s="57"/>
      <c r="AY488" s="57"/>
      <c r="AZ488" s="57"/>
      <c r="BA488" s="57"/>
      <c r="BB488" s="57"/>
      <c r="BC488" s="58"/>
    </row>
    <row r="489" spans="1:70" ht="15.6" customHeight="1" thickTop="1">
      <c r="A489" s="126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67"/>
      <c r="V489" s="65"/>
      <c r="W489" s="57"/>
      <c r="X489" s="57"/>
      <c r="Y489" s="57"/>
      <c r="Z489" s="151"/>
      <c r="AA489" s="57"/>
      <c r="AB489" s="57"/>
      <c r="AC489" s="57"/>
      <c r="AD489" s="43"/>
      <c r="AE489" s="43"/>
      <c r="AF489" s="43"/>
      <c r="AG489" s="43"/>
      <c r="AH489" s="43"/>
      <c r="AI489" s="43"/>
      <c r="AJ489" s="67"/>
      <c r="AK489" s="388" t="s">
        <v>7</v>
      </c>
      <c r="AL489" s="388"/>
      <c r="AM489" s="388"/>
      <c r="AN489" s="388"/>
      <c r="AO489" s="388"/>
      <c r="AP489" s="388"/>
      <c r="AQ489" s="389"/>
      <c r="AR489" s="394" t="s">
        <v>22</v>
      </c>
      <c r="AS489" s="395"/>
      <c r="AT489" s="395"/>
      <c r="AU489" s="395"/>
      <c r="AV489" s="395"/>
      <c r="AW489" s="396"/>
      <c r="AX489" s="394" t="s">
        <v>8</v>
      </c>
      <c r="AY489" s="395"/>
      <c r="AZ489" s="395"/>
      <c r="BA489" s="395"/>
      <c r="BB489" s="395"/>
      <c r="BC489" s="397"/>
    </row>
    <row r="490" spans="1:70" ht="15.6" customHeight="1">
      <c r="A490" s="126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67"/>
      <c r="V490" s="57"/>
      <c r="W490" s="57"/>
      <c r="X490" s="57"/>
      <c r="Y490" s="57"/>
      <c r="Z490" s="151"/>
      <c r="AA490" s="57"/>
      <c r="AB490" s="57"/>
      <c r="AC490" s="57"/>
      <c r="AD490" s="43"/>
      <c r="AE490" s="43"/>
      <c r="AF490" s="43"/>
      <c r="AG490" s="43"/>
      <c r="AH490" s="43"/>
      <c r="AI490" s="43"/>
      <c r="AJ490" s="67"/>
      <c r="AK490" s="86"/>
      <c r="AL490" s="86"/>
      <c r="AM490" s="86"/>
      <c r="AN490" s="86"/>
      <c r="AO490" s="86"/>
      <c r="AP490" s="86"/>
      <c r="AQ490" s="87"/>
      <c r="AR490" s="85"/>
      <c r="AS490" s="86"/>
      <c r="AT490" s="86"/>
      <c r="AU490" s="86"/>
      <c r="AV490" s="86"/>
      <c r="AW490" s="87"/>
      <c r="AX490" s="400" t="s">
        <v>74</v>
      </c>
      <c r="AY490" s="401"/>
      <c r="AZ490" s="401"/>
      <c r="BA490" s="401"/>
      <c r="BB490" s="401"/>
      <c r="BC490" s="402"/>
    </row>
    <row r="491" spans="1:70" ht="15.6" customHeight="1">
      <c r="A491" s="126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68"/>
      <c r="P491" s="68"/>
      <c r="Q491" s="68"/>
      <c r="R491" s="68"/>
      <c r="S491" s="68"/>
      <c r="T491" s="68"/>
      <c r="U491" s="152"/>
      <c r="V491" s="57"/>
      <c r="W491" s="57"/>
      <c r="X491" s="57"/>
      <c r="Y491" s="57"/>
      <c r="Z491" s="57"/>
      <c r="AA491" s="57"/>
      <c r="AB491" s="57"/>
      <c r="AC491" s="57"/>
      <c r="AD491" s="43"/>
      <c r="AE491" s="43"/>
      <c r="AF491" s="43"/>
      <c r="AG491" s="43"/>
      <c r="AH491" s="43"/>
      <c r="AI491" s="43"/>
      <c r="AJ491" s="152"/>
      <c r="AK491" s="78"/>
      <c r="AL491" s="78"/>
      <c r="AM491" s="78"/>
      <c r="AN491" s="78"/>
      <c r="AO491" s="78"/>
      <c r="AP491" s="78"/>
      <c r="AQ491" s="89"/>
      <c r="AR491" s="88"/>
      <c r="AS491" s="78"/>
      <c r="AT491" s="78"/>
      <c r="AU491" s="78"/>
      <c r="AV491" s="78"/>
      <c r="AW491" s="89"/>
      <c r="AX491" s="403"/>
      <c r="AY491" s="404"/>
      <c r="AZ491" s="404"/>
      <c r="BA491" s="404"/>
      <c r="BB491" s="404"/>
      <c r="BC491" s="405"/>
    </row>
    <row r="492" spans="1:70" ht="15.6" customHeight="1" thickBot="1">
      <c r="A492" s="153"/>
      <c r="B492" s="154"/>
      <c r="C492" s="154"/>
      <c r="D492" s="154"/>
      <c r="E492" s="154"/>
      <c r="F492" s="154"/>
      <c r="G492" s="154"/>
      <c r="H492" s="154"/>
      <c r="I492" s="154"/>
      <c r="J492" s="154"/>
      <c r="K492" s="154"/>
      <c r="L492" s="154"/>
      <c r="M492" s="154"/>
      <c r="N492" s="154"/>
      <c r="O492" s="71"/>
      <c r="P492" s="71"/>
      <c r="Q492" s="71"/>
      <c r="R492" s="71"/>
      <c r="S492" s="71"/>
      <c r="T492" s="71"/>
      <c r="U492" s="92"/>
      <c r="V492" s="154"/>
      <c r="W492" s="154"/>
      <c r="X492" s="154"/>
      <c r="Y492" s="154"/>
      <c r="Z492" s="154"/>
      <c r="AA492" s="154"/>
      <c r="AB492" s="154"/>
      <c r="AC492" s="154"/>
      <c r="AD492" s="72"/>
      <c r="AE492" s="72"/>
      <c r="AF492" s="72"/>
      <c r="AG492" s="72"/>
      <c r="AH492" s="72"/>
      <c r="AI492" s="72"/>
      <c r="AJ492" s="73"/>
      <c r="AK492" s="71"/>
      <c r="AL492" s="71"/>
      <c r="AM492" s="71"/>
      <c r="AN492" s="71"/>
      <c r="AO492" s="71"/>
      <c r="AP492" s="71"/>
      <c r="AQ492" s="92"/>
      <c r="AR492" s="91"/>
      <c r="AS492" s="71"/>
      <c r="AT492" s="71"/>
      <c r="AU492" s="71"/>
      <c r="AV492" s="71"/>
      <c r="AW492" s="92"/>
      <c r="AX492" s="406">
        <v>43678</v>
      </c>
      <c r="AY492" s="407"/>
      <c r="AZ492" s="407"/>
      <c r="BA492" s="407"/>
      <c r="BB492" s="407"/>
      <c r="BC492" s="408"/>
    </row>
    <row r="493" spans="1:70" ht="15.6" customHeight="1">
      <c r="A493" s="454" t="s">
        <v>9</v>
      </c>
      <c r="B493" s="455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  <c r="AA493" s="455"/>
      <c r="AB493" s="455"/>
      <c r="AC493" s="455"/>
      <c r="AD493" s="455"/>
      <c r="AE493" s="455"/>
      <c r="AF493" s="455"/>
      <c r="AG493" s="455"/>
      <c r="AH493" s="455"/>
      <c r="AI493" s="455"/>
      <c r="AJ493" s="455"/>
      <c r="AK493" s="455"/>
      <c r="AL493" s="455"/>
      <c r="AM493" s="455"/>
      <c r="AN493" s="455"/>
      <c r="AO493" s="455"/>
      <c r="AP493" s="455"/>
      <c r="AQ493" s="455"/>
      <c r="AR493" s="455"/>
      <c r="AS493" s="455"/>
      <c r="AT493" s="456"/>
      <c r="AU493" s="460" t="str">
        <f>CONCATENATE("*",AQ495,"|",AX495,"|",AQ497,"*")</f>
        <v>*F1000||*</v>
      </c>
      <c r="AV493" s="460"/>
      <c r="AW493" s="460"/>
      <c r="AX493" s="460"/>
      <c r="AY493" s="460"/>
      <c r="AZ493" s="460"/>
      <c r="BA493" s="460"/>
      <c r="BB493" s="460"/>
      <c r="BC493" s="461"/>
    </row>
    <row r="494" spans="1:70" ht="15.6" customHeight="1" thickBot="1">
      <c r="A494" s="457"/>
      <c r="B494" s="458"/>
      <c r="C494" s="458"/>
      <c r="D494" s="458"/>
      <c r="E494" s="458"/>
      <c r="F494" s="458"/>
      <c r="G494" s="458"/>
      <c r="H494" s="458"/>
      <c r="I494" s="458"/>
      <c r="J494" s="458"/>
      <c r="K494" s="458"/>
      <c r="L494" s="458"/>
      <c r="M494" s="458"/>
      <c r="N494" s="458"/>
      <c r="O494" s="458"/>
      <c r="P494" s="458"/>
      <c r="Q494" s="458"/>
      <c r="R494" s="458"/>
      <c r="S494" s="458"/>
      <c r="T494" s="458"/>
      <c r="U494" s="458"/>
      <c r="V494" s="458"/>
      <c r="W494" s="458"/>
      <c r="X494" s="458"/>
      <c r="Y494" s="458"/>
      <c r="Z494" s="458"/>
      <c r="AA494" s="458"/>
      <c r="AB494" s="458"/>
      <c r="AC494" s="458"/>
      <c r="AD494" s="458"/>
      <c r="AE494" s="458"/>
      <c r="AF494" s="458"/>
      <c r="AG494" s="458"/>
      <c r="AH494" s="458"/>
      <c r="AI494" s="458"/>
      <c r="AJ494" s="458"/>
      <c r="AK494" s="458"/>
      <c r="AL494" s="458"/>
      <c r="AM494" s="458"/>
      <c r="AN494" s="458"/>
      <c r="AO494" s="458"/>
      <c r="AP494" s="458"/>
      <c r="AQ494" s="458"/>
      <c r="AR494" s="458"/>
      <c r="AS494" s="458"/>
      <c r="AT494" s="459"/>
      <c r="AU494" s="462"/>
      <c r="AV494" s="462"/>
      <c r="AW494" s="462"/>
      <c r="AX494" s="462"/>
      <c r="AY494" s="462"/>
      <c r="AZ494" s="462"/>
      <c r="BA494" s="462"/>
      <c r="BB494" s="462"/>
      <c r="BC494" s="463"/>
    </row>
    <row r="495" spans="1:70" ht="15.6" customHeight="1">
      <c r="A495" s="464" t="s">
        <v>0</v>
      </c>
      <c r="B495" s="441"/>
      <c r="C495" s="441"/>
      <c r="D495" s="465">
        <f>D454</f>
        <v>0</v>
      </c>
      <c r="E495" s="465"/>
      <c r="F495" s="465"/>
      <c r="G495" s="465"/>
      <c r="H495" s="465"/>
      <c r="I495" s="465"/>
      <c r="J495" s="465"/>
      <c r="K495" s="466"/>
      <c r="L495" s="440" t="s">
        <v>2</v>
      </c>
      <c r="M495" s="441"/>
      <c r="N495" s="441"/>
      <c r="O495" s="441"/>
      <c r="P495" s="429">
        <f>P454</f>
        <v>0</v>
      </c>
      <c r="Q495" s="429"/>
      <c r="R495" s="429"/>
      <c r="S495" s="429"/>
      <c r="T495" s="429"/>
      <c r="U495" s="429"/>
      <c r="V495" s="429"/>
      <c r="W495" s="429"/>
      <c r="X495" s="429"/>
      <c r="Y495" s="429"/>
      <c r="Z495" s="429"/>
      <c r="AA495" s="429"/>
      <c r="AB495" s="429"/>
      <c r="AC495" s="429"/>
      <c r="AD495" s="429"/>
      <c r="AE495" s="429"/>
      <c r="AF495" s="429"/>
      <c r="AG495" s="429"/>
      <c r="AH495" s="429"/>
      <c r="AI495" s="429"/>
      <c r="AJ495" s="430"/>
      <c r="AK495" s="433" t="s">
        <v>5</v>
      </c>
      <c r="AL495" s="419"/>
      <c r="AM495" s="419"/>
      <c r="AN495" s="419"/>
      <c r="AO495" s="419"/>
      <c r="AP495" s="419"/>
      <c r="AQ495" s="434" t="s">
        <v>271</v>
      </c>
      <c r="AR495" s="434"/>
      <c r="AS495" s="434"/>
      <c r="AT495" s="435"/>
      <c r="AU495" s="438" t="s">
        <v>6</v>
      </c>
      <c r="AV495" s="413"/>
      <c r="AW495" s="414"/>
      <c r="AX495" s="369" t="str">
        <f>IF(ISBLANK(BI495),"",BI495)</f>
        <v/>
      </c>
      <c r="AY495" s="370"/>
      <c r="AZ495" s="373" t="s">
        <v>59</v>
      </c>
      <c r="BA495" s="374"/>
      <c r="BB495" s="380">
        <f>MAX('COVER 1'!$F$42:$AG$42,'COVER 1'!$F$45:$AG$45)</f>
        <v>0</v>
      </c>
      <c r="BC495" s="381"/>
      <c r="BE495" s="481" t="s">
        <v>6</v>
      </c>
      <c r="BF495" s="481"/>
      <c r="BG495" s="481"/>
      <c r="BI495" s="448"/>
      <c r="BJ495" s="449"/>
      <c r="BK495" s="450"/>
      <c r="BM495" s="138" t="s">
        <v>62</v>
      </c>
      <c r="BN495" s="139"/>
    </row>
    <row r="496" spans="1:70" ht="15.6" customHeight="1" thickBot="1">
      <c r="A496" s="411"/>
      <c r="B496" s="412"/>
      <c r="C496" s="412"/>
      <c r="D496" s="467"/>
      <c r="E496" s="467"/>
      <c r="F496" s="467"/>
      <c r="G496" s="467"/>
      <c r="H496" s="467"/>
      <c r="I496" s="467"/>
      <c r="J496" s="467"/>
      <c r="K496" s="468"/>
      <c r="L496" s="442"/>
      <c r="M496" s="412"/>
      <c r="N496" s="412"/>
      <c r="O496" s="412"/>
      <c r="P496" s="431"/>
      <c r="Q496" s="431"/>
      <c r="R496" s="431"/>
      <c r="S496" s="431"/>
      <c r="T496" s="431"/>
      <c r="U496" s="431"/>
      <c r="V496" s="431"/>
      <c r="W496" s="431"/>
      <c r="X496" s="431"/>
      <c r="Y496" s="431"/>
      <c r="Z496" s="431"/>
      <c r="AA496" s="431"/>
      <c r="AB496" s="431"/>
      <c r="AC496" s="431"/>
      <c r="AD496" s="431"/>
      <c r="AE496" s="431"/>
      <c r="AF496" s="431"/>
      <c r="AG496" s="431"/>
      <c r="AH496" s="431"/>
      <c r="AI496" s="431"/>
      <c r="AJ496" s="432"/>
      <c r="AK496" s="420"/>
      <c r="AL496" s="421"/>
      <c r="AM496" s="421"/>
      <c r="AN496" s="421"/>
      <c r="AO496" s="421"/>
      <c r="AP496" s="421"/>
      <c r="AQ496" s="436"/>
      <c r="AR496" s="436"/>
      <c r="AS496" s="436"/>
      <c r="AT496" s="437"/>
      <c r="AU496" s="439"/>
      <c r="AV496" s="415"/>
      <c r="AW496" s="416"/>
      <c r="AX496" s="371"/>
      <c r="AY496" s="372"/>
      <c r="AZ496" s="375"/>
      <c r="BA496" s="376"/>
      <c r="BB496" s="382"/>
      <c r="BC496" s="383"/>
      <c r="BE496" s="481"/>
      <c r="BF496" s="481"/>
      <c r="BG496" s="481"/>
      <c r="BI496" s="451"/>
      <c r="BJ496" s="452"/>
      <c r="BK496" s="453"/>
      <c r="BL496" s="116"/>
      <c r="BM496" s="116"/>
      <c r="BN496" s="116"/>
      <c r="BO496" s="116"/>
      <c r="BP496" s="116"/>
      <c r="BQ496" s="116"/>
      <c r="BR496" s="116"/>
    </row>
    <row r="497" spans="1:70" ht="15.6" customHeight="1" thickBot="1">
      <c r="A497" s="409" t="s">
        <v>21</v>
      </c>
      <c r="B497" s="410"/>
      <c r="C497" s="410"/>
      <c r="D497" s="410"/>
      <c r="E497" s="413">
        <f>E456</f>
        <v>0</v>
      </c>
      <c r="F497" s="413"/>
      <c r="G497" s="413"/>
      <c r="H497" s="413"/>
      <c r="I497" s="413"/>
      <c r="J497" s="413"/>
      <c r="K497" s="414"/>
      <c r="L497" s="440" t="s">
        <v>3</v>
      </c>
      <c r="M497" s="441"/>
      <c r="N497" s="441"/>
      <c r="O497" s="441"/>
      <c r="P497" s="441"/>
      <c r="Q497" s="444" t="s">
        <v>84</v>
      </c>
      <c r="R497" s="444"/>
      <c r="S497" s="444"/>
      <c r="T497" s="444"/>
      <c r="U497" s="444"/>
      <c r="V497" s="444"/>
      <c r="W497" s="444"/>
      <c r="X497" s="444"/>
      <c r="Y497" s="444"/>
      <c r="Z497" s="444"/>
      <c r="AA497" s="444"/>
      <c r="AB497" s="444"/>
      <c r="AC497" s="444"/>
      <c r="AD497" s="444"/>
      <c r="AE497" s="444"/>
      <c r="AF497" s="444"/>
      <c r="AG497" s="444"/>
      <c r="AH497" s="444"/>
      <c r="AI497" s="444"/>
      <c r="AJ497" s="445"/>
      <c r="AK497" s="417" t="s">
        <v>4</v>
      </c>
      <c r="AL497" s="418"/>
      <c r="AM497" s="418"/>
      <c r="AN497" s="418"/>
      <c r="AO497" s="418"/>
      <c r="AP497" s="418"/>
      <c r="AQ497" s="477" t="str">
        <f>IF(ISBLANK(BI498),"",BI498)</f>
        <v/>
      </c>
      <c r="AR497" s="477"/>
      <c r="AS497" s="477"/>
      <c r="AT497" s="478"/>
      <c r="AU497" s="417" t="s">
        <v>44</v>
      </c>
      <c r="AV497" s="418"/>
      <c r="AW497" s="418"/>
      <c r="AX497" s="419"/>
      <c r="AY497" s="363" t="s">
        <v>215</v>
      </c>
      <c r="AZ497" s="363"/>
      <c r="BA497" s="363"/>
      <c r="BB497" s="363"/>
      <c r="BC497" s="364"/>
      <c r="BE497" s="136"/>
      <c r="BF497" s="116"/>
      <c r="BG497" s="116"/>
      <c r="BH497" s="137"/>
      <c r="BI497" s="137"/>
      <c r="BJ497" s="116"/>
      <c r="BK497" s="116"/>
      <c r="BL497" s="116"/>
      <c r="BM497" s="116"/>
      <c r="BN497" s="116"/>
      <c r="BO497" s="116"/>
      <c r="BP497" s="116"/>
      <c r="BQ497" s="116"/>
      <c r="BR497" s="116"/>
    </row>
    <row r="498" spans="1:70" ht="15.6" customHeight="1">
      <c r="A498" s="411"/>
      <c r="B498" s="412"/>
      <c r="C498" s="412"/>
      <c r="D498" s="412"/>
      <c r="E498" s="415"/>
      <c r="F498" s="415"/>
      <c r="G498" s="415"/>
      <c r="H498" s="415"/>
      <c r="I498" s="415"/>
      <c r="J498" s="415"/>
      <c r="K498" s="416"/>
      <c r="L498" s="442"/>
      <c r="M498" s="412"/>
      <c r="N498" s="412"/>
      <c r="O498" s="412"/>
      <c r="P498" s="412"/>
      <c r="Q498" s="446"/>
      <c r="R498" s="446"/>
      <c r="S498" s="446"/>
      <c r="T498" s="446"/>
      <c r="U498" s="446"/>
      <c r="V498" s="446"/>
      <c r="W498" s="446"/>
      <c r="X498" s="446"/>
      <c r="Y498" s="446"/>
      <c r="Z498" s="446"/>
      <c r="AA498" s="446"/>
      <c r="AB498" s="446"/>
      <c r="AC498" s="446"/>
      <c r="AD498" s="446"/>
      <c r="AE498" s="446"/>
      <c r="AF498" s="446"/>
      <c r="AG498" s="446"/>
      <c r="AH498" s="446"/>
      <c r="AI498" s="446"/>
      <c r="AJ498" s="447"/>
      <c r="AK498" s="420"/>
      <c r="AL498" s="421"/>
      <c r="AM498" s="421"/>
      <c r="AN498" s="421"/>
      <c r="AO498" s="421"/>
      <c r="AP498" s="421"/>
      <c r="AQ498" s="479"/>
      <c r="AR498" s="479"/>
      <c r="AS498" s="479"/>
      <c r="AT498" s="480"/>
      <c r="AU498" s="420"/>
      <c r="AV498" s="421"/>
      <c r="AW498" s="421"/>
      <c r="AX498" s="421"/>
      <c r="AY498" s="365"/>
      <c r="AZ498" s="365"/>
      <c r="BA498" s="365"/>
      <c r="BB498" s="365"/>
      <c r="BC498" s="366"/>
      <c r="BE498" s="481" t="s">
        <v>61</v>
      </c>
      <c r="BF498" s="481"/>
      <c r="BG498" s="481"/>
      <c r="BI498" s="448"/>
      <c r="BJ498" s="449"/>
      <c r="BK498" s="450"/>
      <c r="BL498" s="116"/>
      <c r="BM498" s="138" t="s">
        <v>62</v>
      </c>
      <c r="BN498" s="139"/>
      <c r="BO498" s="116"/>
      <c r="BP498" s="116"/>
      <c r="BQ498" s="116"/>
      <c r="BR498" s="116"/>
    </row>
    <row r="499" spans="1:70" ht="15.6" customHeight="1" thickBot="1">
      <c r="A499" s="123"/>
      <c r="B499" s="124"/>
      <c r="C499" s="124"/>
      <c r="D499" s="124"/>
      <c r="E499" s="124"/>
      <c r="F499" s="124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  <c r="AA499" s="124"/>
      <c r="AB499" s="124"/>
      <c r="AC499" s="124"/>
      <c r="AD499" s="124"/>
      <c r="AE499" s="124"/>
      <c r="AF499" s="124"/>
      <c r="AG499" s="124"/>
      <c r="AH499" s="124"/>
      <c r="AI499" s="124"/>
      <c r="AJ499" s="125"/>
      <c r="AK499" s="367" t="s">
        <v>29</v>
      </c>
      <c r="AL499" s="368"/>
      <c r="AM499" s="367" t="s">
        <v>30</v>
      </c>
      <c r="AN499" s="377"/>
      <c r="AO499" s="378" t="s">
        <v>23</v>
      </c>
      <c r="AP499" s="377"/>
      <c r="AQ499" s="367" t="s">
        <v>25</v>
      </c>
      <c r="AR499" s="379"/>
      <c r="AS499" s="379"/>
      <c r="AT499" s="379"/>
      <c r="AU499" s="379"/>
      <c r="AV499" s="379"/>
      <c r="AW499" s="379"/>
      <c r="AX499" s="379"/>
      <c r="AY499" s="385" t="s">
        <v>24</v>
      </c>
      <c r="AZ499" s="385"/>
      <c r="BA499" s="385"/>
      <c r="BB499" s="378" t="s">
        <v>26</v>
      </c>
      <c r="BC499" s="384"/>
      <c r="BE499" s="481"/>
      <c r="BF499" s="481"/>
      <c r="BG499" s="481"/>
      <c r="BI499" s="451"/>
      <c r="BJ499" s="452"/>
      <c r="BK499" s="453"/>
      <c r="BL499" s="116"/>
      <c r="BM499" s="116"/>
      <c r="BN499" s="116"/>
      <c r="BO499" s="116"/>
      <c r="BP499" s="116"/>
      <c r="BQ499" s="116"/>
      <c r="BR499" s="116"/>
    </row>
    <row r="500" spans="1:70" ht="15.6" customHeight="1" thickTop="1">
      <c r="A500" s="126"/>
      <c r="B500" s="57"/>
      <c r="C500" s="57"/>
      <c r="D500" s="57"/>
      <c r="E500" s="57"/>
      <c r="F500" s="57"/>
      <c r="G500" s="57"/>
      <c r="H500" s="57"/>
      <c r="I500" s="57"/>
      <c r="J500" s="127"/>
      <c r="K500" s="128"/>
      <c r="L500" s="57"/>
      <c r="M500" s="57"/>
      <c r="N500" s="57"/>
      <c r="O500" s="57"/>
      <c r="P500" s="57"/>
      <c r="Q500" s="57"/>
      <c r="R500" s="57"/>
      <c r="S500" s="129"/>
      <c r="T500" s="57"/>
      <c r="U500" s="57"/>
      <c r="V500" s="122"/>
      <c r="W500" s="122"/>
      <c r="X500" s="122"/>
      <c r="Y500" s="122"/>
      <c r="Z500" s="122"/>
      <c r="AA500" s="122"/>
      <c r="AB500" s="122"/>
      <c r="AC500" s="122"/>
      <c r="AD500" s="122"/>
      <c r="AE500" s="122"/>
      <c r="AF500" s="122"/>
      <c r="AG500" s="122"/>
      <c r="AH500" s="122"/>
      <c r="AI500" s="122"/>
      <c r="AJ500" s="57"/>
      <c r="AK500" s="353">
        <v>140</v>
      </c>
      <c r="AL500" s="354"/>
      <c r="AM500" s="356" t="s">
        <v>48</v>
      </c>
      <c r="AN500" s="357"/>
      <c r="AO500" s="356" t="s">
        <v>48</v>
      </c>
      <c r="AP500" s="360"/>
      <c r="AQ500" s="109" t="s">
        <v>67</v>
      </c>
      <c r="AR500" s="51"/>
      <c r="AS500" s="51"/>
      <c r="AT500" s="51"/>
      <c r="AU500" s="51"/>
      <c r="AV500" s="51"/>
      <c r="AW500" s="51"/>
      <c r="AX500" s="52"/>
      <c r="AY500" s="361" t="s">
        <v>135</v>
      </c>
      <c r="AZ500" s="362"/>
      <c r="BA500" s="362"/>
      <c r="BB500" s="386">
        <v>4</v>
      </c>
      <c r="BC500" s="347"/>
      <c r="BD500" s="111"/>
    </row>
    <row r="501" spans="1:70" ht="15.6" customHeight="1">
      <c r="A501" s="126"/>
      <c r="B501" s="57"/>
      <c r="C501" s="57"/>
      <c r="D501" s="57"/>
      <c r="E501" s="57"/>
      <c r="F501" s="57"/>
      <c r="G501" s="57"/>
      <c r="H501" s="57"/>
      <c r="I501" s="57"/>
      <c r="J501" s="46"/>
      <c r="K501" s="4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129"/>
      <c r="AE501" s="129"/>
      <c r="AF501" s="129"/>
      <c r="AG501" s="129"/>
      <c r="AH501" s="129"/>
      <c r="AI501" s="129"/>
      <c r="AJ501" s="57"/>
      <c r="AK501" s="348"/>
      <c r="AL501" s="355"/>
      <c r="AM501" s="358"/>
      <c r="AN501" s="359"/>
      <c r="AO501" s="348"/>
      <c r="AP501" s="355"/>
      <c r="AQ501" s="106" t="s">
        <v>134</v>
      </c>
      <c r="AR501" s="226"/>
      <c r="AS501" s="49"/>
      <c r="AT501" s="49"/>
      <c r="AU501" s="49"/>
      <c r="AV501" s="49"/>
      <c r="AW501" s="49"/>
      <c r="AX501" s="50"/>
      <c r="AY501" s="362"/>
      <c r="AZ501" s="362"/>
      <c r="BA501" s="362"/>
      <c r="BB501" s="348"/>
      <c r="BC501" s="349"/>
    </row>
    <row r="502" spans="1:70" ht="15.6" customHeight="1">
      <c r="A502" s="126"/>
      <c r="B502" s="57"/>
      <c r="C502" s="57"/>
      <c r="D502" s="57"/>
      <c r="E502" s="57"/>
      <c r="F502" s="57"/>
      <c r="G502" s="57"/>
      <c r="H502" s="57"/>
      <c r="I502" s="57"/>
      <c r="J502" s="46"/>
      <c r="K502" s="4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129"/>
      <c r="AE502" s="129"/>
      <c r="AF502" s="129"/>
      <c r="AG502" s="129"/>
      <c r="AH502" s="129"/>
      <c r="AI502" s="129"/>
      <c r="AJ502" s="57"/>
      <c r="AK502" s="390">
        <v>270</v>
      </c>
      <c r="AL502" s="360"/>
      <c r="AM502" s="391" t="s">
        <v>48</v>
      </c>
      <c r="AN502" s="357"/>
      <c r="AO502" s="392" t="s">
        <v>48</v>
      </c>
      <c r="AP502" s="360"/>
      <c r="AQ502" s="53" t="s">
        <v>158</v>
      </c>
      <c r="AR502" s="51"/>
      <c r="AS502" s="51"/>
      <c r="AT502" s="51"/>
      <c r="AU502" s="51"/>
      <c r="AV502" s="51"/>
      <c r="AW502" s="51"/>
      <c r="AX502" s="52"/>
      <c r="AY502" s="345" t="s">
        <v>160</v>
      </c>
      <c r="AZ502" s="345"/>
      <c r="BA502" s="345"/>
      <c r="BB502" s="346">
        <v>1</v>
      </c>
      <c r="BC502" s="347"/>
      <c r="BD502" s="111"/>
    </row>
    <row r="503" spans="1:70" ht="15.6" customHeight="1">
      <c r="A503" s="126"/>
      <c r="B503" s="57"/>
      <c r="C503" s="57"/>
      <c r="D503" s="57"/>
      <c r="E503" s="57"/>
      <c r="F503" s="57"/>
      <c r="G503" s="57"/>
      <c r="H503" s="57"/>
      <c r="I503" s="57"/>
      <c r="J503" s="46"/>
      <c r="K503" s="4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129"/>
      <c r="AE503" s="129"/>
      <c r="AF503" s="129"/>
      <c r="AG503" s="129"/>
      <c r="AH503" s="129"/>
      <c r="AI503" s="129"/>
      <c r="AJ503" s="57"/>
      <c r="AK503" s="348"/>
      <c r="AL503" s="355"/>
      <c r="AM503" s="358"/>
      <c r="AN503" s="359"/>
      <c r="AO503" s="348"/>
      <c r="AP503" s="355"/>
      <c r="AQ503" s="48" t="s">
        <v>159</v>
      </c>
      <c r="AR503" s="49"/>
      <c r="AS503" s="49"/>
      <c r="AT503" s="49"/>
      <c r="AU503" s="49"/>
      <c r="AV503" s="49"/>
      <c r="AW503" s="49"/>
      <c r="AX503" s="50"/>
      <c r="AY503" s="345"/>
      <c r="AZ503" s="345"/>
      <c r="BA503" s="345"/>
      <c r="BB503" s="348"/>
      <c r="BC503" s="349"/>
    </row>
    <row r="504" spans="1:70" ht="15.6" customHeight="1" thickBot="1">
      <c r="A504" s="126"/>
      <c r="B504" s="57"/>
      <c r="C504" s="57"/>
      <c r="D504" s="57"/>
      <c r="E504" s="57"/>
      <c r="F504" s="57"/>
      <c r="G504" s="57"/>
      <c r="H504" s="57"/>
      <c r="I504" s="57"/>
      <c r="J504" s="46"/>
      <c r="K504" s="47"/>
      <c r="L504" s="57"/>
      <c r="M504" s="57"/>
      <c r="N504" s="57"/>
      <c r="O504" s="129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129"/>
      <c r="AE504" s="129"/>
      <c r="AF504" s="129"/>
      <c r="AG504" s="129"/>
      <c r="AH504" s="129"/>
      <c r="AI504" s="129"/>
      <c r="AJ504" s="57"/>
      <c r="AK504" s="350" t="s">
        <v>31</v>
      </c>
      <c r="AL504" s="351"/>
      <c r="AM504" s="351"/>
      <c r="AN504" s="351"/>
      <c r="AO504" s="351"/>
      <c r="AP504" s="351"/>
      <c r="AQ504" s="351"/>
      <c r="AR504" s="351"/>
      <c r="AS504" s="351"/>
      <c r="AT504" s="351"/>
      <c r="AU504" s="351"/>
      <c r="AV504" s="351"/>
      <c r="AW504" s="351"/>
      <c r="AX504" s="351"/>
      <c r="AY504" s="351"/>
      <c r="AZ504" s="351"/>
      <c r="BA504" s="351"/>
      <c r="BB504" s="351"/>
      <c r="BC504" s="352"/>
      <c r="BD504" s="111"/>
    </row>
    <row r="505" spans="1:70" ht="15.6" customHeight="1" thickTop="1">
      <c r="A505" s="126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129"/>
      <c r="AE505" s="129"/>
      <c r="AF505" s="129"/>
      <c r="AG505" s="129"/>
      <c r="AH505" s="129"/>
      <c r="AI505" s="129"/>
      <c r="AJ505" s="57"/>
      <c r="AK505" s="164">
        <v>1</v>
      </c>
      <c r="AL505" s="165" t="s">
        <v>161</v>
      </c>
      <c r="AM505" s="166"/>
      <c r="AN505" s="166"/>
      <c r="AO505" s="166"/>
      <c r="AP505" s="166"/>
      <c r="AQ505" s="166"/>
      <c r="AR505" s="166"/>
      <c r="AS505" s="162"/>
      <c r="AT505" s="166"/>
      <c r="AU505" s="166"/>
      <c r="AV505" s="166"/>
      <c r="AW505" s="166"/>
      <c r="AX505" s="166"/>
      <c r="AY505" s="166"/>
      <c r="AZ505" s="166"/>
      <c r="BA505" s="166"/>
      <c r="BB505" s="166"/>
      <c r="BC505" s="163"/>
    </row>
    <row r="506" spans="1:70" ht="15.6" customHeight="1">
      <c r="A506" s="126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129"/>
      <c r="AE506" s="129"/>
      <c r="AF506" s="129"/>
      <c r="AG506" s="129"/>
      <c r="AH506" s="129"/>
      <c r="AI506" s="129"/>
      <c r="AJ506" s="57"/>
      <c r="AK506" s="164"/>
      <c r="AL506" s="227" t="s">
        <v>162</v>
      </c>
      <c r="AM506" s="166"/>
      <c r="AN506" s="166"/>
      <c r="AO506" s="166"/>
      <c r="AP506" s="166"/>
      <c r="AQ506" s="166"/>
      <c r="AR506" s="166"/>
      <c r="AS506" s="162"/>
      <c r="AT506" s="166"/>
      <c r="AU506" s="166"/>
      <c r="AV506" s="166"/>
      <c r="AW506" s="166"/>
      <c r="AX506" s="166"/>
      <c r="AY506" s="166"/>
      <c r="AZ506" s="166"/>
      <c r="BA506" s="166"/>
      <c r="BB506" s="166"/>
      <c r="BC506" s="163"/>
    </row>
    <row r="507" spans="1:70" ht="15.6" customHeight="1">
      <c r="A507" s="126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5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129"/>
      <c r="AE507" s="129"/>
      <c r="AF507" s="129"/>
      <c r="AG507" s="129"/>
      <c r="AH507" s="129"/>
      <c r="AI507" s="129"/>
      <c r="AJ507" s="57"/>
      <c r="AK507" s="164"/>
      <c r="AL507" s="167" t="s">
        <v>163</v>
      </c>
      <c r="AM507" s="166"/>
      <c r="AN507" s="166"/>
      <c r="AO507" s="166"/>
      <c r="AP507" s="166"/>
      <c r="AQ507" s="166"/>
      <c r="AR507" s="166"/>
      <c r="AS507" s="162"/>
      <c r="AT507" s="166"/>
      <c r="AU507" s="166"/>
      <c r="AV507" s="166"/>
      <c r="AW507" s="166"/>
      <c r="AX507" s="166"/>
      <c r="AY507" s="166"/>
      <c r="AZ507" s="166"/>
      <c r="BA507" s="166"/>
      <c r="BB507" s="166"/>
      <c r="BC507" s="163"/>
    </row>
    <row r="508" spans="1:70" ht="15.6" customHeight="1">
      <c r="A508" s="126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130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129"/>
      <c r="AE508" s="129"/>
      <c r="AF508" s="129"/>
      <c r="AG508" s="129"/>
      <c r="AH508" s="129"/>
      <c r="AI508" s="129"/>
      <c r="AJ508" s="57"/>
      <c r="AK508" s="164"/>
      <c r="AL508" s="165" t="s">
        <v>164</v>
      </c>
      <c r="AM508" s="166"/>
      <c r="AN508" s="166"/>
      <c r="AO508" s="166"/>
      <c r="AP508" s="166"/>
      <c r="AQ508" s="166"/>
      <c r="AR508" s="166"/>
      <c r="AS508" s="162"/>
      <c r="AT508" s="166"/>
      <c r="AU508" s="166"/>
      <c r="AV508" s="166"/>
      <c r="AW508" s="166"/>
      <c r="AX508" s="166"/>
      <c r="AY508" s="166"/>
      <c r="AZ508" s="166"/>
      <c r="BA508" s="166"/>
      <c r="BB508" s="166"/>
      <c r="BC508" s="163"/>
    </row>
    <row r="509" spans="1:70" ht="15.6" customHeight="1">
      <c r="A509" s="126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129"/>
      <c r="AE509" s="129"/>
      <c r="AF509" s="129"/>
      <c r="AG509" s="129"/>
      <c r="AH509" s="129"/>
      <c r="AI509" s="129"/>
      <c r="AJ509" s="57"/>
      <c r="AK509" s="164">
        <v>2</v>
      </c>
      <c r="AL509" s="165" t="s">
        <v>166</v>
      </c>
      <c r="AM509" s="166"/>
      <c r="AN509" s="166"/>
      <c r="AO509" s="166"/>
      <c r="AP509" s="166"/>
      <c r="AQ509" s="166"/>
      <c r="AR509" s="166"/>
      <c r="AS509" s="162"/>
      <c r="AT509" s="166"/>
      <c r="AU509" s="166"/>
      <c r="AV509" s="166"/>
      <c r="AW509" s="166"/>
      <c r="AX509" s="166"/>
      <c r="AY509" s="166"/>
      <c r="AZ509" s="166"/>
      <c r="BA509" s="166"/>
      <c r="BB509" s="166"/>
      <c r="BC509" s="163"/>
    </row>
    <row r="510" spans="1:70" ht="15.6" customHeight="1">
      <c r="A510" s="126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122"/>
      <c r="W510" s="122"/>
      <c r="X510" s="122"/>
      <c r="Y510" s="122"/>
      <c r="Z510" s="122"/>
      <c r="AA510" s="122"/>
      <c r="AB510" s="122"/>
      <c r="AC510" s="122"/>
      <c r="AD510" s="122"/>
      <c r="AE510" s="122"/>
      <c r="AF510" s="122"/>
      <c r="AG510" s="122"/>
      <c r="AH510" s="122"/>
      <c r="AI510" s="122"/>
      <c r="AJ510" s="57"/>
      <c r="AK510" s="164"/>
      <c r="AL510" s="165" t="s">
        <v>165</v>
      </c>
      <c r="AM510" s="166"/>
      <c r="AN510" s="166"/>
      <c r="AO510" s="166"/>
      <c r="AP510" s="166"/>
      <c r="AQ510" s="166"/>
      <c r="AR510" s="166"/>
      <c r="AS510" s="162"/>
      <c r="AT510" s="166"/>
      <c r="AU510" s="166"/>
      <c r="AV510" s="166"/>
      <c r="AW510" s="166"/>
      <c r="AX510" s="166"/>
      <c r="AY510" s="166"/>
      <c r="AZ510" s="166"/>
      <c r="BA510" s="166"/>
      <c r="BB510" s="166"/>
      <c r="BC510" s="163"/>
    </row>
    <row r="511" spans="1:70" ht="15.6" customHeight="1">
      <c r="A511" s="126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122"/>
      <c r="U511" s="122"/>
      <c r="V511" s="57"/>
      <c r="W511" s="57"/>
      <c r="X511" s="57"/>
      <c r="Y511" s="57"/>
      <c r="Z511" s="57"/>
      <c r="AA511" s="57"/>
      <c r="AB511" s="57"/>
      <c r="AC511" s="57"/>
      <c r="AD511" s="129"/>
      <c r="AE511" s="129"/>
      <c r="AF511" s="129"/>
      <c r="AG511" s="129"/>
      <c r="AH511" s="129"/>
      <c r="AI511" s="129"/>
      <c r="AJ511" s="57"/>
      <c r="AK511" s="164"/>
      <c r="AL511" s="165" t="s">
        <v>169</v>
      </c>
      <c r="AM511" s="166"/>
      <c r="AN511" s="166"/>
      <c r="AO511" s="166"/>
      <c r="AP511" s="166"/>
      <c r="AQ511" s="166"/>
      <c r="AR511" s="166"/>
      <c r="AS511" s="162"/>
      <c r="AT511" s="166"/>
      <c r="AU511" s="166"/>
      <c r="AV511" s="166"/>
      <c r="AW511" s="166"/>
      <c r="AX511" s="166"/>
      <c r="AY511" s="166"/>
      <c r="AZ511" s="166"/>
      <c r="BA511" s="166"/>
      <c r="BB511" s="166"/>
      <c r="BC511" s="163"/>
    </row>
    <row r="512" spans="1:70" ht="15.6" customHeight="1">
      <c r="A512" s="126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129"/>
      <c r="AE512" s="129"/>
      <c r="AF512" s="129"/>
      <c r="AG512" s="129"/>
      <c r="AH512" s="129"/>
      <c r="AI512" s="129"/>
      <c r="AJ512" s="57"/>
      <c r="AK512" s="164">
        <v>3</v>
      </c>
      <c r="AL512" s="165" t="s">
        <v>167</v>
      </c>
      <c r="AM512" s="166"/>
      <c r="AN512" s="166"/>
      <c r="AO512" s="166"/>
      <c r="AP512" s="166"/>
      <c r="AQ512" s="166"/>
      <c r="AR512" s="166"/>
      <c r="AS512" s="162"/>
      <c r="AT512" s="166"/>
      <c r="AU512" s="166"/>
      <c r="AV512" s="166"/>
      <c r="AW512" s="166"/>
      <c r="AX512" s="166"/>
      <c r="AY512" s="166"/>
      <c r="AZ512" s="166"/>
      <c r="BA512" s="166"/>
      <c r="BB512" s="166"/>
      <c r="BC512" s="163"/>
    </row>
    <row r="513" spans="1:55" ht="15.6" customHeight="1">
      <c r="A513" s="126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129"/>
      <c r="AE513" s="129"/>
      <c r="AF513" s="129"/>
      <c r="AG513" s="129"/>
      <c r="AH513" s="129"/>
      <c r="AI513" s="129"/>
      <c r="AJ513" s="57"/>
      <c r="AK513" s="164"/>
      <c r="AL513" s="165" t="s">
        <v>168</v>
      </c>
      <c r="AM513" s="166"/>
      <c r="AN513" s="166"/>
      <c r="AO513" s="166"/>
      <c r="AP513" s="166"/>
      <c r="AQ513" s="166"/>
      <c r="AR513" s="166"/>
      <c r="AS513" s="162"/>
      <c r="AT513" s="166"/>
      <c r="AU513" s="166"/>
      <c r="AV513" s="166"/>
      <c r="AW513" s="166"/>
      <c r="AX513" s="166"/>
      <c r="AY513" s="166"/>
      <c r="AZ513" s="166"/>
      <c r="BA513" s="166"/>
      <c r="BB513" s="166"/>
      <c r="BC513" s="163"/>
    </row>
    <row r="514" spans="1:55" ht="15.6" customHeight="1">
      <c r="A514" s="126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129"/>
      <c r="AE514" s="129"/>
      <c r="AF514" s="129"/>
      <c r="AG514" s="129"/>
      <c r="AH514" s="129"/>
      <c r="AI514" s="129"/>
      <c r="AJ514" s="57"/>
      <c r="AK514" s="164">
        <v>4</v>
      </c>
      <c r="AL514" s="165" t="s">
        <v>58</v>
      </c>
      <c r="AM514" s="166"/>
      <c r="AN514" s="166"/>
      <c r="AO514" s="166"/>
      <c r="AP514" s="166"/>
      <c r="AQ514" s="166"/>
      <c r="AR514" s="166"/>
      <c r="AS514" s="162"/>
      <c r="AT514" s="166"/>
      <c r="AU514" s="166"/>
      <c r="AV514" s="166"/>
      <c r="AW514" s="166"/>
      <c r="AX514" s="166"/>
      <c r="AY514" s="166"/>
      <c r="AZ514" s="166"/>
      <c r="BA514" s="166"/>
      <c r="BB514" s="166"/>
      <c r="BC514" s="163"/>
    </row>
    <row r="515" spans="1:55" ht="15.6" customHeight="1">
      <c r="A515" s="126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129"/>
      <c r="AE515" s="129"/>
      <c r="AF515" s="129"/>
      <c r="AG515" s="129"/>
      <c r="AH515" s="129"/>
      <c r="AI515" s="129"/>
      <c r="AJ515" s="57"/>
      <c r="AK515" s="164"/>
      <c r="AL515" s="165"/>
      <c r="AM515" s="166"/>
      <c r="AN515" s="166"/>
      <c r="AO515" s="166"/>
      <c r="AP515" s="166"/>
      <c r="AQ515" s="166"/>
      <c r="AR515" s="166"/>
      <c r="AS515" s="162"/>
      <c r="AT515" s="166"/>
      <c r="AU515" s="166"/>
      <c r="AV515" s="166"/>
      <c r="AW515" s="166"/>
      <c r="AX515" s="166"/>
      <c r="AY515" s="166"/>
      <c r="AZ515" s="166"/>
      <c r="BA515" s="166"/>
      <c r="BB515" s="166"/>
      <c r="BC515" s="163"/>
    </row>
    <row r="516" spans="1:55" ht="15.6" customHeight="1">
      <c r="A516" s="126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129"/>
      <c r="AE516" s="129"/>
      <c r="AF516" s="129"/>
      <c r="AG516" s="129"/>
      <c r="AH516" s="129"/>
      <c r="AI516" s="129"/>
      <c r="AJ516" s="57"/>
      <c r="AK516" s="164"/>
      <c r="AL516" s="165"/>
      <c r="AM516" s="166"/>
      <c r="AN516" s="166"/>
      <c r="AO516" s="166"/>
      <c r="AP516" s="166"/>
      <c r="AQ516" s="166"/>
      <c r="AR516" s="166"/>
      <c r="AS516" s="162"/>
      <c r="AT516" s="166"/>
      <c r="AU516" s="166"/>
      <c r="AV516" s="166"/>
      <c r="AW516" s="166"/>
      <c r="AX516" s="166"/>
      <c r="AY516" s="166"/>
      <c r="AZ516" s="166"/>
      <c r="BA516" s="166"/>
      <c r="BB516" s="166"/>
      <c r="BC516" s="163"/>
    </row>
    <row r="517" spans="1:55" ht="15.6" customHeight="1">
      <c r="A517" s="126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129"/>
      <c r="AE517" s="129"/>
      <c r="AF517" s="129"/>
      <c r="AG517" s="129"/>
      <c r="AH517" s="129"/>
      <c r="AI517" s="129"/>
      <c r="AJ517" s="57"/>
      <c r="AK517" s="164"/>
      <c r="AL517" s="165"/>
      <c r="AM517" s="166"/>
      <c r="AN517" s="166"/>
      <c r="AO517" s="166"/>
      <c r="AP517" s="166"/>
      <c r="AQ517" s="166"/>
      <c r="AR517" s="166"/>
      <c r="AS517" s="162"/>
      <c r="AT517" s="166"/>
      <c r="AU517" s="166"/>
      <c r="AV517" s="166"/>
      <c r="AW517" s="166"/>
      <c r="AX517" s="166"/>
      <c r="AY517" s="166"/>
      <c r="AZ517" s="166"/>
      <c r="BA517" s="166"/>
      <c r="BB517" s="166"/>
      <c r="BC517" s="163"/>
    </row>
    <row r="518" spans="1:55" ht="15.6" customHeight="1">
      <c r="A518" s="126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129"/>
      <c r="AE518" s="129"/>
      <c r="AF518" s="129"/>
      <c r="AG518" s="129"/>
      <c r="AH518" s="129"/>
      <c r="AI518" s="129"/>
      <c r="AJ518" s="131"/>
      <c r="AK518" s="164"/>
      <c r="AL518" s="165"/>
      <c r="AM518" s="166"/>
      <c r="AN518" s="166"/>
      <c r="AO518" s="166"/>
      <c r="AP518" s="166"/>
      <c r="AQ518" s="166"/>
      <c r="AR518" s="166"/>
      <c r="AS518" s="162"/>
      <c r="AT518" s="166"/>
      <c r="AU518" s="166"/>
      <c r="AV518" s="166"/>
      <c r="AW518" s="166"/>
      <c r="AX518" s="166"/>
      <c r="AY518" s="166"/>
      <c r="AZ518" s="166"/>
      <c r="BA518" s="166"/>
      <c r="BB518" s="166"/>
      <c r="BC518" s="163"/>
    </row>
    <row r="519" spans="1:55" ht="15.6" customHeight="1">
      <c r="A519" s="126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129"/>
      <c r="AE519" s="129"/>
      <c r="AF519" s="129"/>
      <c r="AG519" s="129"/>
      <c r="AH519" s="129"/>
      <c r="AI519" s="129"/>
      <c r="AJ519" s="67"/>
      <c r="AK519" s="164"/>
      <c r="AL519" s="165"/>
      <c r="AM519" s="166"/>
      <c r="AN519" s="166"/>
      <c r="AO519" s="166"/>
      <c r="AP519" s="166"/>
      <c r="AQ519" s="166"/>
      <c r="AR519" s="166"/>
      <c r="AS519" s="162"/>
      <c r="AT519" s="166"/>
      <c r="AU519" s="166"/>
      <c r="AV519" s="166"/>
      <c r="AW519" s="166"/>
      <c r="AX519" s="166"/>
      <c r="AY519" s="166"/>
      <c r="AZ519" s="166"/>
      <c r="BA519" s="166"/>
      <c r="BB519" s="166"/>
      <c r="BC519" s="163"/>
    </row>
    <row r="520" spans="1:55" ht="15.6" customHeight="1" thickBot="1">
      <c r="A520" s="126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129"/>
      <c r="AE520" s="129"/>
      <c r="AF520" s="129"/>
      <c r="AG520" s="129"/>
      <c r="AH520" s="129"/>
      <c r="AI520" s="129"/>
      <c r="AJ520" s="67"/>
      <c r="AK520" s="164"/>
      <c r="AL520" s="165"/>
      <c r="AM520" s="166"/>
      <c r="AN520" s="166"/>
      <c r="AO520" s="166"/>
      <c r="AP520" s="166"/>
      <c r="AQ520" s="166"/>
      <c r="AR520" s="166"/>
      <c r="AS520" s="162"/>
      <c r="AT520" s="166"/>
      <c r="AU520" s="166"/>
      <c r="AV520" s="166"/>
      <c r="AW520" s="166"/>
      <c r="AX520" s="166"/>
      <c r="AY520" s="166"/>
      <c r="AZ520" s="166"/>
      <c r="BA520" s="166"/>
      <c r="BB520" s="166"/>
      <c r="BC520" s="163"/>
    </row>
    <row r="521" spans="1:55" ht="15.6" customHeight="1" thickTop="1">
      <c r="A521" s="126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174"/>
      <c r="S521" s="174"/>
      <c r="T521" s="174"/>
      <c r="U521" s="57"/>
      <c r="V521" s="57"/>
      <c r="W521" s="57"/>
      <c r="X521" s="57"/>
      <c r="Y521" s="57"/>
      <c r="Z521" s="57"/>
      <c r="AA521" s="57"/>
      <c r="AB521" s="57"/>
      <c r="AC521" s="57"/>
      <c r="AD521" s="129"/>
      <c r="AE521" s="129"/>
      <c r="AF521" s="129"/>
      <c r="AG521" s="129"/>
      <c r="AH521" s="129"/>
      <c r="AI521" s="129"/>
      <c r="AJ521" s="67"/>
      <c r="AK521" s="523" t="s">
        <v>258</v>
      </c>
      <c r="AL521" s="524"/>
      <c r="AM521" s="524"/>
      <c r="AN521" s="524"/>
      <c r="AO521" s="524"/>
      <c r="AP521" s="524"/>
      <c r="AQ521" s="525"/>
      <c r="AR521" s="523" t="s">
        <v>259</v>
      </c>
      <c r="AS521" s="524"/>
      <c r="AT521" s="524"/>
      <c r="AU521" s="524"/>
      <c r="AV521" s="524"/>
      <c r="AW521" s="525"/>
      <c r="AX521" s="523" t="s">
        <v>260</v>
      </c>
      <c r="AY521" s="524"/>
      <c r="AZ521" s="524"/>
      <c r="BA521" s="524"/>
      <c r="BB521" s="524"/>
      <c r="BC521" s="531"/>
    </row>
    <row r="522" spans="1:55" ht="15.6" customHeight="1">
      <c r="A522" s="126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174"/>
      <c r="S522" s="174"/>
      <c r="T522" s="174"/>
      <c r="U522" s="57"/>
      <c r="V522" s="57"/>
      <c r="W522" s="57"/>
      <c r="X522" s="57"/>
      <c r="Y522" s="57"/>
      <c r="Z522" s="57"/>
      <c r="AA522" s="57"/>
      <c r="AB522" s="57"/>
      <c r="AC522" s="57"/>
      <c r="AD522" s="129"/>
      <c r="AE522" s="129"/>
      <c r="AF522" s="129"/>
      <c r="AG522" s="129"/>
      <c r="AH522" s="129"/>
      <c r="AI522" s="129"/>
      <c r="AJ522" s="67"/>
      <c r="AK522" s="204" t="s">
        <v>261</v>
      </c>
      <c r="AL522" s="262"/>
      <c r="AM522" s="262"/>
      <c r="AN522" s="262"/>
      <c r="AO522" s="262"/>
      <c r="AP522" s="262"/>
      <c r="AQ522" s="262"/>
      <c r="AR522" s="204" t="s">
        <v>262</v>
      </c>
      <c r="AS522" s="263"/>
      <c r="AT522" s="262"/>
      <c r="AU522" s="262"/>
      <c r="AV522" s="262"/>
      <c r="AW522" s="262"/>
      <c r="AX522" s="549" t="s">
        <v>222</v>
      </c>
      <c r="AY522" s="550"/>
      <c r="AZ522" s="550"/>
      <c r="BA522" s="550"/>
      <c r="BB522" s="550"/>
      <c r="BC522" s="551"/>
    </row>
    <row r="523" spans="1:55" ht="15.6" customHeight="1">
      <c r="A523" s="126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129"/>
      <c r="R523" s="132"/>
      <c r="S523" s="132"/>
      <c r="T523" s="174"/>
      <c r="U523" s="57"/>
      <c r="V523" s="57"/>
      <c r="W523" s="57"/>
      <c r="X523" s="57"/>
      <c r="Y523" s="57"/>
      <c r="Z523" s="57"/>
      <c r="AA523" s="57"/>
      <c r="AB523" s="57"/>
      <c r="AC523" s="57"/>
      <c r="AD523" s="129"/>
      <c r="AE523" s="129"/>
      <c r="AF523" s="129"/>
      <c r="AG523" s="129"/>
      <c r="AH523" s="129"/>
      <c r="AI523" s="129"/>
      <c r="AJ523" s="67"/>
      <c r="AK523" s="261"/>
      <c r="AL523" s="262"/>
      <c r="AM523" s="262"/>
      <c r="AN523" s="262"/>
      <c r="AO523" s="262"/>
      <c r="AP523" s="262"/>
      <c r="AQ523" s="262"/>
      <c r="AR523" s="204" t="s">
        <v>264</v>
      </c>
      <c r="AS523" s="262"/>
      <c r="AT523" s="262"/>
      <c r="AU523" s="262"/>
      <c r="AV523" s="262"/>
      <c r="AW523" s="262"/>
      <c r="AX523" s="264"/>
      <c r="AY523" s="262"/>
      <c r="AZ523" s="262"/>
      <c r="BA523" s="262"/>
      <c r="BB523" s="262"/>
      <c r="BC523" s="265"/>
    </row>
    <row r="524" spans="1:55" ht="15.6" customHeight="1">
      <c r="A524" s="126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174"/>
      <c r="S524" s="174"/>
      <c r="T524" s="174"/>
      <c r="U524" s="174"/>
      <c r="V524" s="122"/>
      <c r="W524" s="122"/>
      <c r="X524" s="122"/>
      <c r="Y524" s="122"/>
      <c r="Z524" s="122"/>
      <c r="AA524" s="122"/>
      <c r="AB524" s="122"/>
      <c r="AC524" s="122"/>
      <c r="AD524" s="122"/>
      <c r="AE524" s="122"/>
      <c r="AF524" s="122"/>
      <c r="AG524" s="122"/>
      <c r="AH524" s="122"/>
      <c r="AI524" s="122"/>
      <c r="AJ524" s="67"/>
      <c r="AK524" s="261"/>
      <c r="AL524" s="262"/>
      <c r="AM524" s="262"/>
      <c r="AN524" s="262"/>
      <c r="AO524" s="262"/>
      <c r="AP524" s="262"/>
      <c r="AQ524" s="262"/>
      <c r="AR524" s="204" t="s">
        <v>263</v>
      </c>
      <c r="AS524" s="262"/>
      <c r="AT524" s="262"/>
      <c r="AU524" s="262"/>
      <c r="AV524" s="262"/>
      <c r="AW524" s="262"/>
      <c r="AX524" s="264"/>
      <c r="AY524" s="262"/>
      <c r="AZ524" s="262"/>
      <c r="BA524" s="262"/>
      <c r="BB524" s="262"/>
      <c r="BC524" s="265"/>
    </row>
    <row r="525" spans="1:55" ht="15.6" customHeight="1" thickBot="1">
      <c r="A525" s="126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129"/>
      <c r="AE525" s="129"/>
      <c r="AF525" s="129"/>
      <c r="AG525" s="129"/>
      <c r="AH525" s="129"/>
      <c r="AI525" s="129"/>
      <c r="AJ525" s="67"/>
      <c r="AK525" s="266"/>
      <c r="AL525" s="267"/>
      <c r="AM525" s="267"/>
      <c r="AN525" s="267"/>
      <c r="AO525" s="267"/>
      <c r="AP525" s="267"/>
      <c r="AQ525" s="267"/>
      <c r="AR525" s="268"/>
      <c r="AS525" s="267"/>
      <c r="AT525" s="267"/>
      <c r="AU525" s="267"/>
      <c r="AV525" s="267"/>
      <c r="AW525" s="267"/>
      <c r="AX525" s="268"/>
      <c r="AY525" s="267"/>
      <c r="AZ525" s="267"/>
      <c r="BA525" s="267"/>
      <c r="BB525" s="267"/>
      <c r="BC525" s="269"/>
    </row>
    <row r="526" spans="1:55" ht="15.6" customHeight="1" thickTop="1">
      <c r="A526" s="126"/>
      <c r="B526" s="57"/>
      <c r="C526" s="175"/>
      <c r="D526" s="28"/>
      <c r="E526" s="28"/>
      <c r="F526" s="176"/>
      <c r="G526" s="177"/>
      <c r="H526" s="178"/>
      <c r="I526" s="179"/>
      <c r="J526" s="180"/>
      <c r="K526" s="181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129"/>
      <c r="AE526" s="129"/>
      <c r="AF526" s="129"/>
      <c r="AG526" s="129"/>
      <c r="AH526" s="129"/>
      <c r="AI526" s="129"/>
      <c r="AJ526" s="67"/>
      <c r="AK526" s="387" t="s">
        <v>32</v>
      </c>
      <c r="AL526" s="388"/>
      <c r="AM526" s="388"/>
      <c r="AN526" s="388"/>
      <c r="AO526" s="388"/>
      <c r="AP526" s="388"/>
      <c r="AQ526" s="389"/>
      <c r="AR526" s="387" t="s">
        <v>33</v>
      </c>
      <c r="AS526" s="388"/>
      <c r="AT526" s="388"/>
      <c r="AU526" s="388"/>
      <c r="AV526" s="388"/>
      <c r="AW526" s="389"/>
      <c r="AX526" s="387" t="s">
        <v>34</v>
      </c>
      <c r="AY526" s="388"/>
      <c r="AZ526" s="388"/>
      <c r="BA526" s="388"/>
      <c r="BB526" s="388"/>
      <c r="BC526" s="443"/>
    </row>
    <row r="527" spans="1:55" ht="15.6" customHeight="1">
      <c r="A527" s="126"/>
      <c r="B527" s="57"/>
      <c r="C527" s="182"/>
      <c r="D527" s="183"/>
      <c r="E527" s="28"/>
      <c r="F527" s="184"/>
      <c r="G527" s="185"/>
      <c r="H527" s="186"/>
      <c r="I527" s="179"/>
      <c r="J527" s="180"/>
      <c r="K527" s="18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129"/>
      <c r="AE527" s="129"/>
      <c r="AF527" s="129"/>
      <c r="AG527" s="129"/>
      <c r="AH527" s="129"/>
      <c r="AI527" s="129"/>
      <c r="AJ527" s="67"/>
      <c r="AK527" s="65" t="s">
        <v>75</v>
      </c>
      <c r="AL527" s="57"/>
      <c r="AM527" s="57"/>
      <c r="AN527" s="57"/>
      <c r="AO527" s="57"/>
      <c r="AP527" s="57"/>
      <c r="AQ527" s="66"/>
      <c r="AR527" s="57" t="s">
        <v>80</v>
      </c>
      <c r="AS527" s="57"/>
      <c r="AT527" s="57"/>
      <c r="AU527" s="57"/>
      <c r="AV527" s="57"/>
      <c r="AW527" s="67"/>
      <c r="AX527" s="57" t="s">
        <v>130</v>
      </c>
      <c r="AY527" s="57"/>
      <c r="AZ527" s="57"/>
      <c r="BA527" s="57"/>
      <c r="BB527" s="57"/>
      <c r="BC527" s="58"/>
    </row>
    <row r="528" spans="1:55" ht="15.6" customHeight="1">
      <c r="A528" s="126"/>
      <c r="B528" s="57"/>
      <c r="C528" s="190"/>
      <c r="D528" s="190"/>
      <c r="E528" s="28"/>
      <c r="F528" s="547"/>
      <c r="G528" s="547"/>
      <c r="H528" s="548"/>
      <c r="I528" s="548"/>
      <c r="J528" s="548"/>
      <c r="K528" s="548"/>
      <c r="L528" s="548"/>
      <c r="M528" s="548"/>
      <c r="N528" s="548"/>
      <c r="O528" s="548"/>
      <c r="P528" s="188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129"/>
      <c r="AE528" s="129"/>
      <c r="AF528" s="129"/>
      <c r="AG528" s="129"/>
      <c r="AH528" s="129"/>
      <c r="AI528" s="129"/>
      <c r="AJ528" s="67"/>
      <c r="AK528" s="57" t="s">
        <v>85</v>
      </c>
      <c r="AL528" s="57"/>
      <c r="AM528" s="57"/>
      <c r="AN528" s="57"/>
      <c r="AO528" s="57"/>
      <c r="AP528" s="57"/>
      <c r="AQ528" s="67"/>
      <c r="AR528" s="57"/>
      <c r="AS528" s="57"/>
      <c r="AT528" s="57"/>
      <c r="AU528" s="57"/>
      <c r="AV528" s="57"/>
      <c r="AW528" s="67"/>
      <c r="AX528" s="57"/>
      <c r="AY528" s="57"/>
      <c r="AZ528" s="57"/>
      <c r="BA528" s="57"/>
      <c r="BB528" s="57"/>
      <c r="BC528" s="58"/>
    </row>
    <row r="529" spans="1:70" ht="15.6" customHeight="1" thickBot="1">
      <c r="A529" s="126"/>
      <c r="B529" s="57"/>
      <c r="C529" s="190"/>
      <c r="D529" s="190"/>
      <c r="E529" s="28"/>
      <c r="F529" s="545"/>
      <c r="G529" s="545"/>
      <c r="H529" s="546"/>
      <c r="I529" s="546"/>
      <c r="J529" s="546"/>
      <c r="K529" s="546"/>
      <c r="L529" s="546"/>
      <c r="M529" s="546"/>
      <c r="N529" s="546"/>
      <c r="O529" s="546"/>
      <c r="P529" s="189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129"/>
      <c r="AE529" s="129"/>
      <c r="AF529" s="129"/>
      <c r="AG529" s="129"/>
      <c r="AH529" s="129"/>
      <c r="AI529" s="129"/>
      <c r="AJ529" s="67"/>
      <c r="AK529" s="57" t="s">
        <v>131</v>
      </c>
      <c r="AL529" s="57"/>
      <c r="AM529" s="57"/>
      <c r="AN529" s="57"/>
      <c r="AO529" s="57"/>
      <c r="AP529" s="57"/>
      <c r="AQ529" s="67"/>
      <c r="AR529" s="57" t="s">
        <v>132</v>
      </c>
      <c r="AS529" s="57"/>
      <c r="AT529" s="57"/>
      <c r="AU529" s="57"/>
      <c r="AV529" s="57"/>
      <c r="AW529" s="67"/>
      <c r="AX529" s="57"/>
      <c r="AY529" s="57"/>
      <c r="AZ529" s="57"/>
      <c r="BA529" s="57"/>
      <c r="BB529" s="57"/>
      <c r="BC529" s="58"/>
    </row>
    <row r="530" spans="1:70" ht="15.6" customHeight="1" thickTop="1">
      <c r="A530" s="126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129"/>
      <c r="AE530" s="129"/>
      <c r="AF530" s="129"/>
      <c r="AG530" s="129"/>
      <c r="AH530" s="129"/>
      <c r="AI530" s="129"/>
      <c r="AJ530" s="67"/>
      <c r="AK530" s="388" t="s">
        <v>7</v>
      </c>
      <c r="AL530" s="388"/>
      <c r="AM530" s="388"/>
      <c r="AN530" s="388"/>
      <c r="AO530" s="388"/>
      <c r="AP530" s="388"/>
      <c r="AQ530" s="389"/>
      <c r="AR530" s="394" t="s">
        <v>22</v>
      </c>
      <c r="AS530" s="395"/>
      <c r="AT530" s="395"/>
      <c r="AU530" s="395"/>
      <c r="AV530" s="395"/>
      <c r="AW530" s="396"/>
      <c r="AX530" s="394" t="s">
        <v>8</v>
      </c>
      <c r="AY530" s="395"/>
      <c r="AZ530" s="395"/>
      <c r="BA530" s="395"/>
      <c r="BB530" s="395"/>
      <c r="BC530" s="397"/>
    </row>
    <row r="531" spans="1:70" ht="15.6" customHeight="1">
      <c r="A531" s="126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129"/>
      <c r="AE531" s="129"/>
      <c r="AF531" s="129"/>
      <c r="AG531" s="129"/>
      <c r="AH531" s="129"/>
      <c r="AI531" s="129"/>
      <c r="AJ531" s="67"/>
      <c r="AK531" s="86"/>
      <c r="AL531" s="86"/>
      <c r="AM531" s="86"/>
      <c r="AN531" s="86"/>
      <c r="AO531" s="86"/>
      <c r="AP531" s="86"/>
      <c r="AQ531" s="87"/>
      <c r="AR531" s="85"/>
      <c r="AS531" s="86"/>
      <c r="AT531" s="86"/>
      <c r="AU531" s="86"/>
      <c r="AV531" s="86"/>
      <c r="AW531" s="87"/>
      <c r="AX531" s="400" t="s">
        <v>74</v>
      </c>
      <c r="AY531" s="401"/>
      <c r="AZ531" s="401"/>
      <c r="BA531" s="401"/>
      <c r="BB531" s="401"/>
      <c r="BC531" s="402"/>
    </row>
    <row r="532" spans="1:70" ht="15.6" customHeight="1">
      <c r="A532" s="126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68"/>
      <c r="P532" s="68"/>
      <c r="Q532" s="68"/>
      <c r="R532" s="68"/>
      <c r="S532" s="68"/>
      <c r="T532" s="68"/>
      <c r="U532" s="57"/>
      <c r="V532" s="57"/>
      <c r="W532" s="57"/>
      <c r="X532" s="57"/>
      <c r="Y532" s="57"/>
      <c r="Z532" s="57"/>
      <c r="AA532" s="57"/>
      <c r="AB532" s="57"/>
      <c r="AC532" s="57"/>
      <c r="AD532" s="129"/>
      <c r="AE532" s="129"/>
      <c r="AF532" s="129"/>
      <c r="AG532" s="129"/>
      <c r="AH532" s="129"/>
      <c r="AI532" s="129"/>
      <c r="AJ532" s="67"/>
      <c r="AK532" s="78"/>
      <c r="AL532" s="78"/>
      <c r="AM532" s="78"/>
      <c r="AN532" s="78"/>
      <c r="AO532" s="78"/>
      <c r="AP532" s="78"/>
      <c r="AQ532" s="89"/>
      <c r="AR532" s="88"/>
      <c r="AS532" s="78"/>
      <c r="AT532" s="78"/>
      <c r="AU532" s="78"/>
      <c r="AV532" s="78"/>
      <c r="AW532" s="89"/>
      <c r="AX532" s="403"/>
      <c r="AY532" s="404"/>
      <c r="AZ532" s="404"/>
      <c r="BA532" s="404"/>
      <c r="BB532" s="404"/>
      <c r="BC532" s="405"/>
    </row>
    <row r="533" spans="1:70" ht="15.6" customHeight="1" thickBot="1">
      <c r="A533" s="153"/>
      <c r="B533" s="154"/>
      <c r="C533" s="154"/>
      <c r="D533" s="154"/>
      <c r="E533" s="154"/>
      <c r="F533" s="154"/>
      <c r="G533" s="154"/>
      <c r="H533" s="154"/>
      <c r="I533" s="154"/>
      <c r="J533" s="154"/>
      <c r="K533" s="154"/>
      <c r="L533" s="154"/>
      <c r="M533" s="154"/>
      <c r="N533" s="154"/>
      <c r="O533" s="71"/>
      <c r="P533" s="71"/>
      <c r="Q533" s="71"/>
      <c r="R533" s="71"/>
      <c r="S533" s="71"/>
      <c r="T533" s="71"/>
      <c r="U533" s="154"/>
      <c r="V533" s="154"/>
      <c r="W533" s="154"/>
      <c r="X533" s="154"/>
      <c r="Y533" s="154"/>
      <c r="Z533" s="154"/>
      <c r="AA533" s="154"/>
      <c r="AB533" s="154"/>
      <c r="AC533" s="154"/>
      <c r="AD533" s="191"/>
      <c r="AE533" s="191"/>
      <c r="AF533" s="191"/>
      <c r="AG533" s="191"/>
      <c r="AH533" s="191"/>
      <c r="AI533" s="191"/>
      <c r="AJ533" s="192"/>
      <c r="AK533" s="71"/>
      <c r="AL533" s="71"/>
      <c r="AM533" s="71"/>
      <c r="AN533" s="71"/>
      <c r="AO533" s="71"/>
      <c r="AP533" s="71"/>
      <c r="AQ533" s="92"/>
      <c r="AR533" s="91"/>
      <c r="AS533" s="71"/>
      <c r="AT533" s="71"/>
      <c r="AU533" s="71"/>
      <c r="AV533" s="71"/>
      <c r="AW533" s="92"/>
      <c r="AX533" s="406">
        <v>44186</v>
      </c>
      <c r="AY533" s="407"/>
      <c r="AZ533" s="407"/>
      <c r="BA533" s="407"/>
      <c r="BB533" s="407"/>
      <c r="BC533" s="408"/>
    </row>
    <row r="534" spans="1:70" ht="15.6" customHeight="1">
      <c r="A534" s="454" t="s">
        <v>9</v>
      </c>
      <c r="B534" s="455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  <c r="AA534" s="455"/>
      <c r="AB534" s="455"/>
      <c r="AC534" s="455"/>
      <c r="AD534" s="455"/>
      <c r="AE534" s="455"/>
      <c r="AF534" s="455"/>
      <c r="AG534" s="455"/>
      <c r="AH534" s="455"/>
      <c r="AI534" s="455"/>
      <c r="AJ534" s="455"/>
      <c r="AK534" s="455"/>
      <c r="AL534" s="455"/>
      <c r="AM534" s="455"/>
      <c r="AN534" s="455"/>
      <c r="AO534" s="455"/>
      <c r="AP534" s="455"/>
      <c r="AQ534" s="455"/>
      <c r="AR534" s="455"/>
      <c r="AS534" s="455"/>
      <c r="AT534" s="456"/>
      <c r="AU534" s="460" t="str">
        <f>CONCATENATE("*",AQ536,"|",AX536,"|",AQ538,"*")</f>
        <v>*F1000||*</v>
      </c>
      <c r="AV534" s="460"/>
      <c r="AW534" s="460"/>
      <c r="AX534" s="460"/>
      <c r="AY534" s="460"/>
      <c r="AZ534" s="460"/>
      <c r="BA534" s="460"/>
      <c r="BB534" s="460"/>
      <c r="BC534" s="461"/>
    </row>
    <row r="535" spans="1:70" ht="15.6" customHeight="1" thickBot="1">
      <c r="A535" s="457"/>
      <c r="B535" s="458"/>
      <c r="C535" s="458"/>
      <c r="D535" s="458"/>
      <c r="E535" s="458"/>
      <c r="F535" s="458"/>
      <c r="G535" s="458"/>
      <c r="H535" s="458"/>
      <c r="I535" s="458"/>
      <c r="J535" s="458"/>
      <c r="K535" s="458"/>
      <c r="L535" s="458"/>
      <c r="M535" s="458"/>
      <c r="N535" s="458"/>
      <c r="O535" s="458"/>
      <c r="P535" s="458"/>
      <c r="Q535" s="458"/>
      <c r="R535" s="458"/>
      <c r="S535" s="458"/>
      <c r="T535" s="458"/>
      <c r="U535" s="458"/>
      <c r="V535" s="458"/>
      <c r="W535" s="458"/>
      <c r="X535" s="458"/>
      <c r="Y535" s="458"/>
      <c r="Z535" s="458"/>
      <c r="AA535" s="458"/>
      <c r="AB535" s="458"/>
      <c r="AC535" s="458"/>
      <c r="AD535" s="458"/>
      <c r="AE535" s="458"/>
      <c r="AF535" s="458"/>
      <c r="AG535" s="458"/>
      <c r="AH535" s="458"/>
      <c r="AI535" s="458"/>
      <c r="AJ535" s="458"/>
      <c r="AK535" s="458"/>
      <c r="AL535" s="458"/>
      <c r="AM535" s="458"/>
      <c r="AN535" s="458"/>
      <c r="AO535" s="458"/>
      <c r="AP535" s="458"/>
      <c r="AQ535" s="458"/>
      <c r="AR535" s="458"/>
      <c r="AS535" s="458"/>
      <c r="AT535" s="459"/>
      <c r="AU535" s="462"/>
      <c r="AV535" s="462"/>
      <c r="AW535" s="462"/>
      <c r="AX535" s="462"/>
      <c r="AY535" s="462"/>
      <c r="AZ535" s="462"/>
      <c r="BA535" s="462"/>
      <c r="BB535" s="462"/>
      <c r="BC535" s="463"/>
    </row>
    <row r="536" spans="1:70" ht="15.6" customHeight="1">
      <c r="A536" s="464" t="s">
        <v>0</v>
      </c>
      <c r="B536" s="441"/>
      <c r="C536" s="441"/>
      <c r="D536" s="465">
        <f>D495</f>
        <v>0</v>
      </c>
      <c r="E536" s="465"/>
      <c r="F536" s="465"/>
      <c r="G536" s="465"/>
      <c r="H536" s="465"/>
      <c r="I536" s="465"/>
      <c r="J536" s="465"/>
      <c r="K536" s="466"/>
      <c r="L536" s="440" t="s">
        <v>2</v>
      </c>
      <c r="M536" s="441"/>
      <c r="N536" s="441"/>
      <c r="O536" s="441"/>
      <c r="P536" s="429">
        <f>P495</f>
        <v>0</v>
      </c>
      <c r="Q536" s="429"/>
      <c r="R536" s="429"/>
      <c r="S536" s="429"/>
      <c r="T536" s="429"/>
      <c r="U536" s="429"/>
      <c r="V536" s="429"/>
      <c r="W536" s="429"/>
      <c r="X536" s="429"/>
      <c r="Y536" s="429"/>
      <c r="Z536" s="429"/>
      <c r="AA536" s="429"/>
      <c r="AB536" s="429"/>
      <c r="AC536" s="429"/>
      <c r="AD536" s="429"/>
      <c r="AE536" s="429"/>
      <c r="AF536" s="429"/>
      <c r="AG536" s="429"/>
      <c r="AH536" s="429"/>
      <c r="AI536" s="429"/>
      <c r="AJ536" s="430"/>
      <c r="AK536" s="433" t="s">
        <v>5</v>
      </c>
      <c r="AL536" s="419"/>
      <c r="AM536" s="419"/>
      <c r="AN536" s="419"/>
      <c r="AO536" s="419"/>
      <c r="AP536" s="419"/>
      <c r="AQ536" s="434" t="s">
        <v>271</v>
      </c>
      <c r="AR536" s="434"/>
      <c r="AS536" s="434"/>
      <c r="AT536" s="435"/>
      <c r="AU536" s="438" t="s">
        <v>6</v>
      </c>
      <c r="AV536" s="413"/>
      <c r="AW536" s="414"/>
      <c r="AX536" s="369" t="str">
        <f>IF(ISBLANK(BI536),"",BI536)</f>
        <v/>
      </c>
      <c r="AY536" s="370"/>
      <c r="AZ536" s="373" t="s">
        <v>59</v>
      </c>
      <c r="BA536" s="374"/>
      <c r="BB536" s="380">
        <f>MAX('COVER 1'!$F$42:$AG$42,'COVER 1'!$F$45:$AG$45)</f>
        <v>0</v>
      </c>
      <c r="BC536" s="381"/>
      <c r="BE536" s="481" t="s">
        <v>6</v>
      </c>
      <c r="BF536" s="481"/>
      <c r="BG536" s="481"/>
      <c r="BI536" s="448"/>
      <c r="BJ536" s="449"/>
      <c r="BK536" s="450"/>
      <c r="BM536" s="138" t="s">
        <v>62</v>
      </c>
      <c r="BN536" s="139"/>
    </row>
    <row r="537" spans="1:70" ht="15.6" customHeight="1" thickBot="1">
      <c r="A537" s="411"/>
      <c r="B537" s="412"/>
      <c r="C537" s="412"/>
      <c r="D537" s="467"/>
      <c r="E537" s="467"/>
      <c r="F537" s="467"/>
      <c r="G537" s="467"/>
      <c r="H537" s="467"/>
      <c r="I537" s="467"/>
      <c r="J537" s="467"/>
      <c r="K537" s="468"/>
      <c r="L537" s="442"/>
      <c r="M537" s="412"/>
      <c r="N537" s="412"/>
      <c r="O537" s="412"/>
      <c r="P537" s="431"/>
      <c r="Q537" s="431"/>
      <c r="R537" s="431"/>
      <c r="S537" s="431"/>
      <c r="T537" s="431"/>
      <c r="U537" s="431"/>
      <c r="V537" s="431"/>
      <c r="W537" s="431"/>
      <c r="X537" s="431"/>
      <c r="Y537" s="431"/>
      <c r="Z537" s="431"/>
      <c r="AA537" s="431"/>
      <c r="AB537" s="431"/>
      <c r="AC537" s="431"/>
      <c r="AD537" s="431"/>
      <c r="AE537" s="431"/>
      <c r="AF537" s="431"/>
      <c r="AG537" s="431"/>
      <c r="AH537" s="431"/>
      <c r="AI537" s="431"/>
      <c r="AJ537" s="432"/>
      <c r="AK537" s="420"/>
      <c r="AL537" s="421"/>
      <c r="AM537" s="421"/>
      <c r="AN537" s="421"/>
      <c r="AO537" s="421"/>
      <c r="AP537" s="421"/>
      <c r="AQ537" s="436"/>
      <c r="AR537" s="436"/>
      <c r="AS537" s="436"/>
      <c r="AT537" s="437"/>
      <c r="AU537" s="439"/>
      <c r="AV537" s="415"/>
      <c r="AW537" s="416"/>
      <c r="AX537" s="371"/>
      <c r="AY537" s="372"/>
      <c r="AZ537" s="375"/>
      <c r="BA537" s="376"/>
      <c r="BB537" s="382"/>
      <c r="BC537" s="383"/>
      <c r="BE537" s="481"/>
      <c r="BF537" s="481"/>
      <c r="BG537" s="481"/>
      <c r="BI537" s="451"/>
      <c r="BJ537" s="452"/>
      <c r="BK537" s="453"/>
      <c r="BL537" s="116"/>
      <c r="BM537" s="116"/>
      <c r="BN537" s="116"/>
      <c r="BO537" s="116"/>
      <c r="BP537" s="116"/>
      <c r="BQ537" s="116"/>
      <c r="BR537" s="116"/>
    </row>
    <row r="538" spans="1:70" ht="15.6" customHeight="1" thickBot="1">
      <c r="A538" s="409" t="s">
        <v>21</v>
      </c>
      <c r="B538" s="410"/>
      <c r="C538" s="410"/>
      <c r="D538" s="410"/>
      <c r="E538" s="413">
        <f>E497</f>
        <v>0</v>
      </c>
      <c r="F538" s="413"/>
      <c r="G538" s="413"/>
      <c r="H538" s="413"/>
      <c r="I538" s="413"/>
      <c r="J538" s="413"/>
      <c r="K538" s="414"/>
      <c r="L538" s="440" t="s">
        <v>3</v>
      </c>
      <c r="M538" s="441"/>
      <c r="N538" s="441"/>
      <c r="O538" s="441"/>
      <c r="P538" s="441"/>
      <c r="Q538" s="444" t="s">
        <v>86</v>
      </c>
      <c r="R538" s="444"/>
      <c r="S538" s="444"/>
      <c r="T538" s="444"/>
      <c r="U538" s="444"/>
      <c r="V538" s="444"/>
      <c r="W538" s="444"/>
      <c r="X538" s="444"/>
      <c r="Y538" s="444"/>
      <c r="Z538" s="444"/>
      <c r="AA538" s="444"/>
      <c r="AB538" s="444"/>
      <c r="AC538" s="444"/>
      <c r="AD538" s="444"/>
      <c r="AE538" s="444"/>
      <c r="AF538" s="444"/>
      <c r="AG538" s="444"/>
      <c r="AH538" s="444"/>
      <c r="AI538" s="444"/>
      <c r="AJ538" s="445"/>
      <c r="AK538" s="417" t="s">
        <v>4</v>
      </c>
      <c r="AL538" s="418"/>
      <c r="AM538" s="418"/>
      <c r="AN538" s="418"/>
      <c r="AO538" s="418"/>
      <c r="AP538" s="418"/>
      <c r="AQ538" s="477" t="str">
        <f>IF(ISBLANK(BI539),"",BI539)</f>
        <v/>
      </c>
      <c r="AR538" s="477"/>
      <c r="AS538" s="477"/>
      <c r="AT538" s="478"/>
      <c r="AU538" s="417" t="s">
        <v>44</v>
      </c>
      <c r="AV538" s="418"/>
      <c r="AW538" s="418"/>
      <c r="AX538" s="419"/>
      <c r="AY538" s="363" t="s">
        <v>219</v>
      </c>
      <c r="AZ538" s="363"/>
      <c r="BA538" s="363"/>
      <c r="BB538" s="363"/>
      <c r="BC538" s="364"/>
      <c r="BE538" s="136"/>
      <c r="BF538" s="116"/>
      <c r="BG538" s="116"/>
      <c r="BH538" s="137"/>
      <c r="BI538" s="137"/>
      <c r="BJ538" s="116"/>
      <c r="BK538" s="116"/>
      <c r="BL538" s="116"/>
      <c r="BM538" s="116"/>
      <c r="BN538" s="116"/>
      <c r="BO538" s="116"/>
      <c r="BP538" s="116"/>
      <c r="BQ538" s="116"/>
      <c r="BR538" s="116"/>
    </row>
    <row r="539" spans="1:70" ht="15.6" customHeight="1">
      <c r="A539" s="411"/>
      <c r="B539" s="412"/>
      <c r="C539" s="412"/>
      <c r="D539" s="412"/>
      <c r="E539" s="415"/>
      <c r="F539" s="415"/>
      <c r="G539" s="415"/>
      <c r="H539" s="415"/>
      <c r="I539" s="415"/>
      <c r="J539" s="415"/>
      <c r="K539" s="416"/>
      <c r="L539" s="442"/>
      <c r="M539" s="412"/>
      <c r="N539" s="412"/>
      <c r="O539" s="412"/>
      <c r="P539" s="412"/>
      <c r="Q539" s="446"/>
      <c r="R539" s="446"/>
      <c r="S539" s="446"/>
      <c r="T539" s="446"/>
      <c r="U539" s="446"/>
      <c r="V539" s="446"/>
      <c r="W539" s="446"/>
      <c r="X539" s="446"/>
      <c r="Y539" s="446"/>
      <c r="Z539" s="446"/>
      <c r="AA539" s="446"/>
      <c r="AB539" s="446"/>
      <c r="AC539" s="446"/>
      <c r="AD539" s="446"/>
      <c r="AE539" s="446"/>
      <c r="AF539" s="446"/>
      <c r="AG539" s="446"/>
      <c r="AH539" s="446"/>
      <c r="AI539" s="446"/>
      <c r="AJ539" s="447"/>
      <c r="AK539" s="420"/>
      <c r="AL539" s="421"/>
      <c r="AM539" s="421"/>
      <c r="AN539" s="421"/>
      <c r="AO539" s="421"/>
      <c r="AP539" s="421"/>
      <c r="AQ539" s="479"/>
      <c r="AR539" s="479"/>
      <c r="AS539" s="479"/>
      <c r="AT539" s="480"/>
      <c r="AU539" s="420"/>
      <c r="AV539" s="421"/>
      <c r="AW539" s="421"/>
      <c r="AX539" s="421"/>
      <c r="AY539" s="365"/>
      <c r="AZ539" s="365"/>
      <c r="BA539" s="365"/>
      <c r="BB539" s="365"/>
      <c r="BC539" s="366"/>
      <c r="BE539" s="481" t="s">
        <v>61</v>
      </c>
      <c r="BF539" s="481"/>
      <c r="BG539" s="481"/>
      <c r="BI539" s="448"/>
      <c r="BJ539" s="449"/>
      <c r="BK539" s="450"/>
      <c r="BL539" s="116"/>
      <c r="BM539" s="138" t="s">
        <v>62</v>
      </c>
      <c r="BN539" s="139"/>
      <c r="BO539" s="116"/>
      <c r="BP539" s="116"/>
      <c r="BQ539" s="116"/>
      <c r="BR539" s="116"/>
    </row>
    <row r="540" spans="1:70" ht="15.6" customHeight="1" thickBot="1">
      <c r="A540" s="123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93"/>
      <c r="U540" s="124"/>
      <c r="V540" s="124"/>
      <c r="W540" s="124"/>
      <c r="X540" s="124"/>
      <c r="Y540" s="124"/>
      <c r="Z540" s="124"/>
      <c r="AA540" s="124"/>
      <c r="AB540" s="124"/>
      <c r="AC540" s="124"/>
      <c r="AD540" s="124"/>
      <c r="AE540" s="124"/>
      <c r="AF540" s="124"/>
      <c r="AG540" s="124"/>
      <c r="AH540" s="124"/>
      <c r="AI540" s="124"/>
      <c r="AJ540" s="125"/>
      <c r="AK540" s="367" t="s">
        <v>29</v>
      </c>
      <c r="AL540" s="368"/>
      <c r="AM540" s="367" t="s">
        <v>30</v>
      </c>
      <c r="AN540" s="377"/>
      <c r="AO540" s="378" t="s">
        <v>23</v>
      </c>
      <c r="AP540" s="377"/>
      <c r="AQ540" s="367" t="s">
        <v>25</v>
      </c>
      <c r="AR540" s="379"/>
      <c r="AS540" s="379"/>
      <c r="AT540" s="379"/>
      <c r="AU540" s="379"/>
      <c r="AV540" s="379"/>
      <c r="AW540" s="379"/>
      <c r="AX540" s="379"/>
      <c r="AY540" s="385" t="s">
        <v>24</v>
      </c>
      <c r="AZ540" s="385"/>
      <c r="BA540" s="385"/>
      <c r="BB540" s="378" t="s">
        <v>26</v>
      </c>
      <c r="BC540" s="384"/>
      <c r="BE540" s="481"/>
      <c r="BF540" s="481"/>
      <c r="BG540" s="481"/>
      <c r="BI540" s="451"/>
      <c r="BJ540" s="452"/>
      <c r="BK540" s="453"/>
      <c r="BL540" s="116"/>
      <c r="BM540" s="116"/>
      <c r="BN540" s="116"/>
      <c r="BO540" s="116"/>
      <c r="BP540" s="116"/>
      <c r="BQ540" s="116"/>
      <c r="BR540" s="116"/>
    </row>
    <row r="541" spans="1:70" ht="15.6" customHeight="1" thickTop="1">
      <c r="A541" s="126"/>
      <c r="B541" s="57"/>
      <c r="C541" s="57"/>
      <c r="D541" s="57"/>
      <c r="E541" s="57"/>
      <c r="F541" s="57"/>
      <c r="G541" s="57"/>
      <c r="H541" s="57"/>
      <c r="I541" s="57"/>
      <c r="J541" s="127"/>
      <c r="K541" s="128"/>
      <c r="L541" s="57"/>
      <c r="M541" s="57"/>
      <c r="N541" s="57"/>
      <c r="O541" s="57"/>
      <c r="P541" s="57"/>
      <c r="Q541" s="57"/>
      <c r="R541" s="57"/>
      <c r="S541" s="129"/>
      <c r="T541" s="65"/>
      <c r="U541" s="57"/>
      <c r="V541" s="122"/>
      <c r="W541" s="122"/>
      <c r="X541" s="122"/>
      <c r="Y541" s="122"/>
      <c r="Z541" s="122"/>
      <c r="AA541" s="122"/>
      <c r="AB541" s="122"/>
      <c r="AC541" s="122"/>
      <c r="AD541" s="122"/>
      <c r="AE541" s="122"/>
      <c r="AF541" s="122"/>
      <c r="AG541" s="122"/>
      <c r="AH541" s="122"/>
      <c r="AI541" s="122"/>
      <c r="AJ541" s="57"/>
      <c r="AK541" s="390">
        <v>160</v>
      </c>
      <c r="AL541" s="360"/>
      <c r="AM541" s="391" t="s">
        <v>48</v>
      </c>
      <c r="AN541" s="357"/>
      <c r="AO541" s="392" t="s">
        <v>48</v>
      </c>
      <c r="AP541" s="360"/>
      <c r="AQ541" s="53" t="s">
        <v>170</v>
      </c>
      <c r="AR541" s="51"/>
      <c r="AS541" s="51"/>
      <c r="AT541" s="51"/>
      <c r="AU541" s="51"/>
      <c r="AV541" s="51"/>
      <c r="AW541" s="51"/>
      <c r="AX541" s="52"/>
      <c r="AY541" s="345" t="s">
        <v>171</v>
      </c>
      <c r="AZ541" s="345"/>
      <c r="BA541" s="345"/>
      <c r="BB541" s="346">
        <v>1</v>
      </c>
      <c r="BC541" s="347"/>
      <c r="BD541" s="111"/>
    </row>
    <row r="542" spans="1:70" ht="15.6" customHeight="1">
      <c r="A542" s="126"/>
      <c r="B542" s="57"/>
      <c r="C542" s="57"/>
      <c r="D542" s="57"/>
      <c r="E542" s="57"/>
      <c r="F542" s="57"/>
      <c r="G542" s="57"/>
      <c r="H542" s="57"/>
      <c r="I542" s="57"/>
      <c r="J542" s="46"/>
      <c r="K542" s="47"/>
      <c r="L542" s="57"/>
      <c r="M542" s="57"/>
      <c r="N542" s="57"/>
      <c r="O542" s="57"/>
      <c r="P542" s="57"/>
      <c r="Q542" s="57"/>
      <c r="R542" s="57"/>
      <c r="S542" s="57"/>
      <c r="T542" s="65"/>
      <c r="U542" s="57"/>
      <c r="V542" s="57"/>
      <c r="W542" s="57"/>
      <c r="X542" s="57"/>
      <c r="Y542" s="57"/>
      <c r="Z542" s="57"/>
      <c r="AA542" s="57"/>
      <c r="AB542" s="57"/>
      <c r="AC542" s="57"/>
      <c r="AD542" s="129"/>
      <c r="AE542" s="129"/>
      <c r="AF542" s="129"/>
      <c r="AG542" s="129"/>
      <c r="AH542" s="129"/>
      <c r="AI542" s="129"/>
      <c r="AJ542" s="57"/>
      <c r="AK542" s="348"/>
      <c r="AL542" s="355"/>
      <c r="AM542" s="358"/>
      <c r="AN542" s="359"/>
      <c r="AO542" s="348"/>
      <c r="AP542" s="355"/>
      <c r="AQ542" s="507">
        <v>442</v>
      </c>
      <c r="AR542" s="508"/>
      <c r="AS542" s="49"/>
      <c r="AT542" s="49"/>
      <c r="AU542" s="49"/>
      <c r="AV542" s="49"/>
      <c r="AW542" s="49"/>
      <c r="AX542" s="50"/>
      <c r="AY542" s="345"/>
      <c r="AZ542" s="345"/>
      <c r="BA542" s="345"/>
      <c r="BB542" s="348"/>
      <c r="BC542" s="349"/>
    </row>
    <row r="543" spans="1:70" ht="15.6" customHeight="1">
      <c r="A543" s="126"/>
      <c r="B543" s="57"/>
      <c r="C543" s="57"/>
      <c r="D543" s="57"/>
      <c r="E543" s="57"/>
      <c r="F543" s="57"/>
      <c r="G543" s="57"/>
      <c r="H543" s="57"/>
      <c r="I543" s="57"/>
      <c r="J543" s="46"/>
      <c r="K543" s="47"/>
      <c r="L543" s="57"/>
      <c r="M543" s="57"/>
      <c r="N543" s="57"/>
      <c r="O543" s="57"/>
      <c r="P543" s="57"/>
      <c r="Q543" s="57"/>
      <c r="R543" s="57"/>
      <c r="S543" s="57"/>
      <c r="T543" s="65"/>
      <c r="U543" s="57"/>
      <c r="V543" s="57"/>
      <c r="W543" s="57"/>
      <c r="X543" s="57"/>
      <c r="Y543" s="57"/>
      <c r="Z543" s="57"/>
      <c r="AA543" s="57"/>
      <c r="AB543" s="57"/>
      <c r="AC543" s="57"/>
      <c r="AD543" s="129"/>
      <c r="AE543" s="129"/>
      <c r="AF543" s="129"/>
      <c r="AG543" s="129"/>
      <c r="AH543" s="129"/>
      <c r="AI543" s="129"/>
      <c r="AJ543" s="57"/>
      <c r="AK543" s="390">
        <v>170</v>
      </c>
      <c r="AL543" s="360"/>
      <c r="AM543" s="391" t="s">
        <v>48</v>
      </c>
      <c r="AN543" s="357"/>
      <c r="AO543" s="392" t="s">
        <v>48</v>
      </c>
      <c r="AP543" s="360"/>
      <c r="AQ543" s="53" t="s">
        <v>172</v>
      </c>
      <c r="AR543" s="51"/>
      <c r="AS543" s="51"/>
      <c r="AT543" s="51"/>
      <c r="AU543" s="51"/>
      <c r="AV543" s="51"/>
      <c r="AW543" s="51"/>
      <c r="AX543" s="52"/>
      <c r="AY543" s="345" t="s">
        <v>173</v>
      </c>
      <c r="AZ543" s="345"/>
      <c r="BA543" s="345"/>
      <c r="BB543" s="346">
        <v>1</v>
      </c>
      <c r="BC543" s="347"/>
      <c r="BD543" s="111"/>
    </row>
    <row r="544" spans="1:70" ht="15.6" customHeight="1">
      <c r="A544" s="126"/>
      <c r="B544" s="57"/>
      <c r="C544" s="57"/>
      <c r="D544" s="57"/>
      <c r="E544" s="57"/>
      <c r="F544" s="57"/>
      <c r="G544" s="57"/>
      <c r="H544" s="57"/>
      <c r="I544" s="57"/>
      <c r="J544" s="46"/>
      <c r="K544" s="47"/>
      <c r="L544" s="57"/>
      <c r="M544" s="57"/>
      <c r="N544" s="57"/>
      <c r="O544" s="57"/>
      <c r="P544" s="57"/>
      <c r="Q544" s="57"/>
      <c r="R544" s="57"/>
      <c r="S544" s="57"/>
      <c r="T544" s="65"/>
      <c r="U544" s="57"/>
      <c r="V544" s="57"/>
      <c r="W544" s="57"/>
      <c r="X544" s="57"/>
      <c r="Y544" s="57"/>
      <c r="Z544" s="57"/>
      <c r="AA544" s="57"/>
      <c r="AB544" s="57"/>
      <c r="AC544" s="57"/>
      <c r="AD544" s="129"/>
      <c r="AE544" s="129"/>
      <c r="AF544" s="129"/>
      <c r="AG544" s="129"/>
      <c r="AH544" s="129"/>
      <c r="AI544" s="129"/>
      <c r="AJ544" s="57"/>
      <c r="AK544" s="348"/>
      <c r="AL544" s="355"/>
      <c r="AM544" s="358"/>
      <c r="AN544" s="359"/>
      <c r="AO544" s="348"/>
      <c r="AP544" s="355"/>
      <c r="AQ544" s="507">
        <v>442</v>
      </c>
      <c r="AR544" s="508"/>
      <c r="AS544" s="49"/>
      <c r="AT544" s="49"/>
      <c r="AU544" s="49"/>
      <c r="AV544" s="49"/>
      <c r="AW544" s="49"/>
      <c r="AX544" s="50"/>
      <c r="AY544" s="345"/>
      <c r="AZ544" s="345"/>
      <c r="BA544" s="345"/>
      <c r="BB544" s="348"/>
      <c r="BC544" s="349"/>
    </row>
    <row r="545" spans="1:56" ht="15.6" customHeight="1">
      <c r="A545" s="126"/>
      <c r="B545" s="57"/>
      <c r="C545" s="57"/>
      <c r="D545" s="57"/>
      <c r="E545" s="57"/>
      <c r="F545" s="57"/>
      <c r="G545" s="57"/>
      <c r="H545" s="57"/>
      <c r="I545" s="57"/>
      <c r="J545" s="46"/>
      <c r="K545" s="47"/>
      <c r="L545" s="57"/>
      <c r="M545" s="57"/>
      <c r="N545" s="57"/>
      <c r="O545" s="129"/>
      <c r="P545" s="57"/>
      <c r="Q545" s="57"/>
      <c r="R545" s="57"/>
      <c r="S545" s="57"/>
      <c r="T545" s="65"/>
      <c r="U545" s="57"/>
      <c r="V545" s="57"/>
      <c r="W545" s="57"/>
      <c r="X545" s="57"/>
      <c r="Y545" s="57"/>
      <c r="Z545" s="57"/>
      <c r="AA545" s="57"/>
      <c r="AB545" s="57"/>
      <c r="AC545" s="57"/>
      <c r="AD545" s="129"/>
      <c r="AE545" s="129"/>
      <c r="AF545" s="129"/>
      <c r="AG545" s="129"/>
      <c r="AH545" s="129"/>
      <c r="AI545" s="129"/>
      <c r="AJ545" s="57"/>
      <c r="AK545" s="390">
        <v>180</v>
      </c>
      <c r="AL545" s="360"/>
      <c r="AM545" s="391" t="s">
        <v>48</v>
      </c>
      <c r="AN545" s="357"/>
      <c r="AO545" s="392" t="s">
        <v>48</v>
      </c>
      <c r="AP545" s="360"/>
      <c r="AQ545" s="53" t="s">
        <v>174</v>
      </c>
      <c r="AR545" s="51"/>
      <c r="AS545" s="51"/>
      <c r="AT545" s="51"/>
      <c r="AU545" s="51"/>
      <c r="AV545" s="51"/>
      <c r="AW545" s="51"/>
      <c r="AX545" s="52"/>
      <c r="AY545" s="345" t="s">
        <v>175</v>
      </c>
      <c r="AZ545" s="345"/>
      <c r="BA545" s="345"/>
      <c r="BB545" s="346">
        <v>1</v>
      </c>
      <c r="BC545" s="347"/>
      <c r="BD545" s="111"/>
    </row>
    <row r="546" spans="1:56" ht="15.6" customHeight="1">
      <c r="A546" s="126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65"/>
      <c r="U546" s="57"/>
      <c r="V546" s="57"/>
      <c r="W546" s="57"/>
      <c r="X546" s="57"/>
      <c r="Y546" s="57"/>
      <c r="Z546" s="57"/>
      <c r="AA546" s="57"/>
      <c r="AB546" s="57"/>
      <c r="AC546" s="57"/>
      <c r="AD546" s="129"/>
      <c r="AE546" s="129"/>
      <c r="AF546" s="129"/>
      <c r="AG546" s="129"/>
      <c r="AH546" s="129"/>
      <c r="AI546" s="129"/>
      <c r="AJ546" s="57"/>
      <c r="AK546" s="348"/>
      <c r="AL546" s="355"/>
      <c r="AM546" s="358"/>
      <c r="AN546" s="359"/>
      <c r="AO546" s="348"/>
      <c r="AP546" s="355"/>
      <c r="AQ546" s="507">
        <v>442</v>
      </c>
      <c r="AR546" s="508"/>
      <c r="AS546" s="49"/>
      <c r="AT546" s="49"/>
      <c r="AU546" s="49"/>
      <c r="AV546" s="49"/>
      <c r="AW546" s="49"/>
      <c r="AX546" s="50"/>
      <c r="AY546" s="345"/>
      <c r="AZ546" s="345"/>
      <c r="BA546" s="345"/>
      <c r="BB546" s="348"/>
      <c r="BC546" s="349"/>
    </row>
    <row r="547" spans="1:56" ht="15.6" customHeight="1">
      <c r="A547" s="126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65"/>
      <c r="U547" s="57"/>
      <c r="V547" s="57"/>
      <c r="W547" s="57"/>
      <c r="X547" s="57"/>
      <c r="Y547" s="57"/>
      <c r="Z547" s="57"/>
      <c r="AA547" s="57"/>
      <c r="AB547" s="57"/>
      <c r="AC547" s="57"/>
      <c r="AD547" s="129"/>
      <c r="AE547" s="129"/>
      <c r="AF547" s="129"/>
      <c r="AG547" s="129"/>
      <c r="AH547" s="129"/>
      <c r="AI547" s="129"/>
      <c r="AJ547" s="57"/>
      <c r="AK547" s="390">
        <v>190</v>
      </c>
      <c r="AL547" s="360"/>
      <c r="AM547" s="391" t="s">
        <v>48</v>
      </c>
      <c r="AN547" s="357"/>
      <c r="AO547" s="392" t="s">
        <v>48</v>
      </c>
      <c r="AP547" s="360"/>
      <c r="AQ547" s="53" t="s">
        <v>176</v>
      </c>
      <c r="AR547" s="51"/>
      <c r="AS547" s="51"/>
      <c r="AT547" s="51"/>
      <c r="AU547" s="51"/>
      <c r="AV547" s="51"/>
      <c r="AW547" s="51"/>
      <c r="AX547" s="52"/>
      <c r="AY547" s="345" t="s">
        <v>177</v>
      </c>
      <c r="AZ547" s="345"/>
      <c r="BA547" s="345"/>
      <c r="BB547" s="346">
        <v>1</v>
      </c>
      <c r="BC547" s="347"/>
      <c r="BD547" s="111"/>
    </row>
    <row r="548" spans="1:56" ht="15.6" customHeight="1">
      <c r="A548" s="126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5"/>
      <c r="T548" s="65"/>
      <c r="U548" s="57"/>
      <c r="V548" s="57"/>
      <c r="W548" s="57"/>
      <c r="X548" s="57"/>
      <c r="Y548" s="57"/>
      <c r="Z548" s="57"/>
      <c r="AA548" s="57"/>
      <c r="AB548" s="57"/>
      <c r="AC548" s="57"/>
      <c r="AD548" s="129"/>
      <c r="AE548" s="129"/>
      <c r="AF548" s="129"/>
      <c r="AG548" s="129"/>
      <c r="AH548" s="129"/>
      <c r="AI548" s="129"/>
      <c r="AJ548" s="57"/>
      <c r="AK548" s="348"/>
      <c r="AL548" s="355"/>
      <c r="AM548" s="358"/>
      <c r="AN548" s="359"/>
      <c r="AO548" s="348"/>
      <c r="AP548" s="355"/>
      <c r="AQ548" s="507">
        <v>442</v>
      </c>
      <c r="AR548" s="508"/>
      <c r="AS548" s="49"/>
      <c r="AT548" s="49"/>
      <c r="AU548" s="49"/>
      <c r="AV548" s="49"/>
      <c r="AW548" s="49"/>
      <c r="AX548" s="50"/>
      <c r="AY548" s="345"/>
      <c r="AZ548" s="345"/>
      <c r="BA548" s="345"/>
      <c r="BB548" s="348"/>
      <c r="BC548" s="349"/>
    </row>
    <row r="549" spans="1:56" ht="15.6" customHeight="1" thickBot="1">
      <c r="A549" s="126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130"/>
      <c r="T549" s="65"/>
      <c r="U549" s="57"/>
      <c r="V549" s="57"/>
      <c r="W549" s="57"/>
      <c r="X549" s="57"/>
      <c r="Y549" s="57"/>
      <c r="Z549" s="57"/>
      <c r="AA549" s="57"/>
      <c r="AB549" s="57"/>
      <c r="AC549" s="57"/>
      <c r="AD549" s="129"/>
      <c r="AE549" s="129"/>
      <c r="AF549" s="129"/>
      <c r="AG549" s="129"/>
      <c r="AH549" s="129"/>
      <c r="AI549" s="129"/>
      <c r="AJ549" s="57"/>
      <c r="AK549" s="350" t="s">
        <v>31</v>
      </c>
      <c r="AL549" s="351"/>
      <c r="AM549" s="351"/>
      <c r="AN549" s="351"/>
      <c r="AO549" s="351"/>
      <c r="AP549" s="351"/>
      <c r="AQ549" s="351"/>
      <c r="AR549" s="351"/>
      <c r="AS549" s="351"/>
      <c r="AT549" s="351"/>
      <c r="AU549" s="351"/>
      <c r="AV549" s="351"/>
      <c r="AW549" s="351"/>
      <c r="AX549" s="351"/>
      <c r="AY549" s="351"/>
      <c r="AZ549" s="351"/>
      <c r="BA549" s="351"/>
      <c r="BB549" s="351"/>
      <c r="BC549" s="352"/>
    </row>
    <row r="550" spans="1:56" ht="15.6" customHeight="1" thickTop="1">
      <c r="A550" s="126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65"/>
      <c r="U550" s="57"/>
      <c r="V550" s="57"/>
      <c r="W550" s="57"/>
      <c r="X550" s="57"/>
      <c r="Y550" s="57"/>
      <c r="Z550" s="57"/>
      <c r="AA550" s="57"/>
      <c r="AB550" s="57"/>
      <c r="AC550" s="57"/>
      <c r="AD550" s="129"/>
      <c r="AE550" s="129"/>
      <c r="AF550" s="129"/>
      <c r="AG550" s="129"/>
      <c r="AH550" s="129"/>
      <c r="AI550" s="129"/>
      <c r="AJ550" s="57"/>
      <c r="AK550" s="164">
        <v>1</v>
      </c>
      <c r="AL550" s="165" t="s">
        <v>178</v>
      </c>
      <c r="AM550" s="166"/>
      <c r="AN550" s="166"/>
      <c r="AO550" s="166"/>
      <c r="AP550" s="166"/>
      <c r="AQ550" s="166"/>
      <c r="AR550" s="166"/>
      <c r="AS550" s="162"/>
      <c r="AT550" s="166"/>
      <c r="AU550" s="166"/>
      <c r="AV550" s="166"/>
      <c r="AW550" s="166"/>
      <c r="AX550" s="166"/>
      <c r="AY550" s="166"/>
      <c r="AZ550" s="166"/>
      <c r="BA550" s="166"/>
      <c r="BB550" s="166"/>
      <c r="BC550" s="163"/>
    </row>
    <row r="551" spans="1:56" ht="15.6" customHeight="1">
      <c r="A551" s="126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65"/>
      <c r="U551" s="57"/>
      <c r="V551" s="122"/>
      <c r="W551" s="122"/>
      <c r="X551" s="122"/>
      <c r="Y551" s="122"/>
      <c r="Z551" s="122"/>
      <c r="AA551" s="122"/>
      <c r="AB551" s="122"/>
      <c r="AC551" s="122"/>
      <c r="AD551" s="122"/>
      <c r="AE551" s="122"/>
      <c r="AF551" s="122"/>
      <c r="AG551" s="122"/>
      <c r="AH551" s="122"/>
      <c r="AI551" s="122"/>
      <c r="AJ551" s="57"/>
      <c r="AK551" s="164">
        <v>2</v>
      </c>
      <c r="AL551" s="165" t="s">
        <v>179</v>
      </c>
      <c r="AM551" s="166"/>
      <c r="AN551" s="166"/>
      <c r="AO551" s="166"/>
      <c r="AP551" s="166"/>
      <c r="AQ551" s="166"/>
      <c r="AR551" s="166"/>
      <c r="AS551" s="162"/>
      <c r="AT551" s="166"/>
      <c r="AU551" s="166"/>
      <c r="AV551" s="166"/>
      <c r="AW551" s="166"/>
      <c r="AX551" s="166"/>
      <c r="AY551" s="166"/>
      <c r="AZ551" s="166"/>
      <c r="BA551" s="166"/>
      <c r="BB551" s="166"/>
      <c r="BC551" s="163"/>
    </row>
    <row r="552" spans="1:56" ht="15.6" customHeight="1">
      <c r="A552" s="126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194"/>
      <c r="U552" s="122"/>
      <c r="V552" s="57"/>
      <c r="W552" s="57"/>
      <c r="X552" s="57"/>
      <c r="Y552" s="57"/>
      <c r="Z552" s="57"/>
      <c r="AA552" s="57"/>
      <c r="AB552" s="57"/>
      <c r="AC552" s="57"/>
      <c r="AD552" s="129"/>
      <c r="AE552" s="129"/>
      <c r="AF552" s="129"/>
      <c r="AG552" s="129"/>
      <c r="AH552" s="129"/>
      <c r="AI552" s="129"/>
      <c r="AJ552" s="57"/>
      <c r="AK552" s="164"/>
      <c r="AL552" s="165" t="s">
        <v>180</v>
      </c>
      <c r="AM552" s="166"/>
      <c r="AN552" s="166"/>
      <c r="AO552" s="166"/>
      <c r="AP552" s="166"/>
      <c r="AQ552" s="166"/>
      <c r="AR552" s="166"/>
      <c r="AS552" s="162"/>
      <c r="AT552" s="166"/>
      <c r="AU552" s="166"/>
      <c r="AV552" s="166"/>
      <c r="AW552" s="166"/>
      <c r="AX552" s="166"/>
      <c r="AY552" s="166"/>
      <c r="AZ552" s="166"/>
      <c r="BA552" s="166"/>
      <c r="BB552" s="166"/>
      <c r="BC552" s="163"/>
    </row>
    <row r="553" spans="1:56" ht="15.6" customHeight="1">
      <c r="A553" s="126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65"/>
      <c r="U553" s="57"/>
      <c r="V553" s="57"/>
      <c r="W553" s="57"/>
      <c r="X553" s="57"/>
      <c r="Y553" s="57"/>
      <c r="Z553" s="57"/>
      <c r="AA553" s="57"/>
      <c r="AB553" s="57"/>
      <c r="AC553" s="57"/>
      <c r="AD553" s="129"/>
      <c r="AE553" s="129"/>
      <c r="AF553" s="129"/>
      <c r="AG553" s="129"/>
      <c r="AH553" s="129"/>
      <c r="AI553" s="129"/>
      <c r="AJ553" s="57"/>
      <c r="AK553" s="164">
        <v>3</v>
      </c>
      <c r="AL553" s="165" t="s">
        <v>181</v>
      </c>
      <c r="AM553" s="166"/>
      <c r="AN553" s="166"/>
      <c r="AO553" s="166"/>
      <c r="AP553" s="166"/>
      <c r="AQ553" s="166"/>
      <c r="AR553" s="166"/>
      <c r="AS553" s="162"/>
      <c r="AT553" s="166"/>
      <c r="AU553" s="166"/>
      <c r="AV553" s="166"/>
      <c r="AW553" s="166"/>
      <c r="AX553" s="166"/>
      <c r="AY553" s="166"/>
      <c r="AZ553" s="166"/>
      <c r="BA553" s="166"/>
      <c r="BB553" s="166"/>
      <c r="BC553" s="163"/>
    </row>
    <row r="554" spans="1:56" ht="15.6" customHeight="1">
      <c r="A554" s="126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65"/>
      <c r="U554" s="57"/>
      <c r="V554" s="57"/>
      <c r="W554" s="57"/>
      <c r="X554" s="57"/>
      <c r="Y554" s="57"/>
      <c r="Z554" s="57"/>
      <c r="AA554" s="57"/>
      <c r="AB554" s="57"/>
      <c r="AC554" s="57"/>
      <c r="AD554" s="129"/>
      <c r="AE554" s="129"/>
      <c r="AF554" s="129"/>
      <c r="AG554" s="129"/>
      <c r="AH554" s="129"/>
      <c r="AI554" s="129"/>
      <c r="AJ554" s="57"/>
      <c r="AK554" s="164">
        <v>4</v>
      </c>
      <c r="AL554" s="165" t="s">
        <v>58</v>
      </c>
      <c r="AM554" s="166"/>
      <c r="AN554" s="166"/>
      <c r="AO554" s="166"/>
      <c r="AP554" s="166"/>
      <c r="AQ554" s="166"/>
      <c r="AR554" s="166"/>
      <c r="AS554" s="162"/>
      <c r="AT554" s="166"/>
      <c r="AU554" s="166"/>
      <c r="AV554" s="166"/>
      <c r="AW554" s="166"/>
      <c r="AX554" s="166"/>
      <c r="AY554" s="166"/>
      <c r="AZ554" s="166"/>
      <c r="BA554" s="166"/>
      <c r="BB554" s="166"/>
      <c r="BC554" s="163"/>
    </row>
    <row r="555" spans="1:56" ht="15.6" customHeight="1">
      <c r="A555" s="126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65"/>
      <c r="U555" s="57"/>
      <c r="V555" s="57"/>
      <c r="W555" s="57"/>
      <c r="X555" s="57"/>
      <c r="Y555" s="57"/>
      <c r="Z555" s="57"/>
      <c r="AA555" s="57"/>
      <c r="AB555" s="57"/>
      <c r="AC555" s="57"/>
      <c r="AD555" s="129"/>
      <c r="AE555" s="129"/>
      <c r="AF555" s="129"/>
      <c r="AG555" s="129"/>
      <c r="AH555" s="129"/>
      <c r="AI555" s="129"/>
      <c r="AJ555" s="57"/>
      <c r="AK555" s="164"/>
      <c r="AL555" s="165"/>
      <c r="AM555" s="166"/>
      <c r="AN555" s="166"/>
      <c r="AO555" s="166"/>
      <c r="AP555" s="166"/>
      <c r="AQ555" s="166"/>
      <c r="AR555" s="166"/>
      <c r="AS555" s="162"/>
      <c r="AT555" s="166"/>
      <c r="AU555" s="166"/>
      <c r="AV555" s="166"/>
      <c r="AW555" s="166"/>
      <c r="AX555" s="166"/>
      <c r="AY555" s="166"/>
      <c r="AZ555" s="166"/>
      <c r="BA555" s="166"/>
      <c r="BB555" s="166"/>
      <c r="BC555" s="163"/>
    </row>
    <row r="556" spans="1:56" ht="15.6" customHeight="1">
      <c r="A556" s="126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65"/>
      <c r="U556" s="57"/>
      <c r="V556" s="57"/>
      <c r="W556" s="57"/>
      <c r="X556" s="57"/>
      <c r="Y556" s="57"/>
      <c r="Z556" s="57"/>
      <c r="AA556" s="57"/>
      <c r="AB556" s="57"/>
      <c r="AC556" s="57"/>
      <c r="AD556" s="129"/>
      <c r="AE556" s="129"/>
      <c r="AF556" s="129"/>
      <c r="AG556" s="129"/>
      <c r="AH556" s="129"/>
      <c r="AI556" s="129"/>
      <c r="AJ556" s="57"/>
      <c r="AK556" s="164"/>
      <c r="AL556" s="165"/>
      <c r="AM556" s="166"/>
      <c r="AN556" s="166"/>
      <c r="AO556" s="166"/>
      <c r="AP556" s="166"/>
      <c r="AQ556" s="166"/>
      <c r="AR556" s="166"/>
      <c r="AS556" s="162"/>
      <c r="AT556" s="166"/>
      <c r="AU556" s="166"/>
      <c r="AV556" s="166"/>
      <c r="AW556" s="166"/>
      <c r="AX556" s="166"/>
      <c r="AY556" s="166"/>
      <c r="AZ556" s="166"/>
      <c r="BA556" s="166"/>
      <c r="BB556" s="166"/>
      <c r="BC556" s="163"/>
    </row>
    <row r="557" spans="1:56" ht="15.6" customHeight="1">
      <c r="A557" s="126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65"/>
      <c r="U557" s="57"/>
      <c r="V557" s="57"/>
      <c r="W557" s="57"/>
      <c r="X557" s="57"/>
      <c r="Y557" s="57"/>
      <c r="Z557" s="57"/>
      <c r="AA557" s="57"/>
      <c r="AB557" s="57"/>
      <c r="AC557" s="57"/>
      <c r="AD557" s="129"/>
      <c r="AE557" s="129"/>
      <c r="AF557" s="129"/>
      <c r="AG557" s="129"/>
      <c r="AH557" s="129"/>
      <c r="AI557" s="129"/>
      <c r="AJ557" s="57"/>
      <c r="AK557" s="164"/>
      <c r="AL557" s="165"/>
      <c r="AM557" s="166"/>
      <c r="AN557" s="166"/>
      <c r="AO557" s="166"/>
      <c r="AP557" s="166"/>
      <c r="AQ557" s="166"/>
      <c r="AR557" s="166"/>
      <c r="AS557" s="162"/>
      <c r="AT557" s="166"/>
      <c r="AU557" s="166"/>
      <c r="AV557" s="166"/>
      <c r="AW557" s="166"/>
      <c r="AX557" s="166"/>
      <c r="AY557" s="166"/>
      <c r="AZ557" s="166"/>
      <c r="BA557" s="166"/>
      <c r="BB557" s="166"/>
      <c r="BC557" s="163"/>
    </row>
    <row r="558" spans="1:56" ht="15.6" customHeight="1">
      <c r="A558" s="126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65"/>
      <c r="U558" s="57"/>
      <c r="V558" s="57"/>
      <c r="W558" s="57"/>
      <c r="X558" s="57"/>
      <c r="Y558" s="57"/>
      <c r="Z558" s="57"/>
      <c r="AA558" s="57"/>
      <c r="AB558" s="57"/>
      <c r="AC558" s="57"/>
      <c r="AD558" s="129"/>
      <c r="AE558" s="129"/>
      <c r="AF558" s="129"/>
      <c r="AG558" s="129"/>
      <c r="AH558" s="129"/>
      <c r="AI558" s="129"/>
      <c r="AJ558" s="57"/>
      <c r="AK558" s="164"/>
      <c r="AL558" s="165"/>
      <c r="AM558" s="166"/>
      <c r="AN558" s="166"/>
      <c r="AO558" s="166"/>
      <c r="AP558" s="166"/>
      <c r="AQ558" s="166"/>
      <c r="AR558" s="166"/>
      <c r="AS558" s="162"/>
      <c r="AT558" s="166"/>
      <c r="AU558" s="166"/>
      <c r="AV558" s="166"/>
      <c r="AW558" s="166"/>
      <c r="AX558" s="166"/>
      <c r="AY558" s="166"/>
      <c r="AZ558" s="166"/>
      <c r="BA558" s="166"/>
      <c r="BB558" s="166"/>
      <c r="BC558" s="163"/>
    </row>
    <row r="559" spans="1:56" ht="15.6" customHeight="1">
      <c r="A559" s="126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65"/>
      <c r="U559" s="57"/>
      <c r="V559" s="57"/>
      <c r="W559" s="57"/>
      <c r="X559" s="57"/>
      <c r="Y559" s="57"/>
      <c r="Z559" s="57"/>
      <c r="AA559" s="57"/>
      <c r="AB559" s="57"/>
      <c r="AC559" s="57"/>
      <c r="AD559" s="129"/>
      <c r="AE559" s="129"/>
      <c r="AF559" s="129"/>
      <c r="AG559" s="129"/>
      <c r="AH559" s="129"/>
      <c r="AI559" s="129"/>
      <c r="AJ559" s="131"/>
      <c r="AK559" s="164"/>
      <c r="AL559" s="165"/>
      <c r="AM559" s="166"/>
      <c r="AN559" s="166"/>
      <c r="AO559" s="166"/>
      <c r="AP559" s="166"/>
      <c r="AQ559" s="166"/>
      <c r="AR559" s="166"/>
      <c r="AS559" s="162"/>
      <c r="AT559" s="166"/>
      <c r="AU559" s="166"/>
      <c r="AV559" s="166"/>
      <c r="AW559" s="166"/>
      <c r="AX559" s="166"/>
      <c r="AY559" s="166"/>
      <c r="AZ559" s="166"/>
      <c r="BA559" s="166"/>
      <c r="BB559" s="166"/>
      <c r="BC559" s="163"/>
    </row>
    <row r="560" spans="1:56" ht="15.6" customHeight="1">
      <c r="A560" s="126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65"/>
      <c r="U560" s="57"/>
      <c r="V560" s="57"/>
      <c r="W560" s="57"/>
      <c r="X560" s="57"/>
      <c r="Y560" s="57"/>
      <c r="Z560" s="57"/>
      <c r="AA560" s="57"/>
      <c r="AB560" s="57"/>
      <c r="AC560" s="57"/>
      <c r="AD560" s="129"/>
      <c r="AE560" s="129"/>
      <c r="AF560" s="129"/>
      <c r="AG560" s="129"/>
      <c r="AH560" s="129"/>
      <c r="AI560" s="129"/>
      <c r="AJ560" s="67"/>
      <c r="AK560" s="164"/>
      <c r="AL560" s="165"/>
      <c r="AM560" s="166"/>
      <c r="AN560" s="166"/>
      <c r="AO560" s="166"/>
      <c r="AP560" s="166"/>
      <c r="AQ560" s="166"/>
      <c r="AR560" s="166"/>
      <c r="AS560" s="162"/>
      <c r="AT560" s="166"/>
      <c r="AU560" s="166"/>
      <c r="AV560" s="166"/>
      <c r="AW560" s="166"/>
      <c r="AX560" s="166"/>
      <c r="AY560" s="166"/>
      <c r="AZ560" s="166"/>
      <c r="BA560" s="166"/>
      <c r="BB560" s="166"/>
      <c r="BC560" s="163"/>
    </row>
    <row r="561" spans="1:55" ht="15.6" customHeight="1">
      <c r="A561" s="126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65"/>
      <c r="U561" s="57"/>
      <c r="V561" s="57"/>
      <c r="W561" s="57"/>
      <c r="X561" s="57"/>
      <c r="Y561" s="57"/>
      <c r="Z561" s="57"/>
      <c r="AA561" s="57"/>
      <c r="AB561" s="57"/>
      <c r="AC561" s="57"/>
      <c r="AD561" s="129"/>
      <c r="AE561" s="129"/>
      <c r="AF561" s="129"/>
      <c r="AG561" s="129"/>
      <c r="AH561" s="129"/>
      <c r="AI561" s="129"/>
      <c r="AJ561" s="67"/>
      <c r="AK561" s="164"/>
      <c r="AL561" s="165"/>
      <c r="AM561" s="166"/>
      <c r="AN561" s="166"/>
      <c r="AO561" s="166"/>
      <c r="AP561" s="166"/>
      <c r="AQ561" s="166"/>
      <c r="AR561" s="166"/>
      <c r="AS561" s="162"/>
      <c r="AT561" s="166"/>
      <c r="AU561" s="166"/>
      <c r="AV561" s="166"/>
      <c r="AW561" s="166"/>
      <c r="AX561" s="166"/>
      <c r="AY561" s="166"/>
      <c r="AZ561" s="166"/>
      <c r="BA561" s="166"/>
      <c r="BB561" s="166"/>
      <c r="BC561" s="163"/>
    </row>
    <row r="562" spans="1:55" ht="15.6" customHeight="1">
      <c r="A562" s="126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6"/>
      <c r="S562" s="56"/>
      <c r="T562" s="173"/>
      <c r="U562" s="57"/>
      <c r="V562" s="57"/>
      <c r="W562" s="57"/>
      <c r="X562" s="57"/>
      <c r="Y562" s="57"/>
      <c r="Z562" s="57"/>
      <c r="AA562" s="57"/>
      <c r="AB562" s="57"/>
      <c r="AC562" s="57"/>
      <c r="AD562" s="129"/>
      <c r="AE562" s="129"/>
      <c r="AF562" s="129"/>
      <c r="AG562" s="129"/>
      <c r="AH562" s="129"/>
      <c r="AI562" s="129"/>
      <c r="AJ562" s="67"/>
      <c r="AK562" s="164"/>
      <c r="AL562" s="165"/>
      <c r="AM562" s="166"/>
      <c r="AN562" s="166"/>
      <c r="AO562" s="166"/>
      <c r="AP562" s="166"/>
      <c r="AQ562" s="166"/>
      <c r="AR562" s="166"/>
      <c r="AS562" s="162"/>
      <c r="AT562" s="166"/>
      <c r="AU562" s="166"/>
      <c r="AV562" s="166"/>
      <c r="AW562" s="166"/>
      <c r="AX562" s="166"/>
      <c r="AY562" s="166"/>
      <c r="AZ562" s="166"/>
      <c r="BA562" s="166"/>
      <c r="BB562" s="166"/>
      <c r="BC562" s="163"/>
    </row>
    <row r="563" spans="1:55" ht="15.6" customHeight="1">
      <c r="A563" s="126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6"/>
      <c r="S563" s="56"/>
      <c r="T563" s="173"/>
      <c r="U563" s="57"/>
      <c r="V563" s="57"/>
      <c r="W563" s="57"/>
      <c r="X563" s="57"/>
      <c r="Y563" s="57"/>
      <c r="Z563" s="57"/>
      <c r="AA563" s="57"/>
      <c r="AB563" s="57"/>
      <c r="AC563" s="57"/>
      <c r="AD563" s="129"/>
      <c r="AE563" s="129"/>
      <c r="AF563" s="129"/>
      <c r="AG563" s="129"/>
      <c r="AH563" s="129"/>
      <c r="AI563" s="129"/>
      <c r="AJ563" s="67"/>
      <c r="AK563" s="164"/>
      <c r="AL563" s="165"/>
      <c r="AM563" s="166"/>
      <c r="AN563" s="166"/>
      <c r="AO563" s="166"/>
      <c r="AP563" s="166"/>
      <c r="AQ563" s="166"/>
      <c r="AR563" s="166"/>
      <c r="AS563" s="162"/>
      <c r="AT563" s="166"/>
      <c r="AU563" s="166"/>
      <c r="AV563" s="166"/>
      <c r="AW563" s="166"/>
      <c r="AX563" s="166"/>
      <c r="AY563" s="166"/>
      <c r="AZ563" s="166"/>
      <c r="BA563" s="166"/>
      <c r="BB563" s="166"/>
      <c r="BC563" s="163"/>
    </row>
    <row r="564" spans="1:55" ht="15.6" customHeight="1">
      <c r="A564" s="126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129"/>
      <c r="R564" s="132"/>
      <c r="S564" s="132"/>
      <c r="T564" s="173"/>
      <c r="U564" s="57"/>
      <c r="V564" s="57"/>
      <c r="W564" s="57"/>
      <c r="X564" s="57"/>
      <c r="Y564" s="57"/>
      <c r="Z564" s="57"/>
      <c r="AA564" s="57"/>
      <c r="AB564" s="57"/>
      <c r="AC564" s="57"/>
      <c r="AD564" s="129"/>
      <c r="AE564" s="129"/>
      <c r="AF564" s="129"/>
      <c r="AG564" s="129"/>
      <c r="AH564" s="129"/>
      <c r="AI564" s="129"/>
      <c r="AJ564" s="67"/>
      <c r="AK564" s="164"/>
      <c r="AL564" s="165"/>
      <c r="AM564" s="166"/>
      <c r="AN564" s="166"/>
      <c r="AO564" s="166"/>
      <c r="AP564" s="166"/>
      <c r="AQ564" s="166"/>
      <c r="AR564" s="166"/>
      <c r="AS564" s="162"/>
      <c r="AT564" s="166"/>
      <c r="AU564" s="166"/>
      <c r="AV564" s="166"/>
      <c r="AW564" s="166"/>
      <c r="AX564" s="166"/>
      <c r="AY564" s="166"/>
      <c r="AZ564" s="166"/>
      <c r="BA564" s="166"/>
      <c r="BB564" s="166"/>
      <c r="BC564" s="163"/>
    </row>
    <row r="565" spans="1:55" ht="15.6" customHeight="1">
      <c r="A565" s="126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6"/>
      <c r="S565" s="56"/>
      <c r="T565" s="173"/>
      <c r="U565" s="56"/>
      <c r="V565" s="122"/>
      <c r="W565" s="122"/>
      <c r="X565" s="122"/>
      <c r="Y565" s="122"/>
      <c r="Z565" s="122"/>
      <c r="AA565" s="122"/>
      <c r="AB565" s="122"/>
      <c r="AC565" s="122"/>
      <c r="AD565" s="122"/>
      <c r="AE565" s="122"/>
      <c r="AF565" s="122"/>
      <c r="AG565" s="122"/>
      <c r="AH565" s="122"/>
      <c r="AI565" s="122"/>
      <c r="AJ565" s="67"/>
      <c r="AK565" s="164"/>
      <c r="AL565" s="165"/>
      <c r="AM565" s="166"/>
      <c r="AN565" s="166"/>
      <c r="AO565" s="166"/>
      <c r="AP565" s="166"/>
      <c r="AQ565" s="166"/>
      <c r="AR565" s="166"/>
      <c r="AS565" s="162"/>
      <c r="AT565" s="166"/>
      <c r="AU565" s="166"/>
      <c r="AV565" s="166"/>
      <c r="AW565" s="166"/>
      <c r="AX565" s="166"/>
      <c r="AY565" s="166"/>
      <c r="AZ565" s="166"/>
      <c r="BA565" s="166"/>
      <c r="BB565" s="166"/>
      <c r="BC565" s="163"/>
    </row>
    <row r="566" spans="1:55" ht="15.6" customHeight="1" thickBot="1">
      <c r="A566" s="126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65"/>
      <c r="U566" s="57"/>
      <c r="V566" s="57"/>
      <c r="W566" s="57"/>
      <c r="X566" s="57"/>
      <c r="Y566" s="57"/>
      <c r="Z566" s="57"/>
      <c r="AA566" s="57"/>
      <c r="AB566" s="57"/>
      <c r="AC566" s="57"/>
      <c r="AD566" s="129"/>
      <c r="AE566" s="129"/>
      <c r="AF566" s="129"/>
      <c r="AG566" s="129"/>
      <c r="AH566" s="129"/>
      <c r="AI566" s="129"/>
      <c r="AJ566" s="67"/>
      <c r="AK566" s="164"/>
      <c r="AL566" s="165"/>
      <c r="AM566" s="166"/>
      <c r="AN566" s="166"/>
      <c r="AO566" s="166"/>
      <c r="AP566" s="166"/>
      <c r="AQ566" s="166"/>
      <c r="AR566" s="166"/>
      <c r="AS566" s="162"/>
      <c r="AT566" s="166"/>
      <c r="AU566" s="166"/>
      <c r="AV566" s="166"/>
      <c r="AW566" s="166"/>
      <c r="AX566" s="166"/>
      <c r="AY566" s="166"/>
      <c r="AZ566" s="166"/>
      <c r="BA566" s="166"/>
      <c r="BB566" s="166"/>
      <c r="BC566" s="163"/>
    </row>
    <row r="567" spans="1:55" ht="15.6" customHeight="1" thickTop="1">
      <c r="A567" s="126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65"/>
      <c r="U567" s="57"/>
      <c r="V567" s="57"/>
      <c r="W567" s="57"/>
      <c r="X567" s="57"/>
      <c r="Y567" s="57"/>
      <c r="Z567" s="57"/>
      <c r="AA567" s="57"/>
      <c r="AB567" s="57"/>
      <c r="AC567" s="57"/>
      <c r="AD567" s="129"/>
      <c r="AE567" s="129"/>
      <c r="AF567" s="129"/>
      <c r="AG567" s="129"/>
      <c r="AH567" s="129"/>
      <c r="AI567" s="129"/>
      <c r="AJ567" s="67"/>
      <c r="AK567" s="387" t="s">
        <v>32</v>
      </c>
      <c r="AL567" s="388"/>
      <c r="AM567" s="388"/>
      <c r="AN567" s="388"/>
      <c r="AO567" s="388"/>
      <c r="AP567" s="388"/>
      <c r="AQ567" s="389"/>
      <c r="AR567" s="387" t="s">
        <v>33</v>
      </c>
      <c r="AS567" s="388"/>
      <c r="AT567" s="388"/>
      <c r="AU567" s="388"/>
      <c r="AV567" s="388"/>
      <c r="AW567" s="389"/>
      <c r="AX567" s="387" t="s">
        <v>34</v>
      </c>
      <c r="AY567" s="388"/>
      <c r="AZ567" s="388"/>
      <c r="BA567" s="388"/>
      <c r="BB567" s="388"/>
      <c r="BC567" s="443"/>
    </row>
    <row r="568" spans="1:55" ht="15.6" customHeight="1">
      <c r="A568" s="126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148"/>
      <c r="W568" s="148"/>
      <c r="X568" s="148"/>
      <c r="Y568" s="148"/>
      <c r="Z568" s="148"/>
      <c r="AA568" s="148"/>
      <c r="AB568" s="148"/>
      <c r="AC568" s="148"/>
      <c r="AD568" s="97"/>
      <c r="AE568" s="97"/>
      <c r="AF568" s="97"/>
      <c r="AG568" s="97"/>
      <c r="AH568" s="97"/>
      <c r="AI568" s="97"/>
      <c r="AJ568" s="149"/>
      <c r="AK568" s="65"/>
      <c r="AL568" s="57"/>
      <c r="AM568" s="57"/>
      <c r="AN568" s="57"/>
      <c r="AO568" s="57"/>
      <c r="AP568" s="57"/>
      <c r="AQ568" s="66"/>
      <c r="AR568" s="57"/>
      <c r="AS568" s="57"/>
      <c r="AT568" s="57"/>
      <c r="AU568" s="57"/>
      <c r="AV568" s="57"/>
      <c r="AW568" s="67"/>
      <c r="AX568" s="57"/>
      <c r="AY568" s="57"/>
      <c r="AZ568" s="57"/>
      <c r="BA568" s="57"/>
      <c r="BB568" s="57"/>
      <c r="BC568" s="58"/>
    </row>
    <row r="569" spans="1:55" ht="15.6" customHeight="1">
      <c r="A569" s="126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67"/>
      <c r="V569" s="100" t="s">
        <v>46</v>
      </c>
      <c r="W569" s="101"/>
      <c r="X569" s="101"/>
      <c r="Y569" s="99" t="s">
        <v>20</v>
      </c>
      <c r="Z569" s="427"/>
      <c r="AA569" s="427"/>
      <c r="AB569" s="427"/>
      <c r="AC569" s="427"/>
      <c r="AD569" s="427"/>
      <c r="AE569" s="427"/>
      <c r="AF569" s="427"/>
      <c r="AG569" s="427"/>
      <c r="AH569" s="427"/>
      <c r="AI569" s="427"/>
      <c r="AJ569" s="428"/>
      <c r="AK569" s="57"/>
      <c r="AL569" s="57"/>
      <c r="AM569" s="57"/>
      <c r="AN569" s="57"/>
      <c r="AO569" s="57"/>
      <c r="AP569" s="57"/>
      <c r="AQ569" s="67"/>
      <c r="AR569" s="57"/>
      <c r="AS569" s="57"/>
      <c r="AT569" s="57"/>
      <c r="AU569" s="57"/>
      <c r="AV569" s="57"/>
      <c r="AW569" s="67"/>
      <c r="AX569" s="57"/>
      <c r="AY569" s="57"/>
      <c r="AZ569" s="57"/>
      <c r="BA569" s="57"/>
      <c r="BB569" s="57"/>
      <c r="BC569" s="58"/>
    </row>
    <row r="570" spans="1:55" ht="15.6" customHeight="1" thickBot="1">
      <c r="A570" s="126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67"/>
      <c r="V570" s="102" t="s">
        <v>45</v>
      </c>
      <c r="W570" s="103"/>
      <c r="X570" s="103"/>
      <c r="Y570" s="57" t="s">
        <v>20</v>
      </c>
      <c r="Z570" s="150"/>
      <c r="AA570" s="57"/>
      <c r="AB570" s="57"/>
      <c r="AC570" s="57"/>
      <c r="AD570" s="43"/>
      <c r="AE570" s="43"/>
      <c r="AF570" s="43"/>
      <c r="AG570" s="43"/>
      <c r="AH570" s="43"/>
      <c r="AI570" s="43"/>
      <c r="AJ570" s="67"/>
      <c r="AK570" s="57"/>
      <c r="AL570" s="57"/>
      <c r="AM570" s="57"/>
      <c r="AN570" s="57"/>
      <c r="AO570" s="57"/>
      <c r="AP570" s="57"/>
      <c r="AQ570" s="67"/>
      <c r="AR570" s="57"/>
      <c r="AS570" s="57"/>
      <c r="AT570" s="57"/>
      <c r="AU570" s="57"/>
      <c r="AV570" s="57"/>
      <c r="AW570" s="67"/>
      <c r="AX570" s="57"/>
      <c r="AY570" s="57"/>
      <c r="AZ570" s="57"/>
      <c r="BA570" s="57"/>
      <c r="BB570" s="57"/>
      <c r="BC570" s="58"/>
    </row>
    <row r="571" spans="1:55" ht="15.6" customHeight="1" thickTop="1">
      <c r="A571" s="126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67"/>
      <c r="V571" s="65"/>
      <c r="W571" s="57"/>
      <c r="X571" s="57"/>
      <c r="Y571" s="57"/>
      <c r="Z571" s="151"/>
      <c r="AA571" s="57"/>
      <c r="AB571" s="57"/>
      <c r="AC571" s="57"/>
      <c r="AD571" s="43"/>
      <c r="AE571" s="43"/>
      <c r="AF571" s="43"/>
      <c r="AG571" s="43"/>
      <c r="AH571" s="43"/>
      <c r="AI571" s="43"/>
      <c r="AJ571" s="67"/>
      <c r="AK571" s="388" t="s">
        <v>7</v>
      </c>
      <c r="AL571" s="388"/>
      <c r="AM571" s="388"/>
      <c r="AN571" s="388"/>
      <c r="AO571" s="388"/>
      <c r="AP571" s="388"/>
      <c r="AQ571" s="389"/>
      <c r="AR571" s="394" t="s">
        <v>22</v>
      </c>
      <c r="AS571" s="395"/>
      <c r="AT571" s="395"/>
      <c r="AU571" s="395"/>
      <c r="AV571" s="395"/>
      <c r="AW571" s="396"/>
      <c r="AX571" s="394" t="s">
        <v>8</v>
      </c>
      <c r="AY571" s="395"/>
      <c r="AZ571" s="395"/>
      <c r="BA571" s="395"/>
      <c r="BB571" s="395"/>
      <c r="BC571" s="397"/>
    </row>
    <row r="572" spans="1:55" ht="15.6" customHeight="1">
      <c r="A572" s="126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67"/>
      <c r="V572" s="57"/>
      <c r="W572" s="57"/>
      <c r="X572" s="57"/>
      <c r="Y572" s="57"/>
      <c r="Z572" s="151"/>
      <c r="AA572" s="57"/>
      <c r="AB572" s="57"/>
      <c r="AC572" s="57"/>
      <c r="AD572" s="43"/>
      <c r="AE572" s="43"/>
      <c r="AF572" s="43"/>
      <c r="AG572" s="43"/>
      <c r="AH572" s="43"/>
      <c r="AI572" s="43"/>
      <c r="AJ572" s="67"/>
      <c r="AK572" s="86"/>
      <c r="AL572" s="86"/>
      <c r="AM572" s="86"/>
      <c r="AN572" s="86"/>
      <c r="AO572" s="86"/>
      <c r="AP572" s="86"/>
      <c r="AQ572" s="87"/>
      <c r="AR572" s="85"/>
      <c r="AS572" s="86"/>
      <c r="AT572" s="86"/>
      <c r="AU572" s="86"/>
      <c r="AV572" s="86"/>
      <c r="AW572" s="87"/>
      <c r="AX572" s="400" t="s">
        <v>74</v>
      </c>
      <c r="AY572" s="401"/>
      <c r="AZ572" s="401"/>
      <c r="BA572" s="401"/>
      <c r="BB572" s="401"/>
      <c r="BC572" s="402"/>
    </row>
    <row r="573" spans="1:55" ht="15.6" customHeight="1">
      <c r="A573" s="126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68"/>
      <c r="P573" s="68"/>
      <c r="Q573" s="68"/>
      <c r="R573" s="68"/>
      <c r="S573" s="68"/>
      <c r="T573" s="68"/>
      <c r="U573" s="152"/>
      <c r="V573" s="57"/>
      <c r="W573" s="57"/>
      <c r="X573" s="57"/>
      <c r="Y573" s="57"/>
      <c r="Z573" s="57"/>
      <c r="AA573" s="57"/>
      <c r="AB573" s="57"/>
      <c r="AC573" s="57"/>
      <c r="AD573" s="43"/>
      <c r="AE573" s="43"/>
      <c r="AF573" s="43"/>
      <c r="AG573" s="43"/>
      <c r="AH573" s="43"/>
      <c r="AI573" s="43"/>
      <c r="AJ573" s="152"/>
      <c r="AK573" s="78"/>
      <c r="AL573" s="78"/>
      <c r="AM573" s="78"/>
      <c r="AN573" s="78"/>
      <c r="AO573" s="78"/>
      <c r="AP573" s="78"/>
      <c r="AQ573" s="89"/>
      <c r="AR573" s="88"/>
      <c r="AS573" s="78"/>
      <c r="AT573" s="78"/>
      <c r="AU573" s="78"/>
      <c r="AV573" s="78"/>
      <c r="AW573" s="89"/>
      <c r="AX573" s="403"/>
      <c r="AY573" s="404"/>
      <c r="AZ573" s="404"/>
      <c r="BA573" s="404"/>
      <c r="BB573" s="404"/>
      <c r="BC573" s="405"/>
    </row>
    <row r="574" spans="1:55" ht="15.6" customHeight="1" thickBot="1">
      <c r="A574" s="153"/>
      <c r="B574" s="154"/>
      <c r="C574" s="154"/>
      <c r="D574" s="154"/>
      <c r="E574" s="154"/>
      <c r="F574" s="154"/>
      <c r="G574" s="154"/>
      <c r="H574" s="154"/>
      <c r="I574" s="154"/>
      <c r="J574" s="154"/>
      <c r="K574" s="154"/>
      <c r="L574" s="154"/>
      <c r="M574" s="154"/>
      <c r="N574" s="154"/>
      <c r="O574" s="71"/>
      <c r="P574" s="71"/>
      <c r="Q574" s="71"/>
      <c r="R574" s="71"/>
      <c r="S574" s="71"/>
      <c r="T574" s="71"/>
      <c r="U574" s="92"/>
      <c r="V574" s="154"/>
      <c r="W574" s="154"/>
      <c r="X574" s="154"/>
      <c r="Y574" s="154"/>
      <c r="Z574" s="154"/>
      <c r="AA574" s="154"/>
      <c r="AB574" s="154"/>
      <c r="AC574" s="154"/>
      <c r="AD574" s="72"/>
      <c r="AE574" s="72"/>
      <c r="AF574" s="72"/>
      <c r="AG574" s="72"/>
      <c r="AH574" s="72"/>
      <c r="AI574" s="72"/>
      <c r="AJ574" s="73"/>
      <c r="AK574" s="71"/>
      <c r="AL574" s="71"/>
      <c r="AM574" s="71"/>
      <c r="AN574" s="71"/>
      <c r="AO574" s="71"/>
      <c r="AP574" s="71"/>
      <c r="AQ574" s="92"/>
      <c r="AR574" s="91"/>
      <c r="AS574" s="71"/>
      <c r="AT574" s="71"/>
      <c r="AU574" s="71"/>
      <c r="AV574" s="71"/>
      <c r="AW574" s="92"/>
      <c r="AX574" s="406">
        <v>43678</v>
      </c>
      <c r="AY574" s="407"/>
      <c r="AZ574" s="407"/>
      <c r="BA574" s="407"/>
      <c r="BB574" s="407"/>
      <c r="BC574" s="408"/>
    </row>
    <row r="575" spans="1:55" ht="15.6" customHeight="1">
      <c r="A575" s="454" t="s">
        <v>9</v>
      </c>
      <c r="B575" s="455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  <c r="AA575" s="455"/>
      <c r="AB575" s="455"/>
      <c r="AC575" s="455"/>
      <c r="AD575" s="455"/>
      <c r="AE575" s="455"/>
      <c r="AF575" s="455"/>
      <c r="AG575" s="455"/>
      <c r="AH575" s="455"/>
      <c r="AI575" s="455"/>
      <c r="AJ575" s="455"/>
      <c r="AK575" s="455"/>
      <c r="AL575" s="455"/>
      <c r="AM575" s="455"/>
      <c r="AN575" s="455"/>
      <c r="AO575" s="455"/>
      <c r="AP575" s="455"/>
      <c r="AQ575" s="455"/>
      <c r="AR575" s="455"/>
      <c r="AS575" s="455"/>
      <c r="AT575" s="456"/>
      <c r="AU575" s="460" t="str">
        <f>CONCATENATE("*",AQ577,"|",AX577,"|",AQ579,"*")</f>
        <v>*F1000||*</v>
      </c>
      <c r="AV575" s="460"/>
      <c r="AW575" s="460"/>
      <c r="AX575" s="460"/>
      <c r="AY575" s="460"/>
      <c r="AZ575" s="460"/>
      <c r="BA575" s="460"/>
      <c r="BB575" s="460"/>
      <c r="BC575" s="461"/>
    </row>
    <row r="576" spans="1:55" ht="15.6" customHeight="1" thickBot="1">
      <c r="A576" s="457"/>
      <c r="B576" s="458"/>
      <c r="C576" s="458"/>
      <c r="D576" s="458"/>
      <c r="E576" s="458"/>
      <c r="F576" s="458"/>
      <c r="G576" s="458"/>
      <c r="H576" s="458"/>
      <c r="I576" s="458"/>
      <c r="J576" s="458"/>
      <c r="K576" s="458"/>
      <c r="L576" s="458"/>
      <c r="M576" s="458"/>
      <c r="N576" s="458"/>
      <c r="O576" s="458"/>
      <c r="P576" s="458"/>
      <c r="Q576" s="458"/>
      <c r="R576" s="458"/>
      <c r="S576" s="458"/>
      <c r="T576" s="458"/>
      <c r="U576" s="458"/>
      <c r="V576" s="458"/>
      <c r="W576" s="458"/>
      <c r="X576" s="458"/>
      <c r="Y576" s="458"/>
      <c r="Z576" s="458"/>
      <c r="AA576" s="458"/>
      <c r="AB576" s="458"/>
      <c r="AC576" s="458"/>
      <c r="AD576" s="458"/>
      <c r="AE576" s="458"/>
      <c r="AF576" s="458"/>
      <c r="AG576" s="458"/>
      <c r="AH576" s="458"/>
      <c r="AI576" s="458"/>
      <c r="AJ576" s="458"/>
      <c r="AK576" s="458"/>
      <c r="AL576" s="458"/>
      <c r="AM576" s="458"/>
      <c r="AN576" s="458"/>
      <c r="AO576" s="458"/>
      <c r="AP576" s="458"/>
      <c r="AQ576" s="458"/>
      <c r="AR576" s="458"/>
      <c r="AS576" s="458"/>
      <c r="AT576" s="459"/>
      <c r="AU576" s="462"/>
      <c r="AV576" s="462"/>
      <c r="AW576" s="462"/>
      <c r="AX576" s="462"/>
      <c r="AY576" s="462"/>
      <c r="AZ576" s="462"/>
      <c r="BA576" s="462"/>
      <c r="BB576" s="462"/>
      <c r="BC576" s="463"/>
    </row>
    <row r="577" spans="1:70" ht="15.6" customHeight="1">
      <c r="A577" s="464" t="s">
        <v>0</v>
      </c>
      <c r="B577" s="441"/>
      <c r="C577" s="441"/>
      <c r="D577" s="465">
        <f>D536</f>
        <v>0</v>
      </c>
      <c r="E577" s="465"/>
      <c r="F577" s="465"/>
      <c r="G577" s="465"/>
      <c r="H577" s="465"/>
      <c r="I577" s="465"/>
      <c r="J577" s="465"/>
      <c r="K577" s="466"/>
      <c r="L577" s="440" t="s">
        <v>2</v>
      </c>
      <c r="M577" s="441"/>
      <c r="N577" s="441"/>
      <c r="O577" s="441"/>
      <c r="P577" s="429">
        <f>P536</f>
        <v>0</v>
      </c>
      <c r="Q577" s="429"/>
      <c r="R577" s="429"/>
      <c r="S577" s="429"/>
      <c r="T577" s="429"/>
      <c r="U577" s="429"/>
      <c r="V577" s="429"/>
      <c r="W577" s="429"/>
      <c r="X577" s="429"/>
      <c r="Y577" s="429"/>
      <c r="Z577" s="429"/>
      <c r="AA577" s="429"/>
      <c r="AB577" s="429"/>
      <c r="AC577" s="429"/>
      <c r="AD577" s="429"/>
      <c r="AE577" s="429"/>
      <c r="AF577" s="429"/>
      <c r="AG577" s="429"/>
      <c r="AH577" s="429"/>
      <c r="AI577" s="429"/>
      <c r="AJ577" s="430"/>
      <c r="AK577" s="433" t="s">
        <v>5</v>
      </c>
      <c r="AL577" s="419"/>
      <c r="AM577" s="419"/>
      <c r="AN577" s="419"/>
      <c r="AO577" s="419"/>
      <c r="AP577" s="419"/>
      <c r="AQ577" s="434" t="s">
        <v>271</v>
      </c>
      <c r="AR577" s="434"/>
      <c r="AS577" s="434"/>
      <c r="AT577" s="435"/>
      <c r="AU577" s="438" t="s">
        <v>6</v>
      </c>
      <c r="AV577" s="413"/>
      <c r="AW577" s="414"/>
      <c r="AX577" s="369" t="str">
        <f>IF(ISBLANK(BI577),"",BI577)</f>
        <v/>
      </c>
      <c r="AY577" s="370"/>
      <c r="AZ577" s="373" t="s">
        <v>59</v>
      </c>
      <c r="BA577" s="374"/>
      <c r="BB577" s="380">
        <f>MAX('COVER 1'!$F$42:$AG$42,'COVER 1'!$F$45:$AG$45)</f>
        <v>0</v>
      </c>
      <c r="BC577" s="381"/>
      <c r="BE577" s="481" t="s">
        <v>6</v>
      </c>
      <c r="BF577" s="481"/>
      <c r="BG577" s="481"/>
      <c r="BI577" s="448"/>
      <c r="BJ577" s="449"/>
      <c r="BK577" s="450"/>
      <c r="BM577" s="138" t="s">
        <v>62</v>
      </c>
      <c r="BN577" s="139"/>
    </row>
    <row r="578" spans="1:70" ht="15.6" customHeight="1" thickBot="1">
      <c r="A578" s="411"/>
      <c r="B578" s="412"/>
      <c r="C578" s="412"/>
      <c r="D578" s="467"/>
      <c r="E578" s="467"/>
      <c r="F578" s="467"/>
      <c r="G578" s="467"/>
      <c r="H578" s="467"/>
      <c r="I578" s="467"/>
      <c r="J578" s="467"/>
      <c r="K578" s="468"/>
      <c r="L578" s="442"/>
      <c r="M578" s="412"/>
      <c r="N578" s="412"/>
      <c r="O578" s="412"/>
      <c r="P578" s="431"/>
      <c r="Q578" s="431"/>
      <c r="R578" s="431"/>
      <c r="S578" s="431"/>
      <c r="T578" s="431"/>
      <c r="U578" s="431"/>
      <c r="V578" s="431"/>
      <c r="W578" s="431"/>
      <c r="X578" s="431"/>
      <c r="Y578" s="431"/>
      <c r="Z578" s="431"/>
      <c r="AA578" s="431"/>
      <c r="AB578" s="431"/>
      <c r="AC578" s="431"/>
      <c r="AD578" s="431"/>
      <c r="AE578" s="431"/>
      <c r="AF578" s="431"/>
      <c r="AG578" s="431"/>
      <c r="AH578" s="431"/>
      <c r="AI578" s="431"/>
      <c r="AJ578" s="432"/>
      <c r="AK578" s="420"/>
      <c r="AL578" s="421"/>
      <c r="AM578" s="421"/>
      <c r="AN578" s="421"/>
      <c r="AO578" s="421"/>
      <c r="AP578" s="421"/>
      <c r="AQ578" s="436"/>
      <c r="AR578" s="436"/>
      <c r="AS578" s="436"/>
      <c r="AT578" s="437"/>
      <c r="AU578" s="439"/>
      <c r="AV578" s="415"/>
      <c r="AW578" s="416"/>
      <c r="AX578" s="371"/>
      <c r="AY578" s="372"/>
      <c r="AZ578" s="375"/>
      <c r="BA578" s="376"/>
      <c r="BB578" s="382"/>
      <c r="BC578" s="383"/>
      <c r="BE578" s="481"/>
      <c r="BF578" s="481"/>
      <c r="BG578" s="481"/>
      <c r="BI578" s="451"/>
      <c r="BJ578" s="452"/>
      <c r="BK578" s="453"/>
      <c r="BL578" s="116"/>
      <c r="BM578" s="116"/>
      <c r="BN578" s="116"/>
      <c r="BO578" s="116"/>
      <c r="BP578" s="116"/>
      <c r="BQ578" s="116"/>
      <c r="BR578" s="116"/>
    </row>
    <row r="579" spans="1:70" ht="15.6" customHeight="1" thickBot="1">
      <c r="A579" s="409" t="s">
        <v>21</v>
      </c>
      <c r="B579" s="410"/>
      <c r="C579" s="410"/>
      <c r="D579" s="410"/>
      <c r="E579" s="413">
        <f>E538</f>
        <v>0</v>
      </c>
      <c r="F579" s="413"/>
      <c r="G579" s="413"/>
      <c r="H579" s="413"/>
      <c r="I579" s="413"/>
      <c r="J579" s="413"/>
      <c r="K579" s="414"/>
      <c r="L579" s="440" t="s">
        <v>3</v>
      </c>
      <c r="M579" s="441"/>
      <c r="N579" s="441"/>
      <c r="O579" s="441"/>
      <c r="P579" s="441"/>
      <c r="Q579" s="444" t="s">
        <v>87</v>
      </c>
      <c r="R579" s="444"/>
      <c r="S579" s="444"/>
      <c r="T579" s="444"/>
      <c r="U579" s="444"/>
      <c r="V579" s="444"/>
      <c r="W579" s="444"/>
      <c r="X579" s="444"/>
      <c r="Y579" s="444"/>
      <c r="Z579" s="444"/>
      <c r="AA579" s="444"/>
      <c r="AB579" s="444"/>
      <c r="AC579" s="444"/>
      <c r="AD579" s="444"/>
      <c r="AE579" s="444"/>
      <c r="AF579" s="444"/>
      <c r="AG579" s="444"/>
      <c r="AH579" s="444"/>
      <c r="AI579" s="444"/>
      <c r="AJ579" s="445"/>
      <c r="AK579" s="417" t="s">
        <v>4</v>
      </c>
      <c r="AL579" s="418"/>
      <c r="AM579" s="418"/>
      <c r="AN579" s="418"/>
      <c r="AO579" s="418"/>
      <c r="AP579" s="418"/>
      <c r="AQ579" s="477" t="str">
        <f>IF(ISBLANK(BI580),"",BI580)</f>
        <v/>
      </c>
      <c r="AR579" s="477"/>
      <c r="AS579" s="477"/>
      <c r="AT579" s="478"/>
      <c r="AU579" s="417" t="s">
        <v>44</v>
      </c>
      <c r="AV579" s="418"/>
      <c r="AW579" s="418"/>
      <c r="AX579" s="419"/>
      <c r="AY579" s="363" t="s">
        <v>218</v>
      </c>
      <c r="AZ579" s="363"/>
      <c r="BA579" s="363"/>
      <c r="BB579" s="363"/>
      <c r="BC579" s="364"/>
      <c r="BE579" s="136"/>
      <c r="BF579" s="116"/>
      <c r="BG579" s="116"/>
      <c r="BH579" s="137"/>
      <c r="BI579" s="137"/>
      <c r="BJ579" s="116"/>
      <c r="BK579" s="116"/>
      <c r="BL579" s="116"/>
      <c r="BM579" s="116"/>
      <c r="BN579" s="116"/>
      <c r="BO579" s="116"/>
      <c r="BP579" s="116"/>
      <c r="BQ579" s="116"/>
      <c r="BR579" s="116"/>
    </row>
    <row r="580" spans="1:70" ht="15.6" customHeight="1">
      <c r="A580" s="411"/>
      <c r="B580" s="412"/>
      <c r="C580" s="412"/>
      <c r="D580" s="412"/>
      <c r="E580" s="415"/>
      <c r="F580" s="415"/>
      <c r="G580" s="415"/>
      <c r="H580" s="415"/>
      <c r="I580" s="415"/>
      <c r="J580" s="415"/>
      <c r="K580" s="416"/>
      <c r="L580" s="442"/>
      <c r="M580" s="412"/>
      <c r="N580" s="412"/>
      <c r="O580" s="412"/>
      <c r="P580" s="412"/>
      <c r="Q580" s="446"/>
      <c r="R580" s="446"/>
      <c r="S580" s="446"/>
      <c r="T580" s="446"/>
      <c r="U580" s="446"/>
      <c r="V580" s="446"/>
      <c r="W580" s="446"/>
      <c r="X580" s="446"/>
      <c r="Y580" s="446"/>
      <c r="Z580" s="446"/>
      <c r="AA580" s="446"/>
      <c r="AB580" s="446"/>
      <c r="AC580" s="446"/>
      <c r="AD580" s="446"/>
      <c r="AE580" s="446"/>
      <c r="AF580" s="446"/>
      <c r="AG580" s="446"/>
      <c r="AH580" s="446"/>
      <c r="AI580" s="446"/>
      <c r="AJ580" s="447"/>
      <c r="AK580" s="420"/>
      <c r="AL580" s="421"/>
      <c r="AM580" s="421"/>
      <c r="AN580" s="421"/>
      <c r="AO580" s="421"/>
      <c r="AP580" s="421"/>
      <c r="AQ580" s="479"/>
      <c r="AR580" s="479"/>
      <c r="AS580" s="479"/>
      <c r="AT580" s="480"/>
      <c r="AU580" s="420"/>
      <c r="AV580" s="421"/>
      <c r="AW580" s="421"/>
      <c r="AX580" s="421"/>
      <c r="AY580" s="365"/>
      <c r="AZ580" s="365"/>
      <c r="BA580" s="365"/>
      <c r="BB580" s="365"/>
      <c r="BC580" s="366"/>
      <c r="BE580" s="481" t="s">
        <v>61</v>
      </c>
      <c r="BF580" s="481"/>
      <c r="BG580" s="481"/>
      <c r="BI580" s="448"/>
      <c r="BJ580" s="449"/>
      <c r="BK580" s="450"/>
      <c r="BL580" s="116"/>
      <c r="BM580" s="138" t="s">
        <v>62</v>
      </c>
      <c r="BN580" s="139"/>
      <c r="BO580" s="116"/>
      <c r="BP580" s="116"/>
      <c r="BQ580" s="116"/>
      <c r="BR580" s="116"/>
    </row>
    <row r="581" spans="1:70" ht="15.6" customHeight="1" thickBot="1">
      <c r="A581" s="123"/>
      <c r="B581" s="124"/>
      <c r="C581" s="124"/>
      <c r="D581" s="124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  <c r="AA581" s="124"/>
      <c r="AB581" s="124"/>
      <c r="AC581" s="124"/>
      <c r="AD581" s="124"/>
      <c r="AE581" s="124"/>
      <c r="AF581" s="124"/>
      <c r="AG581" s="124"/>
      <c r="AH581" s="124"/>
      <c r="AI581" s="124"/>
      <c r="AJ581" s="125"/>
      <c r="AK581" s="367" t="s">
        <v>29</v>
      </c>
      <c r="AL581" s="368"/>
      <c r="AM581" s="367" t="s">
        <v>30</v>
      </c>
      <c r="AN581" s="377"/>
      <c r="AO581" s="378" t="s">
        <v>23</v>
      </c>
      <c r="AP581" s="377"/>
      <c r="AQ581" s="367" t="s">
        <v>25</v>
      </c>
      <c r="AR581" s="379"/>
      <c r="AS581" s="379"/>
      <c r="AT581" s="379"/>
      <c r="AU581" s="379"/>
      <c r="AV581" s="379"/>
      <c r="AW581" s="379"/>
      <c r="AX581" s="379"/>
      <c r="AY581" s="385" t="s">
        <v>24</v>
      </c>
      <c r="AZ581" s="385"/>
      <c r="BA581" s="385"/>
      <c r="BB581" s="378" t="s">
        <v>26</v>
      </c>
      <c r="BC581" s="384"/>
      <c r="BE581" s="481"/>
      <c r="BF581" s="481"/>
      <c r="BG581" s="481"/>
      <c r="BI581" s="451"/>
      <c r="BJ581" s="452"/>
      <c r="BK581" s="453"/>
      <c r="BL581" s="116"/>
      <c r="BM581" s="116"/>
      <c r="BN581" s="116"/>
      <c r="BO581" s="116"/>
      <c r="BP581" s="116"/>
      <c r="BQ581" s="116"/>
      <c r="BR581" s="116"/>
    </row>
    <row r="582" spans="1:70" ht="15.6" customHeight="1" thickTop="1">
      <c r="A582" s="126"/>
      <c r="B582" s="57"/>
      <c r="C582" s="57"/>
      <c r="D582" s="57"/>
      <c r="E582" s="57"/>
      <c r="F582" s="57"/>
      <c r="G582" s="57"/>
      <c r="H582" s="57"/>
      <c r="I582" s="57"/>
      <c r="J582" s="127"/>
      <c r="K582" s="128"/>
      <c r="L582" s="57"/>
      <c r="M582" s="57"/>
      <c r="N582" s="57"/>
      <c r="O582" s="57"/>
      <c r="P582" s="57"/>
      <c r="Q582" s="57"/>
      <c r="R582" s="57"/>
      <c r="S582" s="129"/>
      <c r="T582" s="57"/>
      <c r="U582" s="57"/>
      <c r="V582" s="122"/>
      <c r="W582" s="122"/>
      <c r="X582" s="122"/>
      <c r="Y582" s="122"/>
      <c r="Z582" s="122"/>
      <c r="AA582" s="122"/>
      <c r="AB582" s="122"/>
      <c r="AC582" s="122"/>
      <c r="AD582" s="122"/>
      <c r="AE582" s="122"/>
      <c r="AF582" s="122"/>
      <c r="AG582" s="122"/>
      <c r="AH582" s="122"/>
      <c r="AI582" s="122"/>
      <c r="AJ582" s="57"/>
      <c r="AK582" s="488">
        <v>200</v>
      </c>
      <c r="AL582" s="489"/>
      <c r="AM582" s="492" t="s">
        <v>48</v>
      </c>
      <c r="AN582" s="493"/>
      <c r="AO582" s="356" t="s">
        <v>48</v>
      </c>
      <c r="AP582" s="360"/>
      <c r="AQ582" s="105" t="s">
        <v>151</v>
      </c>
      <c r="AR582" s="44"/>
      <c r="AS582" s="44"/>
      <c r="AT582" s="44"/>
      <c r="AU582" s="44"/>
      <c r="AV582" s="44"/>
      <c r="AW582" s="44"/>
      <c r="AX582" s="45"/>
      <c r="AY582" s="496" t="s">
        <v>183</v>
      </c>
      <c r="AZ582" s="497"/>
      <c r="BA582" s="497"/>
      <c r="BB582" s="386">
        <v>4</v>
      </c>
      <c r="BC582" s="347"/>
      <c r="BD582" s="111"/>
    </row>
    <row r="583" spans="1:70" ht="15.6" customHeight="1">
      <c r="A583" s="126"/>
      <c r="B583" s="57"/>
      <c r="C583" s="57"/>
      <c r="D583" s="57"/>
      <c r="E583" s="57"/>
      <c r="F583" s="57"/>
      <c r="G583" s="57"/>
      <c r="H583" s="57"/>
      <c r="I583" s="57"/>
      <c r="J583" s="46"/>
      <c r="K583" s="4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129"/>
      <c r="AE583" s="129"/>
      <c r="AF583" s="129"/>
      <c r="AG583" s="129"/>
      <c r="AH583" s="129"/>
      <c r="AI583" s="129"/>
      <c r="AJ583" s="57"/>
      <c r="AK583" s="490"/>
      <c r="AL583" s="491"/>
      <c r="AM583" s="494"/>
      <c r="AN583" s="495"/>
      <c r="AO583" s="348"/>
      <c r="AP583" s="355"/>
      <c r="AQ583" s="106" t="s">
        <v>182</v>
      </c>
      <c r="AR583" s="49"/>
      <c r="AS583" s="49"/>
      <c r="AT583" s="49"/>
      <c r="AU583" s="49"/>
      <c r="AV583" s="49"/>
      <c r="AW583" s="49"/>
      <c r="AX583" s="50"/>
      <c r="AY583" s="362"/>
      <c r="AZ583" s="362"/>
      <c r="BA583" s="362"/>
      <c r="BB583" s="348"/>
      <c r="BC583" s="349"/>
    </row>
    <row r="584" spans="1:70" ht="15.6" customHeight="1" thickBot="1">
      <c r="A584" s="126"/>
      <c r="B584" s="57"/>
      <c r="C584" s="57"/>
      <c r="D584" s="57"/>
      <c r="E584" s="57"/>
      <c r="F584" s="57"/>
      <c r="G584" s="57"/>
      <c r="H584" s="57"/>
      <c r="I584" s="57"/>
      <c r="J584" s="46"/>
      <c r="K584" s="4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129"/>
      <c r="AE584" s="129"/>
      <c r="AF584" s="129"/>
      <c r="AG584" s="129"/>
      <c r="AH584" s="129"/>
      <c r="AI584" s="129"/>
      <c r="AJ584" s="57"/>
      <c r="AK584" s="350" t="s">
        <v>31</v>
      </c>
      <c r="AL584" s="351"/>
      <c r="AM584" s="351"/>
      <c r="AN584" s="351"/>
      <c r="AO584" s="351"/>
      <c r="AP584" s="351"/>
      <c r="AQ584" s="351"/>
      <c r="AR584" s="351"/>
      <c r="AS584" s="351"/>
      <c r="AT584" s="351"/>
      <c r="AU584" s="351"/>
      <c r="AV584" s="351"/>
      <c r="AW584" s="351"/>
      <c r="AX584" s="351"/>
      <c r="AY584" s="351"/>
      <c r="AZ584" s="351"/>
      <c r="BA584" s="351"/>
      <c r="BB584" s="351"/>
      <c r="BC584" s="352"/>
      <c r="BD584" s="111"/>
    </row>
    <row r="585" spans="1:70" ht="15.6" customHeight="1" thickTop="1">
      <c r="A585" s="126"/>
      <c r="B585" s="57"/>
      <c r="C585" s="57"/>
      <c r="D585" s="57"/>
      <c r="E585" s="57"/>
      <c r="F585" s="57"/>
      <c r="G585" s="57"/>
      <c r="H585" s="57"/>
      <c r="I585" s="57"/>
      <c r="J585" s="46"/>
      <c r="K585" s="4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129"/>
      <c r="AE585" s="129"/>
      <c r="AF585" s="129"/>
      <c r="AG585" s="129"/>
      <c r="AH585" s="129"/>
      <c r="AI585" s="129"/>
      <c r="AJ585" s="57"/>
      <c r="AK585" s="164">
        <v>1</v>
      </c>
      <c r="AL585" s="165" t="s">
        <v>184</v>
      </c>
      <c r="AM585" s="166"/>
      <c r="AN585" s="166"/>
      <c r="AO585" s="166"/>
      <c r="AP585" s="166"/>
      <c r="AQ585" s="166"/>
      <c r="AR585" s="166"/>
      <c r="AS585" s="162"/>
      <c r="AT585" s="166"/>
      <c r="AU585" s="166"/>
      <c r="AV585" s="166"/>
      <c r="AW585" s="166"/>
      <c r="AX585" s="166"/>
      <c r="AY585" s="166"/>
      <c r="AZ585" s="166"/>
      <c r="BA585" s="166"/>
      <c r="BB585" s="166"/>
      <c r="BC585" s="163"/>
    </row>
    <row r="586" spans="1:70" ht="15.6" customHeight="1">
      <c r="A586" s="126"/>
      <c r="B586" s="57"/>
      <c r="C586" s="57"/>
      <c r="D586" s="57"/>
      <c r="E586" s="57"/>
      <c r="F586" s="57"/>
      <c r="G586" s="57"/>
      <c r="H586" s="57"/>
      <c r="I586" s="57"/>
      <c r="J586" s="46"/>
      <c r="K586" s="47"/>
      <c r="L586" s="57"/>
      <c r="M586" s="57"/>
      <c r="N586" s="57"/>
      <c r="O586" s="129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129"/>
      <c r="AE586" s="129"/>
      <c r="AF586" s="129"/>
      <c r="AG586" s="129"/>
      <c r="AH586" s="129"/>
      <c r="AI586" s="129"/>
      <c r="AJ586" s="57"/>
      <c r="AK586" s="164"/>
      <c r="AL586" s="165" t="s">
        <v>185</v>
      </c>
      <c r="AM586" s="166"/>
      <c r="AN586" s="166"/>
      <c r="AO586" s="166"/>
      <c r="AP586" s="166"/>
      <c r="AQ586" s="166"/>
      <c r="AR586" s="166"/>
      <c r="AS586" s="162"/>
      <c r="AT586" s="166"/>
      <c r="AU586" s="166"/>
      <c r="AV586" s="166"/>
      <c r="AW586" s="166"/>
      <c r="AX586" s="166"/>
      <c r="AY586" s="166"/>
      <c r="AZ586" s="166"/>
      <c r="BA586" s="166"/>
      <c r="BB586" s="166"/>
      <c r="BC586" s="163"/>
      <c r="BD586" s="111"/>
    </row>
    <row r="587" spans="1:70" ht="15.6" customHeight="1">
      <c r="A587" s="126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129"/>
      <c r="AE587" s="129"/>
      <c r="AF587" s="129"/>
      <c r="AG587" s="129"/>
      <c r="AH587" s="129"/>
      <c r="AI587" s="129"/>
      <c r="AJ587" s="57"/>
      <c r="AK587" s="164">
        <v>2</v>
      </c>
      <c r="AL587" s="165" t="s">
        <v>58</v>
      </c>
      <c r="AM587" s="166"/>
      <c r="AN587" s="166"/>
      <c r="AO587" s="166"/>
      <c r="AP587" s="166"/>
      <c r="AQ587" s="166"/>
      <c r="AR587" s="166"/>
      <c r="AS587" s="162"/>
      <c r="AT587" s="166"/>
      <c r="AU587" s="166"/>
      <c r="AV587" s="166"/>
      <c r="AW587" s="166"/>
      <c r="AX587" s="166"/>
      <c r="AY587" s="166"/>
      <c r="AZ587" s="166"/>
      <c r="BA587" s="166"/>
      <c r="BB587" s="166"/>
      <c r="BC587" s="163"/>
    </row>
    <row r="588" spans="1:70" ht="15.6" customHeight="1">
      <c r="A588" s="126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129"/>
      <c r="AE588" s="129"/>
      <c r="AF588" s="129"/>
      <c r="AG588" s="129"/>
      <c r="AH588" s="129"/>
      <c r="AI588" s="129"/>
      <c r="AJ588" s="57"/>
      <c r="AK588" s="164"/>
      <c r="AL588" s="165"/>
      <c r="AM588" s="166"/>
      <c r="AN588" s="166"/>
      <c r="AO588" s="166"/>
      <c r="AP588" s="166"/>
      <c r="AQ588" s="166"/>
      <c r="AR588" s="166"/>
      <c r="AS588" s="162"/>
      <c r="AT588" s="166"/>
      <c r="AU588" s="166"/>
      <c r="AV588" s="166"/>
      <c r="AW588" s="166"/>
      <c r="AX588" s="166"/>
      <c r="AY588" s="166"/>
      <c r="AZ588" s="166"/>
      <c r="BA588" s="166"/>
      <c r="BB588" s="166"/>
      <c r="BC588" s="163"/>
    </row>
    <row r="589" spans="1:70" ht="15.6" customHeight="1">
      <c r="A589" s="126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5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129"/>
      <c r="AE589" s="129"/>
      <c r="AF589" s="129"/>
      <c r="AG589" s="129"/>
      <c r="AH589" s="129"/>
      <c r="AI589" s="129"/>
      <c r="AJ589" s="57"/>
      <c r="AK589" s="164"/>
      <c r="AL589" s="165"/>
      <c r="AM589" s="166"/>
      <c r="AN589" s="166"/>
      <c r="AO589" s="166"/>
      <c r="AP589" s="166"/>
      <c r="AQ589" s="166"/>
      <c r="AR589" s="166"/>
      <c r="AS589" s="162"/>
      <c r="AT589" s="166"/>
      <c r="AU589" s="166"/>
      <c r="AV589" s="166"/>
      <c r="AW589" s="166"/>
      <c r="AX589" s="166"/>
      <c r="AY589" s="166"/>
      <c r="AZ589" s="166"/>
      <c r="BA589" s="166"/>
      <c r="BB589" s="166"/>
      <c r="BC589" s="163"/>
    </row>
    <row r="590" spans="1:70" ht="15.6" customHeight="1">
      <c r="A590" s="126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130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129"/>
      <c r="AE590" s="129"/>
      <c r="AF590" s="129"/>
      <c r="AG590" s="129"/>
      <c r="AH590" s="129"/>
      <c r="AI590" s="129"/>
      <c r="AJ590" s="57"/>
      <c r="AK590" s="164"/>
      <c r="AL590" s="165"/>
      <c r="AM590" s="166"/>
      <c r="AN590" s="166"/>
      <c r="AO590" s="166"/>
      <c r="AP590" s="166"/>
      <c r="AQ590" s="166"/>
      <c r="AR590" s="166"/>
      <c r="AS590" s="162"/>
      <c r="AT590" s="166"/>
      <c r="AU590" s="166"/>
      <c r="AV590" s="166"/>
      <c r="AW590" s="166"/>
      <c r="AX590" s="166"/>
      <c r="AY590" s="166"/>
      <c r="AZ590" s="166"/>
      <c r="BA590" s="166"/>
      <c r="BB590" s="166"/>
      <c r="BC590" s="163"/>
    </row>
    <row r="591" spans="1:70" ht="15.6" customHeight="1">
      <c r="A591" s="126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129"/>
      <c r="AE591" s="129"/>
      <c r="AF591" s="129"/>
      <c r="AG591" s="129"/>
      <c r="AH591" s="129"/>
      <c r="AI591" s="129"/>
      <c r="AJ591" s="57"/>
      <c r="AK591" s="164"/>
      <c r="AL591" s="165"/>
      <c r="AM591" s="166"/>
      <c r="AN591" s="166"/>
      <c r="AO591" s="166"/>
      <c r="AP591" s="166"/>
      <c r="AQ591" s="166"/>
      <c r="AR591" s="166"/>
      <c r="AS591" s="162"/>
      <c r="AT591" s="166"/>
      <c r="AU591" s="166"/>
      <c r="AV591" s="166"/>
      <c r="AW591" s="166"/>
      <c r="AX591" s="166"/>
      <c r="AY591" s="166"/>
      <c r="AZ591" s="166"/>
      <c r="BA591" s="166"/>
      <c r="BB591" s="166"/>
      <c r="BC591" s="163"/>
    </row>
    <row r="592" spans="1:70" ht="15.6" customHeight="1">
      <c r="A592" s="126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122"/>
      <c r="W592" s="122"/>
      <c r="X592" s="122"/>
      <c r="Y592" s="122"/>
      <c r="Z592" s="122"/>
      <c r="AA592" s="122"/>
      <c r="AB592" s="122"/>
      <c r="AC592" s="122"/>
      <c r="AD592" s="122"/>
      <c r="AE592" s="122"/>
      <c r="AF592" s="122"/>
      <c r="AG592" s="122"/>
      <c r="AH592" s="122"/>
      <c r="AI592" s="122"/>
      <c r="AJ592" s="57"/>
      <c r="AK592" s="164"/>
      <c r="AL592" s="165"/>
      <c r="AM592" s="166"/>
      <c r="AN592" s="166"/>
      <c r="AO592" s="166"/>
      <c r="AP592" s="166"/>
      <c r="AQ592" s="166"/>
      <c r="AR592" s="166"/>
      <c r="AS592" s="162"/>
      <c r="AT592" s="166"/>
      <c r="AU592" s="166"/>
      <c r="AV592" s="166"/>
      <c r="AW592" s="166"/>
      <c r="AX592" s="166"/>
      <c r="AY592" s="166"/>
      <c r="AZ592" s="166"/>
      <c r="BA592" s="166"/>
      <c r="BB592" s="166"/>
      <c r="BC592" s="163"/>
    </row>
    <row r="593" spans="1:55" ht="15.6" customHeight="1">
      <c r="A593" s="126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122"/>
      <c r="U593" s="122"/>
      <c r="V593" s="57"/>
      <c r="W593" s="57"/>
      <c r="X593" s="57"/>
      <c r="Y593" s="57"/>
      <c r="Z593" s="57"/>
      <c r="AA593" s="57"/>
      <c r="AB593" s="57"/>
      <c r="AC593" s="57"/>
      <c r="AD593" s="129"/>
      <c r="AE593" s="129"/>
      <c r="AF593" s="129"/>
      <c r="AG593" s="129"/>
      <c r="AH593" s="129"/>
      <c r="AI593" s="129"/>
      <c r="AJ593" s="57"/>
      <c r="AK593" s="164"/>
      <c r="AL593" s="165"/>
      <c r="AM593" s="166"/>
      <c r="AN593" s="166"/>
      <c r="AO593" s="166"/>
      <c r="AP593" s="166"/>
      <c r="AQ593" s="166"/>
      <c r="AR593" s="166"/>
      <c r="AS593" s="162"/>
      <c r="AT593" s="166"/>
      <c r="AU593" s="166"/>
      <c r="AV593" s="166"/>
      <c r="AW593" s="166"/>
      <c r="AX593" s="166"/>
      <c r="AY593" s="166"/>
      <c r="AZ593" s="166"/>
      <c r="BA593" s="166"/>
      <c r="BB593" s="166"/>
      <c r="BC593" s="163"/>
    </row>
    <row r="594" spans="1:55" ht="15.6" customHeight="1">
      <c r="A594" s="126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129"/>
      <c r="AE594" s="129"/>
      <c r="AF594" s="129"/>
      <c r="AG594" s="129"/>
      <c r="AH594" s="129"/>
      <c r="AI594" s="129"/>
      <c r="AJ594" s="57"/>
      <c r="AK594" s="164"/>
      <c r="AL594" s="165"/>
      <c r="AM594" s="166"/>
      <c r="AN594" s="166"/>
      <c r="AO594" s="166"/>
      <c r="AP594" s="166"/>
      <c r="AQ594" s="166"/>
      <c r="AR594" s="166"/>
      <c r="AS594" s="162"/>
      <c r="AT594" s="166"/>
      <c r="AU594" s="166"/>
      <c r="AV594" s="166"/>
      <c r="AW594" s="166"/>
      <c r="AX594" s="166"/>
      <c r="AY594" s="166"/>
      <c r="AZ594" s="166"/>
      <c r="BA594" s="166"/>
      <c r="BB594" s="166"/>
      <c r="BC594" s="163"/>
    </row>
    <row r="595" spans="1:55" ht="15.6" customHeight="1">
      <c r="A595" s="126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129"/>
      <c r="AE595" s="129"/>
      <c r="AF595" s="129"/>
      <c r="AG595" s="129"/>
      <c r="AH595" s="129"/>
      <c r="AI595" s="129"/>
      <c r="AJ595" s="57"/>
      <c r="AK595" s="164"/>
      <c r="AL595" s="165"/>
      <c r="AM595" s="166"/>
      <c r="AN595" s="166"/>
      <c r="AO595" s="166"/>
      <c r="AP595" s="166"/>
      <c r="AQ595" s="166"/>
      <c r="AR595" s="166"/>
      <c r="AS595" s="162"/>
      <c r="AT595" s="166"/>
      <c r="AU595" s="166"/>
      <c r="AV595" s="166"/>
      <c r="AW595" s="166"/>
      <c r="AX595" s="166"/>
      <c r="AY595" s="166"/>
      <c r="AZ595" s="166"/>
      <c r="BA595" s="166"/>
      <c r="BB595" s="166"/>
      <c r="BC595" s="163"/>
    </row>
    <row r="596" spans="1:55" ht="15.6" customHeight="1">
      <c r="A596" s="126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129"/>
      <c r="AE596" s="129"/>
      <c r="AF596" s="129"/>
      <c r="AG596" s="129"/>
      <c r="AH596" s="129"/>
      <c r="AI596" s="129"/>
      <c r="AJ596" s="57"/>
      <c r="AK596" s="164"/>
      <c r="AL596" s="165"/>
      <c r="AM596" s="166"/>
      <c r="AN596" s="166"/>
      <c r="AO596" s="166"/>
      <c r="AP596" s="166"/>
      <c r="AQ596" s="166"/>
      <c r="AR596" s="166"/>
      <c r="AS596" s="162"/>
      <c r="AT596" s="166"/>
      <c r="AU596" s="166"/>
      <c r="AV596" s="166"/>
      <c r="AW596" s="166"/>
      <c r="AX596" s="166"/>
      <c r="AY596" s="166"/>
      <c r="AZ596" s="166"/>
      <c r="BA596" s="166"/>
      <c r="BB596" s="166"/>
      <c r="BC596" s="163"/>
    </row>
    <row r="597" spans="1:55" ht="15.6" customHeight="1">
      <c r="A597" s="126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129"/>
      <c r="AE597" s="129"/>
      <c r="AF597" s="129"/>
      <c r="AG597" s="129"/>
      <c r="AH597" s="129"/>
      <c r="AI597" s="129"/>
      <c r="AJ597" s="57"/>
      <c r="AK597" s="164"/>
      <c r="AL597" s="165"/>
      <c r="AM597" s="166"/>
      <c r="AN597" s="166"/>
      <c r="AO597" s="166"/>
      <c r="AP597" s="166"/>
      <c r="AQ597" s="166"/>
      <c r="AR597" s="166"/>
      <c r="AS597" s="162"/>
      <c r="AT597" s="166"/>
      <c r="AU597" s="166"/>
      <c r="AV597" s="166"/>
      <c r="AW597" s="166"/>
      <c r="AX597" s="166"/>
      <c r="AY597" s="166"/>
      <c r="AZ597" s="166"/>
      <c r="BA597" s="166"/>
      <c r="BB597" s="166"/>
      <c r="BC597" s="163"/>
    </row>
    <row r="598" spans="1:55" ht="15.6" customHeight="1">
      <c r="A598" s="126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129"/>
      <c r="AE598" s="129"/>
      <c r="AF598" s="129"/>
      <c r="AG598" s="129"/>
      <c r="AH598" s="129"/>
      <c r="AI598" s="129"/>
      <c r="AJ598" s="57"/>
      <c r="AK598" s="164"/>
      <c r="AL598" s="165"/>
      <c r="AM598" s="166"/>
      <c r="AN598" s="166"/>
      <c r="AO598" s="166"/>
      <c r="AP598" s="166"/>
      <c r="AQ598" s="166"/>
      <c r="AR598" s="166"/>
      <c r="AS598" s="162"/>
      <c r="AT598" s="166"/>
      <c r="AU598" s="166"/>
      <c r="AV598" s="166"/>
      <c r="AW598" s="166"/>
      <c r="AX598" s="166"/>
      <c r="AY598" s="166"/>
      <c r="AZ598" s="166"/>
      <c r="BA598" s="166"/>
      <c r="BB598" s="166"/>
      <c r="BC598" s="163"/>
    </row>
    <row r="599" spans="1:55" ht="15.6" customHeight="1">
      <c r="A599" s="126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129"/>
      <c r="AE599" s="129"/>
      <c r="AF599" s="129"/>
      <c r="AG599" s="129"/>
      <c r="AH599" s="129"/>
      <c r="AI599" s="129"/>
      <c r="AJ599" s="57"/>
      <c r="AK599" s="164"/>
      <c r="AL599" s="165"/>
      <c r="AM599" s="166"/>
      <c r="AN599" s="166"/>
      <c r="AO599" s="166"/>
      <c r="AP599" s="166"/>
      <c r="AQ599" s="166"/>
      <c r="AR599" s="166"/>
      <c r="AS599" s="162"/>
      <c r="AT599" s="166"/>
      <c r="AU599" s="166"/>
      <c r="AV599" s="166"/>
      <c r="AW599" s="166"/>
      <c r="AX599" s="166"/>
      <c r="AY599" s="166"/>
      <c r="AZ599" s="166"/>
      <c r="BA599" s="166"/>
      <c r="BB599" s="166"/>
      <c r="BC599" s="163"/>
    </row>
    <row r="600" spans="1:55" ht="15.6" customHeight="1">
      <c r="A600" s="126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129"/>
      <c r="AE600" s="129"/>
      <c r="AF600" s="129"/>
      <c r="AG600" s="129"/>
      <c r="AH600" s="129"/>
      <c r="AI600" s="129"/>
      <c r="AJ600" s="131"/>
      <c r="AK600" s="164"/>
      <c r="AL600" s="165"/>
      <c r="AM600" s="166"/>
      <c r="AN600" s="166"/>
      <c r="AO600" s="166"/>
      <c r="AP600" s="166"/>
      <c r="AQ600" s="166"/>
      <c r="AR600" s="166"/>
      <c r="AS600" s="162"/>
      <c r="AT600" s="166"/>
      <c r="AU600" s="166"/>
      <c r="AV600" s="166"/>
      <c r="AW600" s="166"/>
      <c r="AX600" s="166"/>
      <c r="AY600" s="166"/>
      <c r="AZ600" s="166"/>
      <c r="BA600" s="166"/>
      <c r="BB600" s="166"/>
      <c r="BC600" s="163"/>
    </row>
    <row r="601" spans="1:55" ht="15.6" customHeight="1">
      <c r="A601" s="126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129"/>
      <c r="AE601" s="129"/>
      <c r="AF601" s="129"/>
      <c r="AG601" s="129"/>
      <c r="AH601" s="129"/>
      <c r="AI601" s="129"/>
      <c r="AJ601" s="67"/>
      <c r="AK601" s="164"/>
      <c r="AL601" s="165"/>
      <c r="AM601" s="166"/>
      <c r="AN601" s="166"/>
      <c r="AO601" s="166"/>
      <c r="AP601" s="166"/>
      <c r="AQ601" s="166"/>
      <c r="AR601" s="166"/>
      <c r="AS601" s="162"/>
      <c r="AT601" s="166"/>
      <c r="AU601" s="166"/>
      <c r="AV601" s="166"/>
      <c r="AW601" s="166"/>
      <c r="AX601" s="166"/>
      <c r="AY601" s="166"/>
      <c r="AZ601" s="166"/>
      <c r="BA601" s="166"/>
      <c r="BB601" s="166"/>
      <c r="BC601" s="163"/>
    </row>
    <row r="602" spans="1:55" ht="15.6" customHeight="1">
      <c r="A602" s="126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129"/>
      <c r="AE602" s="129"/>
      <c r="AF602" s="129"/>
      <c r="AG602" s="129"/>
      <c r="AH602" s="129"/>
      <c r="AI602" s="129"/>
      <c r="AJ602" s="67"/>
      <c r="AK602" s="164"/>
      <c r="AL602" s="165"/>
      <c r="AM602" s="166"/>
      <c r="AN602" s="166"/>
      <c r="AO602" s="166"/>
      <c r="AP602" s="166"/>
      <c r="AQ602" s="166"/>
      <c r="AR602" s="166"/>
      <c r="AS602" s="162"/>
      <c r="AT602" s="166"/>
      <c r="AU602" s="166"/>
      <c r="AV602" s="166"/>
      <c r="AW602" s="166"/>
      <c r="AX602" s="166"/>
      <c r="AY602" s="166"/>
      <c r="AZ602" s="166"/>
      <c r="BA602" s="166"/>
      <c r="BB602" s="166"/>
      <c r="BC602" s="163"/>
    </row>
    <row r="603" spans="1:55" ht="15.6" customHeight="1">
      <c r="A603" s="126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6"/>
      <c r="S603" s="56"/>
      <c r="T603" s="56"/>
      <c r="U603" s="57"/>
      <c r="V603" s="57"/>
      <c r="W603" s="57"/>
      <c r="X603" s="57"/>
      <c r="Y603" s="57"/>
      <c r="Z603" s="57"/>
      <c r="AA603" s="57"/>
      <c r="AB603" s="57"/>
      <c r="AC603" s="57"/>
      <c r="AD603" s="129"/>
      <c r="AE603" s="129"/>
      <c r="AF603" s="129"/>
      <c r="AG603" s="129"/>
      <c r="AH603" s="129"/>
      <c r="AI603" s="129"/>
      <c r="AJ603" s="67"/>
      <c r="AK603" s="164"/>
      <c r="AL603" s="165"/>
      <c r="AM603" s="166"/>
      <c r="AN603" s="166"/>
      <c r="AO603" s="166"/>
      <c r="AP603" s="166"/>
      <c r="AQ603" s="166"/>
      <c r="AR603" s="166"/>
      <c r="AS603" s="162"/>
      <c r="AT603" s="166"/>
      <c r="AU603" s="166"/>
      <c r="AV603" s="166"/>
      <c r="AW603" s="166"/>
      <c r="AX603" s="166"/>
      <c r="AY603" s="166"/>
      <c r="AZ603" s="166"/>
      <c r="BA603" s="166"/>
      <c r="BB603" s="166"/>
      <c r="BC603" s="163"/>
    </row>
    <row r="604" spans="1:55" ht="15.6" customHeight="1">
      <c r="A604" s="126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6"/>
      <c r="S604" s="56"/>
      <c r="T604" s="56"/>
      <c r="U604" s="57"/>
      <c r="V604" s="57"/>
      <c r="W604" s="57"/>
      <c r="X604" s="57"/>
      <c r="Y604" s="57"/>
      <c r="Z604" s="57"/>
      <c r="AA604" s="57"/>
      <c r="AB604" s="57"/>
      <c r="AC604" s="57"/>
      <c r="AD604" s="129"/>
      <c r="AE604" s="129"/>
      <c r="AF604" s="129"/>
      <c r="AG604" s="129"/>
      <c r="AH604" s="129"/>
      <c r="AI604" s="129"/>
      <c r="AJ604" s="67"/>
      <c r="AK604" s="164"/>
      <c r="AL604" s="165"/>
      <c r="AM604" s="166"/>
      <c r="AN604" s="166"/>
      <c r="AO604" s="166"/>
      <c r="AP604" s="166"/>
      <c r="AQ604" s="166"/>
      <c r="AR604" s="166"/>
      <c r="AS604" s="162"/>
      <c r="AT604" s="166"/>
      <c r="AU604" s="166"/>
      <c r="AV604" s="166"/>
      <c r="AW604" s="166"/>
      <c r="AX604" s="166"/>
      <c r="AY604" s="166"/>
      <c r="AZ604" s="166"/>
      <c r="BA604" s="166"/>
      <c r="BB604" s="166"/>
      <c r="BC604" s="163"/>
    </row>
    <row r="605" spans="1:55" ht="15.6" customHeight="1">
      <c r="A605" s="126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129"/>
      <c r="R605" s="132"/>
      <c r="S605" s="132"/>
      <c r="T605" s="56"/>
      <c r="U605" s="57"/>
      <c r="V605" s="57"/>
      <c r="W605" s="57"/>
      <c r="X605" s="57"/>
      <c r="Y605" s="57"/>
      <c r="Z605" s="57"/>
      <c r="AA605" s="57"/>
      <c r="AB605" s="57"/>
      <c r="AC605" s="57"/>
      <c r="AD605" s="129"/>
      <c r="AE605" s="129"/>
      <c r="AF605" s="129"/>
      <c r="AG605" s="129"/>
      <c r="AH605" s="129"/>
      <c r="AI605" s="129"/>
      <c r="AJ605" s="67"/>
      <c r="AK605" s="164"/>
      <c r="AL605" s="165"/>
      <c r="AM605" s="166"/>
      <c r="AN605" s="166"/>
      <c r="AO605" s="166"/>
      <c r="AP605" s="166"/>
      <c r="AQ605" s="166"/>
      <c r="AR605" s="166"/>
      <c r="AS605" s="162"/>
      <c r="AT605" s="166"/>
      <c r="AU605" s="166"/>
      <c r="AV605" s="166"/>
      <c r="AW605" s="166"/>
      <c r="AX605" s="166"/>
      <c r="AY605" s="166"/>
      <c r="AZ605" s="166"/>
      <c r="BA605" s="166"/>
      <c r="BB605" s="166"/>
      <c r="BC605" s="163"/>
    </row>
    <row r="606" spans="1:55" ht="15.6" customHeight="1">
      <c r="A606" s="126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6"/>
      <c r="S606" s="56"/>
      <c r="T606" s="56"/>
      <c r="U606" s="56"/>
      <c r="V606" s="122"/>
      <c r="W606" s="122"/>
      <c r="X606" s="122"/>
      <c r="Y606" s="122"/>
      <c r="Z606" s="122"/>
      <c r="AA606" s="122"/>
      <c r="AB606" s="122"/>
      <c r="AC606" s="122"/>
      <c r="AD606" s="122"/>
      <c r="AE606" s="122"/>
      <c r="AF606" s="122"/>
      <c r="AG606" s="122"/>
      <c r="AH606" s="122"/>
      <c r="AI606" s="122"/>
      <c r="AJ606" s="67"/>
      <c r="AK606" s="164"/>
      <c r="AL606" s="165"/>
      <c r="AM606" s="166"/>
      <c r="AN606" s="166"/>
      <c r="AO606" s="166"/>
      <c r="AP606" s="166"/>
      <c r="AQ606" s="166"/>
      <c r="AR606" s="166"/>
      <c r="AS606" s="162"/>
      <c r="AT606" s="166"/>
      <c r="AU606" s="166"/>
      <c r="AV606" s="166"/>
      <c r="AW606" s="166"/>
      <c r="AX606" s="166"/>
      <c r="AY606" s="166"/>
      <c r="AZ606" s="166"/>
      <c r="BA606" s="166"/>
      <c r="BB606" s="166"/>
      <c r="BC606" s="163"/>
    </row>
    <row r="607" spans="1:55" ht="15.6" customHeight="1" thickBot="1">
      <c r="A607" s="126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129"/>
      <c r="AE607" s="129"/>
      <c r="AF607" s="129"/>
      <c r="AG607" s="129"/>
      <c r="AH607" s="129"/>
      <c r="AI607" s="129"/>
      <c r="AJ607" s="67"/>
      <c r="AK607" s="164"/>
      <c r="AL607" s="165"/>
      <c r="AM607" s="166"/>
      <c r="AN607" s="166"/>
      <c r="AO607" s="166"/>
      <c r="AP607" s="166"/>
      <c r="AQ607" s="166"/>
      <c r="AR607" s="166"/>
      <c r="AS607" s="162"/>
      <c r="AT607" s="166"/>
      <c r="AU607" s="166"/>
      <c r="AV607" s="166"/>
      <c r="AW607" s="166"/>
      <c r="AX607" s="166"/>
      <c r="AY607" s="166"/>
      <c r="AZ607" s="166"/>
      <c r="BA607" s="166"/>
      <c r="BB607" s="166"/>
      <c r="BC607" s="163"/>
    </row>
    <row r="608" spans="1:55" ht="15.6" customHeight="1" thickTop="1">
      <c r="A608" s="126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129"/>
      <c r="AE608" s="129"/>
      <c r="AF608" s="129"/>
      <c r="AG608" s="129"/>
      <c r="AH608" s="129"/>
      <c r="AI608" s="129"/>
      <c r="AJ608" s="67"/>
      <c r="AK608" s="387" t="s">
        <v>32</v>
      </c>
      <c r="AL608" s="388"/>
      <c r="AM608" s="388"/>
      <c r="AN608" s="388"/>
      <c r="AO608" s="388"/>
      <c r="AP608" s="388"/>
      <c r="AQ608" s="389"/>
      <c r="AR608" s="387" t="s">
        <v>33</v>
      </c>
      <c r="AS608" s="388"/>
      <c r="AT608" s="388"/>
      <c r="AU608" s="388"/>
      <c r="AV608" s="388"/>
      <c r="AW608" s="389"/>
      <c r="AX608" s="387" t="s">
        <v>34</v>
      </c>
      <c r="AY608" s="388"/>
      <c r="AZ608" s="388"/>
      <c r="BA608" s="388"/>
      <c r="BB608" s="388"/>
      <c r="BC608" s="443"/>
    </row>
    <row r="609" spans="1:73" ht="15.6" customHeight="1">
      <c r="A609" s="126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148"/>
      <c r="W609" s="148"/>
      <c r="X609" s="148"/>
      <c r="Y609" s="148"/>
      <c r="Z609" s="148"/>
      <c r="AA609" s="148"/>
      <c r="AB609" s="148"/>
      <c r="AC609" s="148"/>
      <c r="AD609" s="97"/>
      <c r="AE609" s="97"/>
      <c r="AF609" s="97"/>
      <c r="AG609" s="97"/>
      <c r="AH609" s="97"/>
      <c r="AI609" s="97"/>
      <c r="AJ609" s="149"/>
      <c r="AK609" s="65" t="s">
        <v>75</v>
      </c>
      <c r="AL609" s="57"/>
      <c r="AM609" s="57"/>
      <c r="AN609" s="57"/>
      <c r="AO609" s="57"/>
      <c r="AP609" s="57"/>
      <c r="AQ609" s="66"/>
      <c r="AR609" s="57" t="s">
        <v>80</v>
      </c>
      <c r="AS609" s="57"/>
      <c r="AT609" s="57"/>
      <c r="AU609" s="57"/>
      <c r="AV609" s="57"/>
      <c r="AW609" s="67"/>
      <c r="AX609" s="57" t="s">
        <v>128</v>
      </c>
      <c r="AY609" s="57"/>
      <c r="AZ609" s="57"/>
      <c r="BA609" s="57"/>
      <c r="BB609" s="57"/>
      <c r="BC609" s="58"/>
    </row>
    <row r="610" spans="1:73" ht="15.6" customHeight="1">
      <c r="A610" s="126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67"/>
      <c r="V610" s="100" t="s">
        <v>46</v>
      </c>
      <c r="W610" s="101"/>
      <c r="X610" s="101"/>
      <c r="Y610" s="99" t="s">
        <v>20</v>
      </c>
      <c r="Z610" s="427"/>
      <c r="AA610" s="427"/>
      <c r="AB610" s="427"/>
      <c r="AC610" s="427"/>
      <c r="AD610" s="427"/>
      <c r="AE610" s="427"/>
      <c r="AF610" s="427"/>
      <c r="AG610" s="427"/>
      <c r="AH610" s="427"/>
      <c r="AI610" s="427"/>
      <c r="AJ610" s="428"/>
      <c r="AK610" s="57"/>
      <c r="AL610" s="57"/>
      <c r="AM610" s="57"/>
      <c r="AN610" s="57"/>
      <c r="AO610" s="57"/>
      <c r="AP610" s="57"/>
      <c r="AQ610" s="67"/>
      <c r="AR610" s="57"/>
      <c r="AS610" s="57"/>
      <c r="AT610" s="57"/>
      <c r="AU610" s="57"/>
      <c r="AV610" s="57"/>
      <c r="AW610" s="67"/>
      <c r="AX610" s="57"/>
      <c r="AY610" s="57"/>
      <c r="AZ610" s="57"/>
      <c r="BA610" s="57"/>
      <c r="BB610" s="57"/>
      <c r="BC610" s="58"/>
    </row>
    <row r="611" spans="1:73" ht="15.6" customHeight="1" thickBot="1">
      <c r="A611" s="126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67"/>
      <c r="V611" s="102" t="s">
        <v>45</v>
      </c>
      <c r="W611" s="103"/>
      <c r="X611" s="103"/>
      <c r="Y611" s="57" t="s">
        <v>20</v>
      </c>
      <c r="Z611" s="150"/>
      <c r="AA611" s="57"/>
      <c r="AB611" s="57"/>
      <c r="AC611" s="57"/>
      <c r="AD611" s="43"/>
      <c r="AE611" s="43"/>
      <c r="AF611" s="43"/>
      <c r="AG611" s="43"/>
      <c r="AH611" s="43"/>
      <c r="AI611" s="43"/>
      <c r="AJ611" s="67"/>
      <c r="AK611" s="57"/>
      <c r="AL611" s="57"/>
      <c r="AM611" s="57"/>
      <c r="AN611" s="57"/>
      <c r="AO611" s="57"/>
      <c r="AP611" s="57"/>
      <c r="AQ611" s="67"/>
      <c r="AR611" s="57"/>
      <c r="AS611" s="57"/>
      <c r="AT611" s="57"/>
      <c r="AU611" s="57"/>
      <c r="AV611" s="57"/>
      <c r="AW611" s="67"/>
      <c r="AX611" s="57"/>
      <c r="AY611" s="57"/>
      <c r="AZ611" s="57"/>
      <c r="BA611" s="57"/>
      <c r="BB611" s="57"/>
      <c r="BC611" s="58"/>
    </row>
    <row r="612" spans="1:73" ht="15.6" customHeight="1" thickTop="1">
      <c r="A612" s="126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67"/>
      <c r="V612" s="65"/>
      <c r="W612" s="57"/>
      <c r="X612" s="57"/>
      <c r="Y612" s="57"/>
      <c r="Z612" s="151"/>
      <c r="AA612" s="57"/>
      <c r="AB612" s="57"/>
      <c r="AC612" s="57"/>
      <c r="AD612" s="43"/>
      <c r="AE612" s="43"/>
      <c r="AF612" s="43"/>
      <c r="AG612" s="43"/>
      <c r="AH612" s="43"/>
      <c r="AI612" s="43"/>
      <c r="AJ612" s="67"/>
      <c r="AK612" s="388" t="s">
        <v>7</v>
      </c>
      <c r="AL612" s="388"/>
      <c r="AM612" s="388"/>
      <c r="AN612" s="388"/>
      <c r="AO612" s="388"/>
      <c r="AP612" s="388"/>
      <c r="AQ612" s="389"/>
      <c r="AR612" s="394" t="s">
        <v>22</v>
      </c>
      <c r="AS612" s="395"/>
      <c r="AT612" s="395"/>
      <c r="AU612" s="395"/>
      <c r="AV612" s="395"/>
      <c r="AW612" s="396"/>
      <c r="AX612" s="394" t="s">
        <v>8</v>
      </c>
      <c r="AY612" s="395"/>
      <c r="AZ612" s="395"/>
      <c r="BA612" s="395"/>
      <c r="BB612" s="395"/>
      <c r="BC612" s="397"/>
    </row>
    <row r="613" spans="1:73" ht="15.6" customHeight="1">
      <c r="A613" s="126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67"/>
      <c r="V613" s="57"/>
      <c r="W613" s="57"/>
      <c r="X613" s="57"/>
      <c r="Y613" s="57"/>
      <c r="Z613" s="151"/>
      <c r="AA613" s="57"/>
      <c r="AB613" s="57"/>
      <c r="AC613" s="57"/>
      <c r="AD613" s="43"/>
      <c r="AE613" s="43"/>
      <c r="AF613" s="43"/>
      <c r="AG613" s="43"/>
      <c r="AH613" s="43"/>
      <c r="AI613" s="43"/>
      <c r="AJ613" s="67"/>
      <c r="AK613" s="86"/>
      <c r="AL613" s="86"/>
      <c r="AM613" s="86"/>
      <c r="AN613" s="86"/>
      <c r="AO613" s="86"/>
      <c r="AP613" s="86"/>
      <c r="AQ613" s="87"/>
      <c r="AR613" s="85"/>
      <c r="AS613" s="86"/>
      <c r="AT613" s="86"/>
      <c r="AU613" s="86"/>
      <c r="AV613" s="86"/>
      <c r="AW613" s="87"/>
      <c r="AX613" s="400" t="s">
        <v>74</v>
      </c>
      <c r="AY613" s="401"/>
      <c r="AZ613" s="401"/>
      <c r="BA613" s="401"/>
      <c r="BB613" s="401"/>
      <c r="BC613" s="402"/>
    </row>
    <row r="614" spans="1:73" ht="15.6" customHeight="1">
      <c r="A614" s="126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68"/>
      <c r="P614" s="68"/>
      <c r="Q614" s="68"/>
      <c r="R614" s="68"/>
      <c r="S614" s="68"/>
      <c r="T614" s="68"/>
      <c r="U614" s="152"/>
      <c r="V614" s="57"/>
      <c r="W614" s="57"/>
      <c r="X614" s="57"/>
      <c r="Y614" s="57"/>
      <c r="Z614" s="57"/>
      <c r="AA614" s="57"/>
      <c r="AB614" s="57"/>
      <c r="AC614" s="57"/>
      <c r="AD614" s="43"/>
      <c r="AE614" s="43"/>
      <c r="AF614" s="43"/>
      <c r="AG614" s="43"/>
      <c r="AH614" s="43"/>
      <c r="AI614" s="43"/>
      <c r="AJ614" s="152"/>
      <c r="AK614" s="78"/>
      <c r="AL614" s="78"/>
      <c r="AM614" s="78"/>
      <c r="AN614" s="78"/>
      <c r="AO614" s="78"/>
      <c r="AP614" s="78"/>
      <c r="AQ614" s="89"/>
      <c r="AR614" s="88"/>
      <c r="AS614" s="78"/>
      <c r="AT614" s="78"/>
      <c r="AU614" s="78"/>
      <c r="AV614" s="78"/>
      <c r="AW614" s="89"/>
      <c r="AX614" s="403"/>
      <c r="AY614" s="404"/>
      <c r="AZ614" s="404"/>
      <c r="BA614" s="404"/>
      <c r="BB614" s="404"/>
      <c r="BC614" s="405"/>
    </row>
    <row r="615" spans="1:73" ht="15.6" customHeight="1" thickBot="1">
      <c r="A615" s="153"/>
      <c r="B615" s="154"/>
      <c r="C615" s="154"/>
      <c r="D615" s="154"/>
      <c r="E615" s="154"/>
      <c r="F615" s="154"/>
      <c r="G615" s="154"/>
      <c r="H615" s="154"/>
      <c r="I615" s="154"/>
      <c r="J615" s="154"/>
      <c r="K615" s="154"/>
      <c r="L615" s="154"/>
      <c r="M615" s="154"/>
      <c r="N615" s="154"/>
      <c r="O615" s="71"/>
      <c r="P615" s="71"/>
      <c r="Q615" s="71"/>
      <c r="R615" s="71"/>
      <c r="S615" s="71"/>
      <c r="T615" s="71"/>
      <c r="U615" s="92"/>
      <c r="V615" s="154"/>
      <c r="W615" s="154"/>
      <c r="X615" s="154"/>
      <c r="Y615" s="154"/>
      <c r="Z615" s="154"/>
      <c r="AA615" s="154"/>
      <c r="AB615" s="154"/>
      <c r="AC615" s="154"/>
      <c r="AD615" s="72"/>
      <c r="AE615" s="72"/>
      <c r="AF615" s="72"/>
      <c r="AG615" s="72"/>
      <c r="AH615" s="72"/>
      <c r="AI615" s="72"/>
      <c r="AJ615" s="73"/>
      <c r="AK615" s="71"/>
      <c r="AL615" s="71"/>
      <c r="AM615" s="71"/>
      <c r="AN615" s="71"/>
      <c r="AO615" s="71"/>
      <c r="AP615" s="71"/>
      <c r="AQ615" s="92"/>
      <c r="AR615" s="91"/>
      <c r="AS615" s="71"/>
      <c r="AT615" s="71"/>
      <c r="AU615" s="71"/>
      <c r="AV615" s="71"/>
      <c r="AW615" s="92"/>
      <c r="AX615" s="406">
        <v>43678</v>
      </c>
      <c r="AY615" s="407"/>
      <c r="AZ615" s="407"/>
      <c r="BA615" s="407"/>
      <c r="BB615" s="407"/>
      <c r="BC615" s="408"/>
    </row>
    <row r="616" spans="1:73" ht="15.6" customHeight="1">
      <c r="A616" s="454" t="s">
        <v>9</v>
      </c>
      <c r="B616" s="455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  <c r="AA616" s="455"/>
      <c r="AB616" s="455"/>
      <c r="AC616" s="455"/>
      <c r="AD616" s="455"/>
      <c r="AE616" s="455"/>
      <c r="AF616" s="455"/>
      <c r="AG616" s="455"/>
      <c r="AH616" s="455"/>
      <c r="AI616" s="455"/>
      <c r="AJ616" s="455"/>
      <c r="AK616" s="455"/>
      <c r="AL616" s="455"/>
      <c r="AM616" s="455"/>
      <c r="AN616" s="455"/>
      <c r="AO616" s="455"/>
      <c r="AP616" s="455"/>
      <c r="AQ616" s="455"/>
      <c r="AR616" s="455"/>
      <c r="AS616" s="455"/>
      <c r="AT616" s="456"/>
      <c r="AU616" s="460" t="str">
        <f>CONCATENATE("*",AQ618,"|",AX618,"|",AQ620,"*")</f>
        <v>*F1000||*</v>
      </c>
      <c r="AV616" s="460"/>
      <c r="AW616" s="460"/>
      <c r="AX616" s="460"/>
      <c r="AY616" s="460"/>
      <c r="AZ616" s="460"/>
      <c r="BA616" s="460"/>
      <c r="BB616" s="460"/>
      <c r="BC616" s="461"/>
    </row>
    <row r="617" spans="1:73" ht="15.6" customHeight="1" thickBot="1">
      <c r="A617" s="457"/>
      <c r="B617" s="458"/>
      <c r="C617" s="458"/>
      <c r="D617" s="458"/>
      <c r="E617" s="458"/>
      <c r="F617" s="458"/>
      <c r="G617" s="458"/>
      <c r="H617" s="458"/>
      <c r="I617" s="458"/>
      <c r="J617" s="458"/>
      <c r="K617" s="458"/>
      <c r="L617" s="458"/>
      <c r="M617" s="458"/>
      <c r="N617" s="458"/>
      <c r="O617" s="458"/>
      <c r="P617" s="458"/>
      <c r="Q617" s="458"/>
      <c r="R617" s="458"/>
      <c r="S617" s="458"/>
      <c r="T617" s="458"/>
      <c r="U617" s="458"/>
      <c r="V617" s="458"/>
      <c r="W617" s="458"/>
      <c r="X617" s="458"/>
      <c r="Y617" s="458"/>
      <c r="Z617" s="458"/>
      <c r="AA617" s="458"/>
      <c r="AB617" s="458"/>
      <c r="AC617" s="458"/>
      <c r="AD617" s="458"/>
      <c r="AE617" s="458"/>
      <c r="AF617" s="458"/>
      <c r="AG617" s="458"/>
      <c r="AH617" s="458"/>
      <c r="AI617" s="458"/>
      <c r="AJ617" s="458"/>
      <c r="AK617" s="458"/>
      <c r="AL617" s="458"/>
      <c r="AM617" s="458"/>
      <c r="AN617" s="458"/>
      <c r="AO617" s="458"/>
      <c r="AP617" s="458"/>
      <c r="AQ617" s="458"/>
      <c r="AR617" s="458"/>
      <c r="AS617" s="458"/>
      <c r="AT617" s="459"/>
      <c r="AU617" s="462"/>
      <c r="AV617" s="462"/>
      <c r="AW617" s="462"/>
      <c r="AX617" s="462"/>
      <c r="AY617" s="462"/>
      <c r="AZ617" s="462"/>
      <c r="BA617" s="462"/>
      <c r="BB617" s="462"/>
      <c r="BC617" s="463"/>
    </row>
    <row r="618" spans="1:73" ht="15.6" customHeight="1">
      <c r="A618" s="464" t="s">
        <v>0</v>
      </c>
      <c r="B618" s="441"/>
      <c r="C618" s="441"/>
      <c r="D618" s="465">
        <f>D577</f>
        <v>0</v>
      </c>
      <c r="E618" s="465"/>
      <c r="F618" s="465"/>
      <c r="G618" s="465"/>
      <c r="H618" s="465"/>
      <c r="I618" s="465"/>
      <c r="J618" s="465"/>
      <c r="K618" s="466"/>
      <c r="L618" s="440" t="s">
        <v>2</v>
      </c>
      <c r="M618" s="441"/>
      <c r="N618" s="441"/>
      <c r="O618" s="441"/>
      <c r="P618" s="429">
        <f>P577</f>
        <v>0</v>
      </c>
      <c r="Q618" s="429"/>
      <c r="R618" s="429"/>
      <c r="S618" s="429"/>
      <c r="T618" s="429"/>
      <c r="U618" s="429"/>
      <c r="V618" s="429"/>
      <c r="W618" s="429"/>
      <c r="X618" s="429"/>
      <c r="Y618" s="429"/>
      <c r="Z618" s="429"/>
      <c r="AA618" s="429"/>
      <c r="AB618" s="429"/>
      <c r="AC618" s="429"/>
      <c r="AD618" s="429"/>
      <c r="AE618" s="429"/>
      <c r="AF618" s="429"/>
      <c r="AG618" s="429"/>
      <c r="AH618" s="429"/>
      <c r="AI618" s="429"/>
      <c r="AJ618" s="430"/>
      <c r="AK618" s="433" t="s">
        <v>5</v>
      </c>
      <c r="AL618" s="419"/>
      <c r="AM618" s="419"/>
      <c r="AN618" s="419"/>
      <c r="AO618" s="419"/>
      <c r="AP618" s="419"/>
      <c r="AQ618" s="434" t="s">
        <v>271</v>
      </c>
      <c r="AR618" s="434"/>
      <c r="AS618" s="434"/>
      <c r="AT618" s="435"/>
      <c r="AU618" s="438" t="s">
        <v>6</v>
      </c>
      <c r="AV618" s="413"/>
      <c r="AW618" s="414"/>
      <c r="AX618" s="369" t="str">
        <f>IF(ISBLANK(BI618),"",BI618)</f>
        <v/>
      </c>
      <c r="AY618" s="370"/>
      <c r="AZ618" s="373" t="s">
        <v>59</v>
      </c>
      <c r="BA618" s="374"/>
      <c r="BB618" s="380">
        <f>MAX('COVER 1'!$F$42:$AG$42,'COVER 1'!$F$45:$AG$45)</f>
        <v>0</v>
      </c>
      <c r="BC618" s="381"/>
      <c r="BE618" s="481" t="s">
        <v>6</v>
      </c>
      <c r="BF618" s="481"/>
      <c r="BG618" s="481"/>
      <c r="BI618" s="448"/>
      <c r="BJ618" s="449"/>
      <c r="BK618" s="450"/>
      <c r="BM618" s="138" t="s">
        <v>62</v>
      </c>
      <c r="BN618" s="139"/>
    </row>
    <row r="619" spans="1:73" ht="15.6" customHeight="1" thickBot="1">
      <c r="A619" s="411"/>
      <c r="B619" s="412"/>
      <c r="C619" s="412"/>
      <c r="D619" s="467"/>
      <c r="E619" s="467"/>
      <c r="F619" s="467"/>
      <c r="G619" s="467"/>
      <c r="H619" s="467"/>
      <c r="I619" s="467"/>
      <c r="J619" s="467"/>
      <c r="K619" s="468"/>
      <c r="L619" s="442"/>
      <c r="M619" s="412"/>
      <c r="N619" s="412"/>
      <c r="O619" s="412"/>
      <c r="P619" s="431"/>
      <c r="Q619" s="431"/>
      <c r="R619" s="431"/>
      <c r="S619" s="431"/>
      <c r="T619" s="431"/>
      <c r="U619" s="431"/>
      <c r="V619" s="431"/>
      <c r="W619" s="431"/>
      <c r="X619" s="431"/>
      <c r="Y619" s="431"/>
      <c r="Z619" s="431"/>
      <c r="AA619" s="431"/>
      <c r="AB619" s="431"/>
      <c r="AC619" s="431"/>
      <c r="AD619" s="431"/>
      <c r="AE619" s="431"/>
      <c r="AF619" s="431"/>
      <c r="AG619" s="431"/>
      <c r="AH619" s="431"/>
      <c r="AI619" s="431"/>
      <c r="AJ619" s="432"/>
      <c r="AK619" s="420"/>
      <c r="AL619" s="421"/>
      <c r="AM619" s="421"/>
      <c r="AN619" s="421"/>
      <c r="AO619" s="421"/>
      <c r="AP619" s="421"/>
      <c r="AQ619" s="436"/>
      <c r="AR619" s="436"/>
      <c r="AS619" s="436"/>
      <c r="AT619" s="437"/>
      <c r="AU619" s="439"/>
      <c r="AV619" s="415"/>
      <c r="AW619" s="416"/>
      <c r="AX619" s="371"/>
      <c r="AY619" s="372"/>
      <c r="AZ619" s="375"/>
      <c r="BA619" s="376"/>
      <c r="BB619" s="382"/>
      <c r="BC619" s="383"/>
      <c r="BE619" s="481"/>
      <c r="BF619" s="481"/>
      <c r="BG619" s="481"/>
      <c r="BI619" s="451"/>
      <c r="BJ619" s="452"/>
      <c r="BK619" s="453"/>
      <c r="BL619" s="116"/>
      <c r="BM619" s="116"/>
      <c r="BN619" s="116"/>
      <c r="BO619" s="116"/>
      <c r="BP619" s="116"/>
      <c r="BQ619" s="116"/>
      <c r="BR619" s="116"/>
    </row>
    <row r="620" spans="1:73" ht="15.6" customHeight="1" thickBot="1">
      <c r="A620" s="409" t="s">
        <v>21</v>
      </c>
      <c r="B620" s="410"/>
      <c r="C620" s="410"/>
      <c r="D620" s="410"/>
      <c r="E620" s="413">
        <f>E579</f>
        <v>0</v>
      </c>
      <c r="F620" s="413"/>
      <c r="G620" s="413"/>
      <c r="H620" s="413"/>
      <c r="I620" s="413"/>
      <c r="J620" s="413"/>
      <c r="K620" s="414"/>
      <c r="L620" s="440" t="s">
        <v>3</v>
      </c>
      <c r="M620" s="441"/>
      <c r="N620" s="441"/>
      <c r="O620" s="441"/>
      <c r="P620" s="441"/>
      <c r="Q620" s="444" t="s">
        <v>88</v>
      </c>
      <c r="R620" s="444"/>
      <c r="S620" s="444"/>
      <c r="T620" s="444"/>
      <c r="U620" s="444"/>
      <c r="V620" s="444"/>
      <c r="W620" s="444"/>
      <c r="X620" s="444"/>
      <c r="Y620" s="444"/>
      <c r="Z620" s="444"/>
      <c r="AA620" s="444"/>
      <c r="AB620" s="444"/>
      <c r="AC620" s="444"/>
      <c r="AD620" s="444"/>
      <c r="AE620" s="444"/>
      <c r="AF620" s="444"/>
      <c r="AG620" s="444"/>
      <c r="AH620" s="444"/>
      <c r="AI620" s="444"/>
      <c r="AJ620" s="445"/>
      <c r="AK620" s="417" t="s">
        <v>4</v>
      </c>
      <c r="AL620" s="418"/>
      <c r="AM620" s="418"/>
      <c r="AN620" s="418"/>
      <c r="AO620" s="418"/>
      <c r="AP620" s="418"/>
      <c r="AQ620" s="477" t="str">
        <f>IF(ISBLANK(BI621),"",BI621)</f>
        <v/>
      </c>
      <c r="AR620" s="477"/>
      <c r="AS620" s="477"/>
      <c r="AT620" s="478"/>
      <c r="AU620" s="417" t="s">
        <v>44</v>
      </c>
      <c r="AV620" s="418"/>
      <c r="AW620" s="418"/>
      <c r="AX620" s="419"/>
      <c r="AY620" s="363" t="s">
        <v>217</v>
      </c>
      <c r="AZ620" s="363"/>
      <c r="BA620" s="363"/>
      <c r="BB620" s="363"/>
      <c r="BC620" s="364"/>
      <c r="BE620" s="136"/>
      <c r="BF620" s="116"/>
      <c r="BG620" s="116"/>
      <c r="BH620" s="137"/>
      <c r="BI620" s="137"/>
      <c r="BJ620" s="116"/>
      <c r="BK620" s="116"/>
      <c r="BL620" s="116"/>
      <c r="BM620" s="116"/>
      <c r="BN620" s="116"/>
      <c r="BO620" s="116"/>
      <c r="BP620" s="116"/>
      <c r="BQ620" s="116"/>
      <c r="BR620" s="116"/>
    </row>
    <row r="621" spans="1:73" ht="15.6" customHeight="1">
      <c r="A621" s="411"/>
      <c r="B621" s="412"/>
      <c r="C621" s="412"/>
      <c r="D621" s="412"/>
      <c r="E621" s="415"/>
      <c r="F621" s="415"/>
      <c r="G621" s="415"/>
      <c r="H621" s="415"/>
      <c r="I621" s="415"/>
      <c r="J621" s="415"/>
      <c r="K621" s="416"/>
      <c r="L621" s="442"/>
      <c r="M621" s="412"/>
      <c r="N621" s="412"/>
      <c r="O621" s="412"/>
      <c r="P621" s="412"/>
      <c r="Q621" s="446"/>
      <c r="R621" s="446"/>
      <c r="S621" s="446"/>
      <c r="T621" s="446"/>
      <c r="U621" s="446"/>
      <c r="V621" s="446"/>
      <c r="W621" s="446"/>
      <c r="X621" s="446"/>
      <c r="Y621" s="446"/>
      <c r="Z621" s="446"/>
      <c r="AA621" s="446"/>
      <c r="AB621" s="446"/>
      <c r="AC621" s="446"/>
      <c r="AD621" s="446"/>
      <c r="AE621" s="446"/>
      <c r="AF621" s="446"/>
      <c r="AG621" s="446"/>
      <c r="AH621" s="446"/>
      <c r="AI621" s="446"/>
      <c r="AJ621" s="447"/>
      <c r="AK621" s="420"/>
      <c r="AL621" s="421"/>
      <c r="AM621" s="421"/>
      <c r="AN621" s="421"/>
      <c r="AO621" s="421"/>
      <c r="AP621" s="421"/>
      <c r="AQ621" s="479"/>
      <c r="AR621" s="479"/>
      <c r="AS621" s="479"/>
      <c r="AT621" s="480"/>
      <c r="AU621" s="420"/>
      <c r="AV621" s="421"/>
      <c r="AW621" s="421"/>
      <c r="AX621" s="421"/>
      <c r="AY621" s="365"/>
      <c r="AZ621" s="365"/>
      <c r="BA621" s="365"/>
      <c r="BB621" s="365"/>
      <c r="BC621" s="366"/>
      <c r="BE621" s="481" t="s">
        <v>61</v>
      </c>
      <c r="BF621" s="481"/>
      <c r="BG621" s="481"/>
      <c r="BI621" s="448"/>
      <c r="BJ621" s="449"/>
      <c r="BK621" s="450"/>
      <c r="BL621" s="116"/>
      <c r="BM621" s="138" t="s">
        <v>62</v>
      </c>
      <c r="BN621" s="139"/>
      <c r="BO621" s="116"/>
      <c r="BP621" s="116"/>
      <c r="BQ621" s="116"/>
      <c r="BR621" s="116"/>
    </row>
    <row r="622" spans="1:73" ht="15.6" customHeight="1" thickBot="1">
      <c r="A622" s="123"/>
      <c r="B622" s="124"/>
      <c r="C622" s="124"/>
      <c r="D622" s="124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  <c r="AA622" s="124"/>
      <c r="AB622" s="124"/>
      <c r="AC622" s="124"/>
      <c r="AD622" s="124"/>
      <c r="AE622" s="124"/>
      <c r="AF622" s="124"/>
      <c r="AG622" s="124"/>
      <c r="AH622" s="124"/>
      <c r="AI622" s="124"/>
      <c r="AJ622" s="125"/>
      <c r="AK622" s="367" t="s">
        <v>29</v>
      </c>
      <c r="AL622" s="368"/>
      <c r="AM622" s="367" t="s">
        <v>30</v>
      </c>
      <c r="AN622" s="377"/>
      <c r="AO622" s="378" t="s">
        <v>23</v>
      </c>
      <c r="AP622" s="377"/>
      <c r="AQ622" s="367" t="s">
        <v>25</v>
      </c>
      <c r="AR622" s="379"/>
      <c r="AS622" s="379"/>
      <c r="AT622" s="379"/>
      <c r="AU622" s="379"/>
      <c r="AV622" s="379"/>
      <c r="AW622" s="379"/>
      <c r="AX622" s="379"/>
      <c r="AY622" s="385" t="s">
        <v>24</v>
      </c>
      <c r="AZ622" s="385"/>
      <c r="BA622" s="385"/>
      <c r="BB622" s="378" t="s">
        <v>26</v>
      </c>
      <c r="BC622" s="384"/>
      <c r="BE622" s="481"/>
      <c r="BF622" s="481"/>
      <c r="BG622" s="481"/>
      <c r="BI622" s="451"/>
      <c r="BJ622" s="452"/>
      <c r="BK622" s="453"/>
      <c r="BL622" s="116"/>
      <c r="BM622" s="116"/>
      <c r="BN622" s="116"/>
      <c r="BO622" s="116"/>
      <c r="BP622" s="116"/>
      <c r="BQ622" s="116"/>
      <c r="BR622" s="116"/>
    </row>
    <row r="623" spans="1:73" ht="15.6" customHeight="1" thickTop="1">
      <c r="A623" s="126"/>
      <c r="B623" s="57"/>
      <c r="C623" s="57"/>
      <c r="D623" s="57"/>
      <c r="E623" s="57"/>
      <c r="F623" s="57"/>
      <c r="G623" s="57"/>
      <c r="H623" s="57"/>
      <c r="I623" s="57"/>
      <c r="J623" s="127"/>
      <c r="K623" s="128"/>
      <c r="L623" s="57"/>
      <c r="M623" s="57"/>
      <c r="N623" s="57"/>
      <c r="O623" s="57"/>
      <c r="P623" s="57"/>
      <c r="Q623" s="57"/>
      <c r="R623" s="57"/>
      <c r="S623" s="129"/>
      <c r="T623" s="57"/>
      <c r="U623" s="57"/>
      <c r="V623" s="122"/>
      <c r="W623" s="122"/>
      <c r="X623" s="122"/>
      <c r="Y623" s="122"/>
      <c r="Z623" s="122"/>
      <c r="AA623" s="122"/>
      <c r="AB623" s="122"/>
      <c r="AC623" s="122"/>
      <c r="AD623" s="122"/>
      <c r="AE623" s="122"/>
      <c r="AF623" s="122"/>
      <c r="AG623" s="122"/>
      <c r="AH623" s="122"/>
      <c r="AI623" s="122"/>
      <c r="AJ623" s="57"/>
      <c r="AK623" s="488">
        <v>30</v>
      </c>
      <c r="AL623" s="489"/>
      <c r="AM623" s="492" t="s">
        <v>48</v>
      </c>
      <c r="AN623" s="493"/>
      <c r="AO623" s="356" t="s">
        <v>48</v>
      </c>
      <c r="AP623" s="360"/>
      <c r="AQ623" s="105" t="s">
        <v>186</v>
      </c>
      <c r="AR623" s="44"/>
      <c r="AS623" s="44"/>
      <c r="AT623" s="44"/>
      <c r="AU623" s="44"/>
      <c r="AV623" s="44"/>
      <c r="AW623" s="44"/>
      <c r="AX623" s="45"/>
      <c r="AY623" s="496" t="s">
        <v>188</v>
      </c>
      <c r="AZ623" s="497"/>
      <c r="BA623" s="497"/>
      <c r="BB623" s="386">
        <v>1</v>
      </c>
      <c r="BC623" s="347"/>
      <c r="BD623" s="111"/>
    </row>
    <row r="624" spans="1:73" ht="15.6" customHeight="1">
      <c r="A624" s="126"/>
      <c r="B624" s="57"/>
      <c r="C624" s="57"/>
      <c r="D624" s="57"/>
      <c r="E624" s="57"/>
      <c r="F624" s="57"/>
      <c r="G624" s="57"/>
      <c r="H624" s="57"/>
      <c r="I624" s="57"/>
      <c r="J624" s="46"/>
      <c r="K624" s="4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129"/>
      <c r="AE624" s="129"/>
      <c r="AF624" s="129"/>
      <c r="AG624" s="129"/>
      <c r="AH624" s="129"/>
      <c r="AI624" s="129"/>
      <c r="AJ624" s="57"/>
      <c r="AK624" s="490"/>
      <c r="AL624" s="491"/>
      <c r="AM624" s="494"/>
      <c r="AN624" s="495"/>
      <c r="AO624" s="348"/>
      <c r="AP624" s="355"/>
      <c r="AQ624" s="106" t="s">
        <v>187</v>
      </c>
      <c r="AR624" s="49"/>
      <c r="AS624" s="49"/>
      <c r="AT624" s="49"/>
      <c r="AU624" s="49"/>
      <c r="AV624" s="49"/>
      <c r="AW624" s="49"/>
      <c r="AX624" s="50"/>
      <c r="AY624" s="362"/>
      <c r="AZ624" s="362"/>
      <c r="BA624" s="362"/>
      <c r="BB624" s="348"/>
      <c r="BC624" s="349"/>
      <c r="BU624" s="116"/>
    </row>
    <row r="625" spans="1:73" ht="15.6" customHeight="1">
      <c r="A625" s="126"/>
      <c r="B625" s="57"/>
      <c r="C625" s="57"/>
      <c r="D625" s="57"/>
      <c r="E625" s="57"/>
      <c r="F625" s="57"/>
      <c r="G625" s="57"/>
      <c r="H625" s="57"/>
      <c r="I625" s="57"/>
      <c r="J625" s="46"/>
      <c r="K625" s="4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129"/>
      <c r="AE625" s="129"/>
      <c r="AF625" s="129"/>
      <c r="AG625" s="129"/>
      <c r="AH625" s="129"/>
      <c r="AI625" s="129"/>
      <c r="AJ625" s="57"/>
      <c r="AK625" s="393">
        <v>90</v>
      </c>
      <c r="AL625" s="473"/>
      <c r="AM625" s="356" t="s">
        <v>194</v>
      </c>
      <c r="AN625" s="469"/>
      <c r="AO625" s="393" t="s">
        <v>48</v>
      </c>
      <c r="AP625" s="473"/>
      <c r="AQ625" s="109" t="s">
        <v>189</v>
      </c>
      <c r="AR625" s="51"/>
      <c r="AS625" s="51"/>
      <c r="AT625" s="51"/>
      <c r="AU625" s="51"/>
      <c r="AV625" s="51"/>
      <c r="AW625" s="51"/>
      <c r="AX625" s="52"/>
      <c r="AY625" s="472" t="s">
        <v>191</v>
      </c>
      <c r="AZ625" s="345"/>
      <c r="BA625" s="345"/>
      <c r="BB625" s="386">
        <v>4</v>
      </c>
      <c r="BC625" s="422"/>
      <c r="BD625" s="111"/>
      <c r="BU625" s="116"/>
    </row>
    <row r="626" spans="1:73" ht="15.6" customHeight="1">
      <c r="A626" s="126"/>
      <c r="B626" s="57"/>
      <c r="C626" s="57"/>
      <c r="D626" s="57"/>
      <c r="E626" s="57"/>
      <c r="F626" s="57"/>
      <c r="G626" s="57"/>
      <c r="H626" s="57"/>
      <c r="I626" s="57"/>
      <c r="J626" s="46"/>
      <c r="K626" s="4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129"/>
      <c r="AE626" s="129"/>
      <c r="AF626" s="129"/>
      <c r="AG626" s="129"/>
      <c r="AH626" s="129"/>
      <c r="AI626" s="129"/>
      <c r="AJ626" s="57"/>
      <c r="AK626" s="353"/>
      <c r="AL626" s="474"/>
      <c r="AM626" s="470"/>
      <c r="AN626" s="471"/>
      <c r="AO626" s="353"/>
      <c r="AP626" s="474"/>
      <c r="AQ626" s="106" t="s">
        <v>190</v>
      </c>
      <c r="AR626" s="49"/>
      <c r="AS626" s="49"/>
      <c r="AT626" s="49"/>
      <c r="AU626" s="49"/>
      <c r="AV626" s="49"/>
      <c r="AW626" s="49"/>
      <c r="AX626" s="50"/>
      <c r="AY626" s="345"/>
      <c r="AZ626" s="345"/>
      <c r="BA626" s="345"/>
      <c r="BB626" s="423"/>
      <c r="BC626" s="424"/>
      <c r="BU626" s="116"/>
    </row>
    <row r="627" spans="1:73" ht="15.6" customHeight="1">
      <c r="A627" s="126"/>
      <c r="B627" s="57"/>
      <c r="C627" s="57"/>
      <c r="D627" s="57"/>
      <c r="E627" s="57"/>
      <c r="F627" s="57"/>
      <c r="G627" s="57"/>
      <c r="H627" s="57"/>
      <c r="I627" s="57"/>
      <c r="J627" s="46"/>
      <c r="K627" s="47"/>
      <c r="L627" s="57"/>
      <c r="M627" s="57"/>
      <c r="N627" s="57"/>
      <c r="O627" s="129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129"/>
      <c r="AE627" s="129"/>
      <c r="AF627" s="129"/>
      <c r="AG627" s="129"/>
      <c r="AH627" s="129"/>
      <c r="AI627" s="129"/>
      <c r="AJ627" s="57"/>
      <c r="AK627" s="353"/>
      <c r="AL627" s="474"/>
      <c r="AM627" s="356" t="s">
        <v>195</v>
      </c>
      <c r="AN627" s="469"/>
      <c r="AO627" s="353" t="s">
        <v>48</v>
      </c>
      <c r="AP627" s="474"/>
      <c r="AQ627" s="109" t="s">
        <v>189</v>
      </c>
      <c r="AR627" s="51"/>
      <c r="AS627" s="51"/>
      <c r="AT627" s="51"/>
      <c r="AU627" s="51"/>
      <c r="AV627" s="51"/>
      <c r="AW627" s="51"/>
      <c r="AX627" s="52"/>
      <c r="AY627" s="361" t="s">
        <v>193</v>
      </c>
      <c r="AZ627" s="362"/>
      <c r="BA627" s="362"/>
      <c r="BB627" s="423"/>
      <c r="BC627" s="424"/>
      <c r="BD627" s="111"/>
      <c r="BU627" s="116"/>
    </row>
    <row r="628" spans="1:73" ht="15.6" customHeight="1">
      <c r="A628" s="126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129"/>
      <c r="AE628" s="129"/>
      <c r="AF628" s="129"/>
      <c r="AG628" s="129"/>
      <c r="AH628" s="129"/>
      <c r="AI628" s="129"/>
      <c r="AJ628" s="57"/>
      <c r="AK628" s="475"/>
      <c r="AL628" s="476"/>
      <c r="AM628" s="470"/>
      <c r="AN628" s="471"/>
      <c r="AO628" s="475"/>
      <c r="AP628" s="476"/>
      <c r="AQ628" s="106" t="s">
        <v>192</v>
      </c>
      <c r="AR628" s="49"/>
      <c r="AS628" s="49"/>
      <c r="AT628" s="49"/>
      <c r="AU628" s="49"/>
      <c r="AV628" s="49"/>
      <c r="AW628" s="49"/>
      <c r="AX628" s="50"/>
      <c r="AY628" s="362"/>
      <c r="AZ628" s="362"/>
      <c r="BA628" s="362"/>
      <c r="BB628" s="425"/>
      <c r="BC628" s="426"/>
      <c r="BU628" s="116"/>
    </row>
    <row r="629" spans="1:73" ht="15.6" customHeight="1" thickBot="1">
      <c r="A629" s="126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129"/>
      <c r="AE629" s="129"/>
      <c r="AF629" s="129"/>
      <c r="AG629" s="129"/>
      <c r="AH629" s="129"/>
      <c r="AI629" s="129"/>
      <c r="AJ629" s="57"/>
      <c r="AK629" s="350" t="s">
        <v>31</v>
      </c>
      <c r="AL629" s="351"/>
      <c r="AM629" s="351"/>
      <c r="AN629" s="351"/>
      <c r="AO629" s="351"/>
      <c r="AP629" s="351"/>
      <c r="AQ629" s="351"/>
      <c r="AR629" s="351"/>
      <c r="AS629" s="351"/>
      <c r="AT629" s="351"/>
      <c r="AU629" s="351"/>
      <c r="AV629" s="351"/>
      <c r="AW629" s="351"/>
      <c r="AX629" s="351"/>
      <c r="AY629" s="351"/>
      <c r="AZ629" s="351"/>
      <c r="BA629" s="351"/>
      <c r="BB629" s="351"/>
      <c r="BC629" s="352"/>
      <c r="BU629" s="116"/>
    </row>
    <row r="630" spans="1:73" ht="15.6" customHeight="1" thickTop="1">
      <c r="A630" s="126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5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129"/>
      <c r="AE630" s="129"/>
      <c r="AF630" s="129"/>
      <c r="AG630" s="129"/>
      <c r="AH630" s="129"/>
      <c r="AI630" s="129"/>
      <c r="AJ630" s="57"/>
      <c r="AK630" s="164">
        <v>1</v>
      </c>
      <c r="AL630" s="165" t="s">
        <v>196</v>
      </c>
      <c r="AM630" s="166"/>
      <c r="AN630" s="166"/>
      <c r="AO630" s="166"/>
      <c r="AP630" s="166"/>
      <c r="AQ630" s="166"/>
      <c r="AR630" s="166"/>
      <c r="AS630" s="162"/>
      <c r="AT630" s="166"/>
      <c r="AU630" s="166"/>
      <c r="AV630" s="166"/>
      <c r="AW630" s="166"/>
      <c r="AX630" s="166"/>
      <c r="AY630" s="166"/>
      <c r="AZ630" s="166"/>
      <c r="BA630" s="166"/>
      <c r="BB630" s="166"/>
      <c r="BC630" s="163"/>
      <c r="BU630" s="116"/>
    </row>
    <row r="631" spans="1:73" ht="15.6" customHeight="1">
      <c r="A631" s="126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130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129"/>
      <c r="AE631" s="129"/>
      <c r="AF631" s="129"/>
      <c r="AG631" s="129"/>
      <c r="AH631" s="129"/>
      <c r="AI631" s="129"/>
      <c r="AJ631" s="57"/>
      <c r="AK631" s="164">
        <v>2</v>
      </c>
      <c r="AL631" s="165" t="s">
        <v>197</v>
      </c>
      <c r="AM631" s="166"/>
      <c r="AN631" s="166"/>
      <c r="AO631" s="166"/>
      <c r="AP631" s="166"/>
      <c r="AQ631" s="166"/>
      <c r="AR631" s="166"/>
      <c r="AS631" s="162"/>
      <c r="AT631" s="166"/>
      <c r="AU631" s="166"/>
      <c r="AV631" s="166"/>
      <c r="AW631" s="166"/>
      <c r="AX631" s="166"/>
      <c r="AY631" s="166"/>
      <c r="AZ631" s="166"/>
      <c r="BA631" s="166"/>
      <c r="BB631" s="166"/>
      <c r="BC631" s="163"/>
      <c r="BU631" s="116"/>
    </row>
    <row r="632" spans="1:73" ht="15.6" customHeight="1">
      <c r="A632" s="126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129"/>
      <c r="AE632" s="129"/>
      <c r="AF632" s="129"/>
      <c r="AG632" s="129"/>
      <c r="AH632" s="129"/>
      <c r="AI632" s="129"/>
      <c r="AJ632" s="57"/>
      <c r="AK632" s="164">
        <v>3</v>
      </c>
      <c r="AL632" s="165" t="s">
        <v>198</v>
      </c>
      <c r="AM632" s="166"/>
      <c r="AN632" s="166"/>
      <c r="AO632" s="166"/>
      <c r="AP632" s="166"/>
      <c r="AQ632" s="166"/>
      <c r="AR632" s="166"/>
      <c r="AS632" s="162"/>
      <c r="AT632" s="166"/>
      <c r="AU632" s="166"/>
      <c r="AV632" s="166"/>
      <c r="AW632" s="166"/>
      <c r="AX632" s="166"/>
      <c r="AY632" s="166"/>
      <c r="AZ632" s="166"/>
      <c r="BA632" s="166"/>
      <c r="BB632" s="166"/>
      <c r="BC632" s="163"/>
      <c r="BU632" s="116"/>
    </row>
    <row r="633" spans="1:73" ht="15.6" customHeight="1">
      <c r="A633" s="126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122"/>
      <c r="W633" s="122"/>
      <c r="X633" s="122"/>
      <c r="Y633" s="122"/>
      <c r="Z633" s="122"/>
      <c r="AA633" s="122"/>
      <c r="AB633" s="122"/>
      <c r="AC633" s="122"/>
      <c r="AD633" s="122"/>
      <c r="AE633" s="122"/>
      <c r="AF633" s="122"/>
      <c r="AG633" s="122"/>
      <c r="AH633" s="122"/>
      <c r="AI633" s="122"/>
      <c r="AJ633" s="57"/>
      <c r="AK633" s="164">
        <v>4</v>
      </c>
      <c r="AL633" s="165" t="s">
        <v>199</v>
      </c>
      <c r="AM633" s="166"/>
      <c r="AN633" s="166"/>
      <c r="AO633" s="166"/>
      <c r="AP633" s="166"/>
      <c r="AQ633" s="166"/>
      <c r="AR633" s="166"/>
      <c r="AS633" s="162"/>
      <c r="AT633" s="166"/>
      <c r="AU633" s="166"/>
      <c r="AV633" s="166"/>
      <c r="AW633" s="166"/>
      <c r="AX633" s="166"/>
      <c r="AY633" s="166"/>
      <c r="AZ633" s="166"/>
      <c r="BA633" s="166"/>
      <c r="BB633" s="166"/>
      <c r="BC633" s="163"/>
      <c r="BU633" s="116"/>
    </row>
    <row r="634" spans="1:73" ht="15.6" customHeight="1">
      <c r="A634" s="126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122"/>
      <c r="U634" s="122"/>
      <c r="V634" s="57"/>
      <c r="W634" s="57"/>
      <c r="X634" s="57"/>
      <c r="Y634" s="57"/>
      <c r="Z634" s="57"/>
      <c r="AA634" s="57"/>
      <c r="AB634" s="57"/>
      <c r="AC634" s="57"/>
      <c r="AD634" s="129"/>
      <c r="AE634" s="129"/>
      <c r="AF634" s="129"/>
      <c r="AG634" s="129"/>
      <c r="AH634" s="129"/>
      <c r="AI634" s="129"/>
      <c r="AJ634" s="57"/>
      <c r="AK634" s="164"/>
      <c r="AL634" s="165" t="s">
        <v>200</v>
      </c>
      <c r="AM634" s="166"/>
      <c r="AN634" s="166"/>
      <c r="AO634" s="166"/>
      <c r="AP634" s="166"/>
      <c r="AQ634" s="166"/>
      <c r="AR634" s="166"/>
      <c r="AS634" s="162"/>
      <c r="AT634" s="166"/>
      <c r="AU634" s="166"/>
      <c r="AV634" s="166"/>
      <c r="AW634" s="166"/>
      <c r="AX634" s="166"/>
      <c r="AY634" s="166"/>
      <c r="AZ634" s="166"/>
      <c r="BA634" s="166"/>
      <c r="BB634" s="166"/>
      <c r="BC634" s="163"/>
      <c r="BU634" s="116"/>
    </row>
    <row r="635" spans="1:73" ht="15.6" customHeight="1">
      <c r="A635" s="126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129"/>
      <c r="AE635" s="129"/>
      <c r="AF635" s="129"/>
      <c r="AG635" s="129"/>
      <c r="AH635" s="129"/>
      <c r="AI635" s="129"/>
      <c r="AJ635" s="57"/>
      <c r="AK635" s="164">
        <v>5</v>
      </c>
      <c r="AL635" s="165" t="s">
        <v>58</v>
      </c>
      <c r="AM635" s="166"/>
      <c r="AN635" s="166"/>
      <c r="AO635" s="166"/>
      <c r="AP635" s="166"/>
      <c r="AQ635" s="166"/>
      <c r="AR635" s="166"/>
      <c r="AS635" s="162"/>
      <c r="AT635" s="166"/>
      <c r="AU635" s="166"/>
      <c r="AV635" s="166"/>
      <c r="AW635" s="166"/>
      <c r="AX635" s="166"/>
      <c r="AY635" s="166"/>
      <c r="AZ635" s="166"/>
      <c r="BA635" s="166"/>
      <c r="BB635" s="166"/>
      <c r="BC635" s="163"/>
      <c r="BU635" s="116"/>
    </row>
    <row r="636" spans="1:73" ht="15.6" customHeight="1">
      <c r="A636" s="126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129"/>
      <c r="AE636" s="129"/>
      <c r="AF636" s="129"/>
      <c r="AG636" s="129"/>
      <c r="AH636" s="129"/>
      <c r="AI636" s="129"/>
      <c r="AJ636" s="57"/>
      <c r="AK636" s="164"/>
      <c r="AL636" s="165"/>
      <c r="AM636" s="166"/>
      <c r="AN636" s="166"/>
      <c r="AO636" s="166"/>
      <c r="AP636" s="166"/>
      <c r="AQ636" s="166"/>
      <c r="AR636" s="166"/>
      <c r="AS636" s="162"/>
      <c r="AT636" s="166"/>
      <c r="AU636" s="166"/>
      <c r="AV636" s="166"/>
      <c r="AW636" s="166"/>
      <c r="AX636" s="166"/>
      <c r="AY636" s="166"/>
      <c r="AZ636" s="166"/>
      <c r="BA636" s="166"/>
      <c r="BB636" s="166"/>
      <c r="BC636" s="163"/>
      <c r="BU636" s="116"/>
    </row>
    <row r="637" spans="1:73" ht="15.6" customHeight="1">
      <c r="A637" s="126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129"/>
      <c r="AE637" s="129"/>
      <c r="AF637" s="129"/>
      <c r="AG637" s="129"/>
      <c r="AH637" s="129"/>
      <c r="AI637" s="129"/>
      <c r="AJ637" s="57"/>
      <c r="AK637" s="164"/>
      <c r="AL637" s="165"/>
      <c r="AM637" s="166"/>
      <c r="AN637" s="166"/>
      <c r="AO637" s="166"/>
      <c r="AP637" s="166"/>
      <c r="AQ637" s="166"/>
      <c r="AR637" s="166"/>
      <c r="AS637" s="162"/>
      <c r="AT637" s="166"/>
      <c r="AU637" s="166"/>
      <c r="AV637" s="166"/>
      <c r="AW637" s="166"/>
      <c r="AX637" s="166"/>
      <c r="AY637" s="166"/>
      <c r="AZ637" s="166"/>
      <c r="BA637" s="166"/>
      <c r="BB637" s="166"/>
      <c r="BC637" s="163"/>
      <c r="BU637" s="116"/>
    </row>
    <row r="638" spans="1:73" ht="15.6" customHeight="1">
      <c r="A638" s="126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129"/>
      <c r="AE638" s="129"/>
      <c r="AF638" s="129"/>
      <c r="AG638" s="129"/>
      <c r="AH638" s="129"/>
      <c r="AI638" s="129"/>
      <c r="AJ638" s="57"/>
      <c r="AK638" s="164"/>
      <c r="AL638" s="165"/>
      <c r="AM638" s="166"/>
      <c r="AN638" s="166"/>
      <c r="AO638" s="166"/>
      <c r="AP638" s="166"/>
      <c r="AQ638" s="166"/>
      <c r="AR638" s="166"/>
      <c r="AS638" s="162"/>
      <c r="AT638" s="166"/>
      <c r="AU638" s="166"/>
      <c r="AV638" s="166"/>
      <c r="AW638" s="166"/>
      <c r="AX638" s="166"/>
      <c r="AY638" s="166"/>
      <c r="AZ638" s="166"/>
      <c r="BA638" s="166"/>
      <c r="BB638" s="166"/>
      <c r="BC638" s="163"/>
      <c r="BU638" s="116"/>
    </row>
    <row r="639" spans="1:73" ht="15.6" customHeight="1">
      <c r="A639" s="126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129"/>
      <c r="AE639" s="129"/>
      <c r="AF639" s="129"/>
      <c r="AG639" s="129"/>
      <c r="AH639" s="129"/>
      <c r="AI639" s="129"/>
      <c r="AJ639" s="57"/>
      <c r="AK639" s="164"/>
      <c r="AL639" s="165"/>
      <c r="AM639" s="166"/>
      <c r="AN639" s="166"/>
      <c r="AO639" s="166"/>
      <c r="AP639" s="166"/>
      <c r="AQ639" s="166"/>
      <c r="AR639" s="166"/>
      <c r="AS639" s="162"/>
      <c r="AT639" s="166"/>
      <c r="AU639" s="166"/>
      <c r="AV639" s="166"/>
      <c r="AW639" s="166"/>
      <c r="AX639" s="166"/>
      <c r="AY639" s="166"/>
      <c r="AZ639" s="166"/>
      <c r="BA639" s="166"/>
      <c r="BB639" s="166"/>
      <c r="BC639" s="163"/>
      <c r="BU639" s="116"/>
    </row>
    <row r="640" spans="1:73" ht="15.6" customHeight="1">
      <c r="A640" s="126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129"/>
      <c r="AE640" s="129"/>
      <c r="AF640" s="129"/>
      <c r="AG640" s="129"/>
      <c r="AH640" s="129"/>
      <c r="AI640" s="129"/>
      <c r="AJ640" s="57"/>
      <c r="AK640" s="164"/>
      <c r="AL640" s="165"/>
      <c r="AM640" s="166"/>
      <c r="AN640" s="166"/>
      <c r="AO640" s="166"/>
      <c r="AP640" s="166"/>
      <c r="AQ640" s="166"/>
      <c r="AR640" s="166"/>
      <c r="AS640" s="162"/>
      <c r="AT640" s="166"/>
      <c r="AU640" s="166"/>
      <c r="AV640" s="166"/>
      <c r="AW640" s="166"/>
      <c r="AX640" s="166"/>
      <c r="AY640" s="166"/>
      <c r="AZ640" s="166"/>
      <c r="BA640" s="166"/>
      <c r="BB640" s="166"/>
      <c r="BC640" s="163"/>
      <c r="BU640" s="116"/>
    </row>
    <row r="641" spans="1:73" ht="15.6" customHeight="1">
      <c r="A641" s="126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129"/>
      <c r="AE641" s="129"/>
      <c r="AF641" s="129"/>
      <c r="AG641" s="129"/>
      <c r="AH641" s="129"/>
      <c r="AI641" s="129"/>
      <c r="AJ641" s="131"/>
      <c r="AK641" s="164"/>
      <c r="AL641" s="165"/>
      <c r="AM641" s="166"/>
      <c r="AN641" s="166"/>
      <c r="AO641" s="166"/>
      <c r="AP641" s="166"/>
      <c r="AQ641" s="166"/>
      <c r="AR641" s="166"/>
      <c r="AS641" s="162"/>
      <c r="AT641" s="166"/>
      <c r="AU641" s="166"/>
      <c r="AV641" s="166"/>
      <c r="AW641" s="166"/>
      <c r="AX641" s="166"/>
      <c r="AY641" s="166"/>
      <c r="AZ641" s="166"/>
      <c r="BA641" s="166"/>
      <c r="BB641" s="166"/>
      <c r="BC641" s="163"/>
      <c r="BU641" s="116"/>
    </row>
    <row r="642" spans="1:73" ht="15.6" customHeight="1">
      <c r="A642" s="126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129"/>
      <c r="AE642" s="129"/>
      <c r="AF642" s="129"/>
      <c r="AG642" s="129"/>
      <c r="AH642" s="129"/>
      <c r="AI642" s="129"/>
      <c r="AJ642" s="67"/>
      <c r="AK642" s="164"/>
      <c r="AL642" s="165"/>
      <c r="AM642" s="166"/>
      <c r="AN642" s="166"/>
      <c r="AO642" s="166"/>
      <c r="AP642" s="166"/>
      <c r="AQ642" s="166"/>
      <c r="AR642" s="166"/>
      <c r="AS642" s="162"/>
      <c r="AT642" s="166"/>
      <c r="AU642" s="166"/>
      <c r="AV642" s="166"/>
      <c r="AW642" s="166"/>
      <c r="AX642" s="166"/>
      <c r="AY642" s="166"/>
      <c r="AZ642" s="166"/>
      <c r="BA642" s="166"/>
      <c r="BB642" s="166"/>
      <c r="BC642" s="163"/>
      <c r="BU642" s="116"/>
    </row>
    <row r="643" spans="1:73" ht="15.6" customHeight="1">
      <c r="A643" s="126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129"/>
      <c r="AE643" s="129"/>
      <c r="AF643" s="129"/>
      <c r="AG643" s="129"/>
      <c r="AH643" s="129"/>
      <c r="AI643" s="129"/>
      <c r="AJ643" s="67"/>
      <c r="AK643" s="164"/>
      <c r="AL643" s="165"/>
      <c r="AM643" s="166"/>
      <c r="AN643" s="166"/>
      <c r="AO643" s="166"/>
      <c r="AP643" s="166"/>
      <c r="AQ643" s="166"/>
      <c r="AR643" s="166"/>
      <c r="AS643" s="162"/>
      <c r="AT643" s="166"/>
      <c r="AU643" s="166"/>
      <c r="AV643" s="166"/>
      <c r="AW643" s="166"/>
      <c r="AX643" s="166"/>
      <c r="AY643" s="166"/>
      <c r="AZ643" s="166"/>
      <c r="BA643" s="166"/>
      <c r="BB643" s="166"/>
      <c r="BC643" s="163"/>
      <c r="BU643" s="116"/>
    </row>
    <row r="644" spans="1:73" ht="15.6" customHeight="1">
      <c r="A644" s="126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6"/>
      <c r="S644" s="56"/>
      <c r="T644" s="56"/>
      <c r="U644" s="57"/>
      <c r="V644" s="57"/>
      <c r="W644" s="57"/>
      <c r="X644" s="57"/>
      <c r="Y644" s="57"/>
      <c r="Z644" s="57"/>
      <c r="AA644" s="57"/>
      <c r="AB644" s="57"/>
      <c r="AC644" s="57"/>
      <c r="AD644" s="129"/>
      <c r="AE644" s="129"/>
      <c r="AF644" s="129"/>
      <c r="AG644" s="129"/>
      <c r="AH644" s="129"/>
      <c r="AI644" s="129"/>
      <c r="AJ644" s="67"/>
      <c r="AK644" s="164"/>
      <c r="AL644" s="165"/>
      <c r="AM644" s="166"/>
      <c r="AN644" s="166"/>
      <c r="AO644" s="166"/>
      <c r="AP644" s="166"/>
      <c r="AQ644" s="166"/>
      <c r="AR644" s="166"/>
      <c r="AS644" s="162"/>
      <c r="AT644" s="166"/>
      <c r="AU644" s="166"/>
      <c r="AV644" s="166"/>
      <c r="AW644" s="166"/>
      <c r="AX644" s="166"/>
      <c r="AY644" s="166"/>
      <c r="AZ644" s="166"/>
      <c r="BA644" s="166"/>
      <c r="BB644" s="166"/>
      <c r="BC644" s="163"/>
    </row>
    <row r="645" spans="1:73" ht="15.6" customHeight="1">
      <c r="A645" s="126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6"/>
      <c r="S645" s="56"/>
      <c r="T645" s="56"/>
      <c r="U645" s="57"/>
      <c r="V645" s="57"/>
      <c r="W645" s="57"/>
      <c r="X645" s="57"/>
      <c r="Y645" s="57"/>
      <c r="Z645" s="57"/>
      <c r="AA645" s="57"/>
      <c r="AB645" s="57"/>
      <c r="AC645" s="57"/>
      <c r="AD645" s="129"/>
      <c r="AE645" s="129"/>
      <c r="AF645" s="129"/>
      <c r="AG645" s="129"/>
      <c r="AH645" s="129"/>
      <c r="AI645" s="129"/>
      <c r="AJ645" s="67"/>
      <c r="AK645" s="164"/>
      <c r="AL645" s="165"/>
      <c r="AM645" s="166"/>
      <c r="AN645" s="166"/>
      <c r="AO645" s="166"/>
      <c r="AP645" s="166"/>
      <c r="AQ645" s="166"/>
      <c r="AR645" s="166"/>
      <c r="AS645" s="162"/>
      <c r="AT645" s="166"/>
      <c r="AU645" s="166"/>
      <c r="AV645" s="166"/>
      <c r="AW645" s="166"/>
      <c r="AX645" s="166"/>
      <c r="AY645" s="166"/>
      <c r="AZ645" s="166"/>
      <c r="BA645" s="166"/>
      <c r="BB645" s="166"/>
      <c r="BC645" s="163"/>
    </row>
    <row r="646" spans="1:73" ht="15.6" customHeight="1" thickBot="1">
      <c r="A646" s="126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129"/>
      <c r="R646" s="132"/>
      <c r="S646" s="132"/>
      <c r="T646" s="56"/>
      <c r="U646" s="57"/>
      <c r="V646" s="57"/>
      <c r="W646" s="57"/>
      <c r="X646" s="57"/>
      <c r="Y646" s="57"/>
      <c r="Z646" s="57"/>
      <c r="AA646" s="57"/>
      <c r="AB646" s="57"/>
      <c r="AC646" s="57"/>
      <c r="AD646" s="129"/>
      <c r="AE646" s="129"/>
      <c r="AF646" s="129"/>
      <c r="AG646" s="129"/>
      <c r="AH646" s="129"/>
      <c r="AI646" s="129"/>
      <c r="AJ646" s="67"/>
      <c r="AK646" s="164"/>
      <c r="AL646" s="165"/>
      <c r="AM646" s="166"/>
      <c r="AN646" s="166"/>
      <c r="AO646" s="166"/>
      <c r="AP646" s="166"/>
      <c r="AQ646" s="166"/>
      <c r="AR646" s="166"/>
      <c r="AS646" s="162"/>
      <c r="AT646" s="166"/>
      <c r="AU646" s="166"/>
      <c r="AV646" s="166"/>
      <c r="AW646" s="166"/>
      <c r="AX646" s="166"/>
      <c r="AY646" s="166"/>
      <c r="AZ646" s="166"/>
      <c r="BA646" s="166"/>
      <c r="BB646" s="166"/>
      <c r="BC646" s="163"/>
    </row>
    <row r="647" spans="1:73" ht="15.6" customHeight="1" thickTop="1">
      <c r="A647" s="126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6"/>
      <c r="S647" s="56"/>
      <c r="T647" s="56"/>
      <c r="U647" s="56"/>
      <c r="V647" s="122"/>
      <c r="W647" s="122"/>
      <c r="X647" s="122"/>
      <c r="Y647" s="122"/>
      <c r="Z647" s="122"/>
      <c r="AA647" s="122"/>
      <c r="AB647" s="122"/>
      <c r="AC647" s="122"/>
      <c r="AD647" s="122"/>
      <c r="AE647" s="122"/>
      <c r="AF647" s="122"/>
      <c r="AG647" s="122"/>
      <c r="AH647" s="122"/>
      <c r="AI647" s="122"/>
      <c r="AJ647" s="67"/>
      <c r="AK647" s="387" t="s">
        <v>32</v>
      </c>
      <c r="AL647" s="388"/>
      <c r="AM647" s="388"/>
      <c r="AN647" s="388"/>
      <c r="AO647" s="388"/>
      <c r="AP647" s="388"/>
      <c r="AQ647" s="389"/>
      <c r="AR647" s="387" t="s">
        <v>33</v>
      </c>
      <c r="AS647" s="388"/>
      <c r="AT647" s="388"/>
      <c r="AU647" s="388"/>
      <c r="AV647" s="388"/>
      <c r="AW647" s="389"/>
      <c r="AX647" s="387" t="s">
        <v>34</v>
      </c>
      <c r="AY647" s="388"/>
      <c r="AZ647" s="388"/>
      <c r="BA647" s="388"/>
      <c r="BB647" s="388"/>
      <c r="BC647" s="443"/>
    </row>
    <row r="648" spans="1:73" ht="15.6" customHeight="1">
      <c r="A648" s="126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129"/>
      <c r="AE648" s="129"/>
      <c r="AF648" s="129"/>
      <c r="AG648" s="129"/>
      <c r="AH648" s="129"/>
      <c r="AI648" s="129"/>
      <c r="AJ648" s="67"/>
      <c r="AK648" s="57"/>
      <c r="AL648" s="57"/>
      <c r="AM648" s="57"/>
      <c r="AN648" s="57"/>
      <c r="AO648" s="57"/>
      <c r="AP648" s="57"/>
      <c r="AQ648" s="67"/>
      <c r="AR648" s="57"/>
      <c r="AS648" s="57"/>
      <c r="AT648" s="57"/>
      <c r="AU648" s="57"/>
      <c r="AV648" s="57"/>
      <c r="AW648" s="67"/>
      <c r="AX648" s="57"/>
      <c r="AY648" s="57"/>
      <c r="AZ648" s="57"/>
      <c r="BA648" s="57"/>
      <c r="BB648" s="57"/>
      <c r="BC648" s="58"/>
    </row>
    <row r="649" spans="1:73" ht="15.6" customHeight="1">
      <c r="A649" s="126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129"/>
      <c r="AE649" s="129"/>
      <c r="AF649" s="129"/>
      <c r="AG649" s="129"/>
      <c r="AH649" s="129"/>
      <c r="AI649" s="129"/>
      <c r="AJ649" s="67"/>
      <c r="AK649" s="57"/>
      <c r="AL649" s="57"/>
      <c r="AM649" s="57"/>
      <c r="AN649" s="57"/>
      <c r="AO649" s="57"/>
      <c r="AP649" s="57"/>
      <c r="AQ649" s="67"/>
      <c r="AR649" s="57"/>
      <c r="AS649" s="57"/>
      <c r="AT649" s="57"/>
      <c r="AU649" s="57"/>
      <c r="AV649" s="57"/>
      <c r="AW649" s="67"/>
      <c r="AX649" s="57"/>
      <c r="AY649" s="57"/>
      <c r="AZ649" s="57"/>
      <c r="BA649" s="57"/>
      <c r="BB649" s="57"/>
      <c r="BC649" s="58"/>
    </row>
    <row r="650" spans="1:73" ht="15.6" customHeight="1">
      <c r="A650" s="126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148"/>
      <c r="W650" s="148"/>
      <c r="X650" s="148"/>
      <c r="Y650" s="148"/>
      <c r="Z650" s="148"/>
      <c r="AA650" s="148"/>
      <c r="AB650" s="148"/>
      <c r="AC650" s="148"/>
      <c r="AD650" s="97"/>
      <c r="AE650" s="97"/>
      <c r="AF650" s="97"/>
      <c r="AG650" s="97"/>
      <c r="AH650" s="97"/>
      <c r="AI650" s="97"/>
      <c r="AJ650" s="149"/>
      <c r="AK650" s="57"/>
      <c r="AL650" s="57"/>
      <c r="AM650" s="57"/>
      <c r="AN650" s="57"/>
      <c r="AO650" s="57"/>
      <c r="AP650" s="57"/>
      <c r="AQ650" s="67"/>
      <c r="AR650" s="57"/>
      <c r="AS650" s="57"/>
      <c r="AT650" s="57"/>
      <c r="AU650" s="57"/>
      <c r="AV650" s="57"/>
      <c r="AW650" s="67"/>
      <c r="AX650" s="57"/>
      <c r="AY650" s="57"/>
      <c r="AZ650" s="57"/>
      <c r="BA650" s="57"/>
      <c r="BB650" s="57"/>
      <c r="BC650" s="58"/>
    </row>
    <row r="651" spans="1:73" ht="15.6" customHeight="1">
      <c r="A651" s="126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67"/>
      <c r="V651" s="100" t="s">
        <v>46</v>
      </c>
      <c r="W651" s="101"/>
      <c r="X651" s="101"/>
      <c r="Y651" s="99" t="s">
        <v>20</v>
      </c>
      <c r="Z651" s="427"/>
      <c r="AA651" s="427"/>
      <c r="AB651" s="427"/>
      <c r="AC651" s="427"/>
      <c r="AD651" s="427"/>
      <c r="AE651" s="427"/>
      <c r="AF651" s="427"/>
      <c r="AG651" s="427"/>
      <c r="AH651" s="427"/>
      <c r="AI651" s="427"/>
      <c r="AJ651" s="428"/>
      <c r="AK651" s="57"/>
      <c r="AL651" s="57"/>
      <c r="AM651" s="57"/>
      <c r="AN651" s="57"/>
      <c r="AO651" s="57"/>
      <c r="AP651" s="57"/>
      <c r="AQ651" s="67"/>
      <c r="AR651" s="57"/>
      <c r="AS651" s="57"/>
      <c r="AT651" s="57"/>
      <c r="AU651" s="57"/>
      <c r="AV651" s="57"/>
      <c r="AW651" s="67"/>
      <c r="AX651" s="57"/>
      <c r="AY651" s="57"/>
      <c r="AZ651" s="57"/>
      <c r="BA651" s="57"/>
      <c r="BB651" s="57"/>
      <c r="BC651" s="58"/>
    </row>
    <row r="652" spans="1:73" ht="15.6" customHeight="1" thickBot="1">
      <c r="A652" s="126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67"/>
      <c r="V652" s="102" t="s">
        <v>45</v>
      </c>
      <c r="W652" s="103"/>
      <c r="X652" s="103"/>
      <c r="Y652" s="57" t="s">
        <v>20</v>
      </c>
      <c r="Z652" s="150"/>
      <c r="AA652" s="57"/>
      <c r="AB652" s="57"/>
      <c r="AC652" s="57"/>
      <c r="AD652" s="43"/>
      <c r="AE652" s="43"/>
      <c r="AF652" s="43"/>
      <c r="AG652" s="43"/>
      <c r="AH652" s="43"/>
      <c r="AI652" s="43"/>
      <c r="AJ652" s="67"/>
      <c r="AK652" s="57"/>
      <c r="AL652" s="57"/>
      <c r="AM652" s="57"/>
      <c r="AN652" s="57"/>
      <c r="AO652" s="57"/>
      <c r="AP652" s="57"/>
      <c r="AQ652" s="67"/>
      <c r="AR652" s="57"/>
      <c r="AS652" s="57"/>
      <c r="AT652" s="57"/>
      <c r="AU652" s="57"/>
      <c r="AV652" s="57"/>
      <c r="AW652" s="67"/>
      <c r="AX652" s="57"/>
      <c r="AY652" s="57"/>
      <c r="AZ652" s="57"/>
      <c r="BA652" s="57"/>
      <c r="BB652" s="57"/>
      <c r="BC652" s="58"/>
    </row>
    <row r="653" spans="1:73" ht="15.6" customHeight="1" thickTop="1">
      <c r="A653" s="126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67"/>
      <c r="V653" s="65"/>
      <c r="W653" s="57"/>
      <c r="X653" s="57"/>
      <c r="Y653" s="57"/>
      <c r="Z653" s="151"/>
      <c r="AA653" s="57"/>
      <c r="AB653" s="57"/>
      <c r="AC653" s="57"/>
      <c r="AD653" s="43"/>
      <c r="AE653" s="43"/>
      <c r="AF653" s="43"/>
      <c r="AG653" s="43"/>
      <c r="AH653" s="43"/>
      <c r="AI653" s="43"/>
      <c r="AJ653" s="67"/>
      <c r="AK653" s="388" t="s">
        <v>7</v>
      </c>
      <c r="AL653" s="388"/>
      <c r="AM653" s="388"/>
      <c r="AN653" s="388"/>
      <c r="AO653" s="388"/>
      <c r="AP653" s="388"/>
      <c r="AQ653" s="389"/>
      <c r="AR653" s="394" t="s">
        <v>22</v>
      </c>
      <c r="AS653" s="395"/>
      <c r="AT653" s="395"/>
      <c r="AU653" s="395"/>
      <c r="AV653" s="395"/>
      <c r="AW653" s="396"/>
      <c r="AX653" s="394" t="s">
        <v>8</v>
      </c>
      <c r="AY653" s="395"/>
      <c r="AZ653" s="395"/>
      <c r="BA653" s="395"/>
      <c r="BB653" s="395"/>
      <c r="BC653" s="397"/>
    </row>
    <row r="654" spans="1:73" ht="15.6" customHeight="1">
      <c r="A654" s="126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67"/>
      <c r="V654" s="57"/>
      <c r="W654" s="57"/>
      <c r="X654" s="57"/>
      <c r="Y654" s="57"/>
      <c r="Z654" s="151"/>
      <c r="AA654" s="57"/>
      <c r="AB654" s="57"/>
      <c r="AC654" s="57"/>
      <c r="AD654" s="43"/>
      <c r="AE654" s="43"/>
      <c r="AF654" s="43"/>
      <c r="AG654" s="43"/>
      <c r="AH654" s="43"/>
      <c r="AI654" s="43"/>
      <c r="AJ654" s="67"/>
      <c r="AK654" s="86"/>
      <c r="AL654" s="86"/>
      <c r="AM654" s="86"/>
      <c r="AN654" s="86"/>
      <c r="AO654" s="86"/>
      <c r="AP654" s="86"/>
      <c r="AQ654" s="87"/>
      <c r="AR654" s="85"/>
      <c r="AS654" s="86"/>
      <c r="AT654" s="86"/>
      <c r="AU654" s="86"/>
      <c r="AV654" s="86"/>
      <c r="AW654" s="87"/>
      <c r="AX654" s="400" t="s">
        <v>74</v>
      </c>
      <c r="AY654" s="401"/>
      <c r="AZ654" s="401"/>
      <c r="BA654" s="401"/>
      <c r="BB654" s="401"/>
      <c r="BC654" s="402"/>
    </row>
    <row r="655" spans="1:73" ht="15.6" customHeight="1">
      <c r="A655" s="126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68"/>
      <c r="P655" s="68"/>
      <c r="Q655" s="68"/>
      <c r="R655" s="68"/>
      <c r="S655" s="68"/>
      <c r="T655" s="68"/>
      <c r="U655" s="152"/>
      <c r="V655" s="57"/>
      <c r="W655" s="57"/>
      <c r="X655" s="57"/>
      <c r="Y655" s="57"/>
      <c r="Z655" s="57"/>
      <c r="AA655" s="57"/>
      <c r="AB655" s="57"/>
      <c r="AC655" s="57"/>
      <c r="AD655" s="43"/>
      <c r="AE655" s="43"/>
      <c r="AF655" s="43"/>
      <c r="AG655" s="43"/>
      <c r="AH655" s="43"/>
      <c r="AI655" s="43"/>
      <c r="AJ655" s="152"/>
      <c r="AK655" s="78"/>
      <c r="AL655" s="78"/>
      <c r="AM655" s="78"/>
      <c r="AN655" s="78"/>
      <c r="AO655" s="78"/>
      <c r="AP655" s="78"/>
      <c r="AQ655" s="89"/>
      <c r="AR655" s="88"/>
      <c r="AS655" s="78"/>
      <c r="AT655" s="78"/>
      <c r="AU655" s="78"/>
      <c r="AV655" s="78"/>
      <c r="AW655" s="89"/>
      <c r="AX655" s="403"/>
      <c r="AY655" s="404"/>
      <c r="AZ655" s="404"/>
      <c r="BA655" s="404"/>
      <c r="BB655" s="404"/>
      <c r="BC655" s="405"/>
    </row>
    <row r="656" spans="1:73" ht="15.6" customHeight="1" thickBot="1">
      <c r="A656" s="153"/>
      <c r="B656" s="154"/>
      <c r="C656" s="154"/>
      <c r="D656" s="154"/>
      <c r="E656" s="154"/>
      <c r="F656" s="154"/>
      <c r="G656" s="154"/>
      <c r="H656" s="154"/>
      <c r="I656" s="154"/>
      <c r="J656" s="154"/>
      <c r="K656" s="154"/>
      <c r="L656" s="154"/>
      <c r="M656" s="154"/>
      <c r="N656" s="154"/>
      <c r="O656" s="71"/>
      <c r="P656" s="71"/>
      <c r="Q656" s="71"/>
      <c r="R656" s="71"/>
      <c r="S656" s="71"/>
      <c r="T656" s="71"/>
      <c r="U656" s="92"/>
      <c r="V656" s="154"/>
      <c r="W656" s="154"/>
      <c r="X656" s="154"/>
      <c r="Y656" s="154"/>
      <c r="Z656" s="154"/>
      <c r="AA656" s="154"/>
      <c r="AB656" s="154"/>
      <c r="AC656" s="154"/>
      <c r="AD656" s="72"/>
      <c r="AE656" s="72"/>
      <c r="AF656" s="72"/>
      <c r="AG656" s="72"/>
      <c r="AH656" s="72"/>
      <c r="AI656" s="72"/>
      <c r="AJ656" s="73"/>
      <c r="AK656" s="71"/>
      <c r="AL656" s="71"/>
      <c r="AM656" s="71"/>
      <c r="AN656" s="71"/>
      <c r="AO656" s="71"/>
      <c r="AP656" s="71"/>
      <c r="AQ656" s="92"/>
      <c r="AR656" s="91"/>
      <c r="AS656" s="71"/>
      <c r="AT656" s="71"/>
      <c r="AU656" s="71"/>
      <c r="AV656" s="71"/>
      <c r="AW656" s="92"/>
      <c r="AX656" s="406">
        <v>43678</v>
      </c>
      <c r="AY656" s="407"/>
      <c r="AZ656" s="407"/>
      <c r="BA656" s="407"/>
      <c r="BB656" s="407"/>
      <c r="BC656" s="408"/>
    </row>
    <row r="657" spans="1:72" ht="15.6" customHeight="1">
      <c r="A657" s="454" t="s">
        <v>9</v>
      </c>
      <c r="B657" s="455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  <c r="AA657" s="455"/>
      <c r="AB657" s="455"/>
      <c r="AC657" s="455"/>
      <c r="AD657" s="455"/>
      <c r="AE657" s="455"/>
      <c r="AF657" s="455"/>
      <c r="AG657" s="455"/>
      <c r="AH657" s="455"/>
      <c r="AI657" s="455"/>
      <c r="AJ657" s="455"/>
      <c r="AK657" s="455"/>
      <c r="AL657" s="455"/>
      <c r="AM657" s="455"/>
      <c r="AN657" s="455"/>
      <c r="AO657" s="455"/>
      <c r="AP657" s="455"/>
      <c r="AQ657" s="455"/>
      <c r="AR657" s="455"/>
      <c r="AS657" s="455"/>
      <c r="AT657" s="456"/>
      <c r="AU657" s="460" t="str">
        <f>CONCATENATE("*",AQ659,"|",AX659,"|",AQ661,"*")</f>
        <v>*F1000||*</v>
      </c>
      <c r="AV657" s="460"/>
      <c r="AW657" s="460"/>
      <c r="AX657" s="460"/>
      <c r="AY657" s="460"/>
      <c r="AZ657" s="460"/>
      <c r="BA657" s="460"/>
      <c r="BB657" s="460"/>
      <c r="BC657" s="461"/>
    </row>
    <row r="658" spans="1:72" ht="15.6" customHeight="1" thickBot="1">
      <c r="A658" s="457"/>
      <c r="B658" s="458"/>
      <c r="C658" s="458"/>
      <c r="D658" s="458"/>
      <c r="E658" s="458"/>
      <c r="F658" s="458"/>
      <c r="G658" s="458"/>
      <c r="H658" s="458"/>
      <c r="I658" s="458"/>
      <c r="J658" s="458"/>
      <c r="K658" s="458"/>
      <c r="L658" s="458"/>
      <c r="M658" s="458"/>
      <c r="N658" s="458"/>
      <c r="O658" s="458"/>
      <c r="P658" s="458"/>
      <c r="Q658" s="458"/>
      <c r="R658" s="458"/>
      <c r="S658" s="458"/>
      <c r="T658" s="458"/>
      <c r="U658" s="458"/>
      <c r="V658" s="458"/>
      <c r="W658" s="458"/>
      <c r="X658" s="458"/>
      <c r="Y658" s="458"/>
      <c r="Z658" s="458"/>
      <c r="AA658" s="458"/>
      <c r="AB658" s="458"/>
      <c r="AC658" s="458"/>
      <c r="AD658" s="458"/>
      <c r="AE658" s="458"/>
      <c r="AF658" s="458"/>
      <c r="AG658" s="458"/>
      <c r="AH658" s="458"/>
      <c r="AI658" s="458"/>
      <c r="AJ658" s="458"/>
      <c r="AK658" s="458"/>
      <c r="AL658" s="458"/>
      <c r="AM658" s="458"/>
      <c r="AN658" s="458"/>
      <c r="AO658" s="458"/>
      <c r="AP658" s="458"/>
      <c r="AQ658" s="458"/>
      <c r="AR658" s="458"/>
      <c r="AS658" s="458"/>
      <c r="AT658" s="459"/>
      <c r="AU658" s="462"/>
      <c r="AV658" s="462"/>
      <c r="AW658" s="462"/>
      <c r="AX658" s="462"/>
      <c r="AY658" s="462"/>
      <c r="AZ658" s="462"/>
      <c r="BA658" s="462"/>
      <c r="BB658" s="462"/>
      <c r="BC658" s="463"/>
    </row>
    <row r="659" spans="1:72" ht="15.6" customHeight="1">
      <c r="A659" s="464" t="s">
        <v>0</v>
      </c>
      <c r="B659" s="441"/>
      <c r="C659" s="441"/>
      <c r="D659" s="465">
        <f>D618</f>
        <v>0</v>
      </c>
      <c r="E659" s="465"/>
      <c r="F659" s="465"/>
      <c r="G659" s="465"/>
      <c r="H659" s="465"/>
      <c r="I659" s="465"/>
      <c r="J659" s="465"/>
      <c r="K659" s="466"/>
      <c r="L659" s="440" t="s">
        <v>2</v>
      </c>
      <c r="M659" s="441"/>
      <c r="N659" s="441"/>
      <c r="O659" s="441"/>
      <c r="P659" s="429">
        <f>P618</f>
        <v>0</v>
      </c>
      <c r="Q659" s="429"/>
      <c r="R659" s="429"/>
      <c r="S659" s="429"/>
      <c r="T659" s="429"/>
      <c r="U659" s="429"/>
      <c r="V659" s="429"/>
      <c r="W659" s="429"/>
      <c r="X659" s="429"/>
      <c r="Y659" s="429"/>
      <c r="Z659" s="429"/>
      <c r="AA659" s="429"/>
      <c r="AB659" s="429"/>
      <c r="AC659" s="429"/>
      <c r="AD659" s="429"/>
      <c r="AE659" s="429"/>
      <c r="AF659" s="429"/>
      <c r="AG659" s="429"/>
      <c r="AH659" s="429"/>
      <c r="AI659" s="429"/>
      <c r="AJ659" s="430"/>
      <c r="AK659" s="433" t="s">
        <v>5</v>
      </c>
      <c r="AL659" s="419"/>
      <c r="AM659" s="419"/>
      <c r="AN659" s="419"/>
      <c r="AO659" s="419"/>
      <c r="AP659" s="419"/>
      <c r="AQ659" s="434" t="s">
        <v>271</v>
      </c>
      <c r="AR659" s="434"/>
      <c r="AS659" s="434"/>
      <c r="AT659" s="435"/>
      <c r="AU659" s="438" t="s">
        <v>6</v>
      </c>
      <c r="AV659" s="413"/>
      <c r="AW659" s="414"/>
      <c r="AX659" s="369" t="str">
        <f>IF(ISBLANK(BI659),"",BI659)</f>
        <v/>
      </c>
      <c r="AY659" s="370"/>
      <c r="AZ659" s="373" t="s">
        <v>59</v>
      </c>
      <c r="BA659" s="374"/>
      <c r="BB659" s="380">
        <f>MAX('COVER 1'!$F$42:$AG$42,'COVER 1'!$F$45:$AG$45)</f>
        <v>0</v>
      </c>
      <c r="BC659" s="381"/>
      <c r="BE659" s="481" t="s">
        <v>6</v>
      </c>
      <c r="BF659" s="481"/>
      <c r="BG659" s="481"/>
      <c r="BI659" s="448"/>
      <c r="BJ659" s="449"/>
      <c r="BK659" s="450"/>
      <c r="BM659" s="138" t="s">
        <v>62</v>
      </c>
      <c r="BN659" s="139"/>
    </row>
    <row r="660" spans="1:72" ht="15.6" customHeight="1" thickBot="1">
      <c r="A660" s="411"/>
      <c r="B660" s="412"/>
      <c r="C660" s="412"/>
      <c r="D660" s="467"/>
      <c r="E660" s="467"/>
      <c r="F660" s="467"/>
      <c r="G660" s="467"/>
      <c r="H660" s="467"/>
      <c r="I660" s="467"/>
      <c r="J660" s="467"/>
      <c r="K660" s="468"/>
      <c r="L660" s="442"/>
      <c r="M660" s="412"/>
      <c r="N660" s="412"/>
      <c r="O660" s="412"/>
      <c r="P660" s="431"/>
      <c r="Q660" s="431"/>
      <c r="R660" s="431"/>
      <c r="S660" s="431"/>
      <c r="T660" s="431"/>
      <c r="U660" s="431"/>
      <c r="V660" s="431"/>
      <c r="W660" s="431"/>
      <c r="X660" s="431"/>
      <c r="Y660" s="431"/>
      <c r="Z660" s="431"/>
      <c r="AA660" s="431"/>
      <c r="AB660" s="431"/>
      <c r="AC660" s="431"/>
      <c r="AD660" s="431"/>
      <c r="AE660" s="431"/>
      <c r="AF660" s="431"/>
      <c r="AG660" s="431"/>
      <c r="AH660" s="431"/>
      <c r="AI660" s="431"/>
      <c r="AJ660" s="432"/>
      <c r="AK660" s="420"/>
      <c r="AL660" s="421"/>
      <c r="AM660" s="421"/>
      <c r="AN660" s="421"/>
      <c r="AO660" s="421"/>
      <c r="AP660" s="421"/>
      <c r="AQ660" s="436"/>
      <c r="AR660" s="436"/>
      <c r="AS660" s="436"/>
      <c r="AT660" s="437"/>
      <c r="AU660" s="439"/>
      <c r="AV660" s="415"/>
      <c r="AW660" s="416"/>
      <c r="AX660" s="371"/>
      <c r="AY660" s="372"/>
      <c r="AZ660" s="375"/>
      <c r="BA660" s="376"/>
      <c r="BB660" s="382"/>
      <c r="BC660" s="383"/>
      <c r="BE660" s="481"/>
      <c r="BF660" s="481"/>
      <c r="BG660" s="481"/>
      <c r="BI660" s="451"/>
      <c r="BJ660" s="452"/>
      <c r="BK660" s="453"/>
      <c r="BL660" s="116"/>
      <c r="BM660" s="116"/>
      <c r="BN660" s="116"/>
      <c r="BO660" s="116"/>
      <c r="BP660" s="116"/>
      <c r="BQ660" s="116"/>
      <c r="BR660" s="116"/>
    </row>
    <row r="661" spans="1:72" ht="15.6" customHeight="1" thickBot="1">
      <c r="A661" s="409" t="s">
        <v>21</v>
      </c>
      <c r="B661" s="410"/>
      <c r="C661" s="410"/>
      <c r="D661" s="410"/>
      <c r="E661" s="413">
        <f>E620</f>
        <v>0</v>
      </c>
      <c r="F661" s="413"/>
      <c r="G661" s="413"/>
      <c r="H661" s="413"/>
      <c r="I661" s="413"/>
      <c r="J661" s="413"/>
      <c r="K661" s="414"/>
      <c r="L661" s="440" t="s">
        <v>3</v>
      </c>
      <c r="M661" s="441"/>
      <c r="N661" s="441"/>
      <c r="O661" s="441"/>
      <c r="P661" s="441"/>
      <c r="Q661" s="444" t="s">
        <v>89</v>
      </c>
      <c r="R661" s="444"/>
      <c r="S661" s="444"/>
      <c r="T661" s="444"/>
      <c r="U661" s="444"/>
      <c r="V661" s="444"/>
      <c r="W661" s="444"/>
      <c r="X661" s="444"/>
      <c r="Y661" s="444"/>
      <c r="Z661" s="444"/>
      <c r="AA661" s="444"/>
      <c r="AB661" s="444"/>
      <c r="AC661" s="444"/>
      <c r="AD661" s="444"/>
      <c r="AE661" s="444"/>
      <c r="AF661" s="444"/>
      <c r="AG661" s="444"/>
      <c r="AH661" s="444"/>
      <c r="AI661" s="444"/>
      <c r="AJ661" s="445"/>
      <c r="AK661" s="417" t="s">
        <v>4</v>
      </c>
      <c r="AL661" s="418"/>
      <c r="AM661" s="418"/>
      <c r="AN661" s="418"/>
      <c r="AO661" s="418"/>
      <c r="AP661" s="418"/>
      <c r="AQ661" s="477" t="str">
        <f>IF(ISBLANK(BI662),"",BI662)</f>
        <v/>
      </c>
      <c r="AR661" s="477"/>
      <c r="AS661" s="477"/>
      <c r="AT661" s="478"/>
      <c r="AU661" s="417" t="s">
        <v>44</v>
      </c>
      <c r="AV661" s="418"/>
      <c r="AW661" s="418"/>
      <c r="AX661" s="419"/>
      <c r="AY661" s="363" t="s">
        <v>216</v>
      </c>
      <c r="AZ661" s="363"/>
      <c r="BA661" s="363"/>
      <c r="BB661" s="363"/>
      <c r="BC661" s="364"/>
      <c r="BE661" s="136"/>
      <c r="BF661" s="116"/>
      <c r="BG661" s="116"/>
      <c r="BH661" s="137"/>
      <c r="BI661" s="137"/>
      <c r="BJ661" s="116"/>
      <c r="BK661" s="116"/>
      <c r="BL661" s="116"/>
      <c r="BM661" s="116"/>
      <c r="BN661" s="116"/>
      <c r="BO661" s="116"/>
      <c r="BP661" s="116"/>
      <c r="BQ661" s="116"/>
      <c r="BR661" s="116"/>
    </row>
    <row r="662" spans="1:72" ht="15.6" customHeight="1">
      <c r="A662" s="411"/>
      <c r="B662" s="412"/>
      <c r="C662" s="412"/>
      <c r="D662" s="412"/>
      <c r="E662" s="415"/>
      <c r="F662" s="415"/>
      <c r="G662" s="415"/>
      <c r="H662" s="415"/>
      <c r="I662" s="415"/>
      <c r="J662" s="415"/>
      <c r="K662" s="416"/>
      <c r="L662" s="442"/>
      <c r="M662" s="412"/>
      <c r="N662" s="412"/>
      <c r="O662" s="412"/>
      <c r="P662" s="412"/>
      <c r="Q662" s="446"/>
      <c r="R662" s="446"/>
      <c r="S662" s="446"/>
      <c r="T662" s="446"/>
      <c r="U662" s="446"/>
      <c r="V662" s="446"/>
      <c r="W662" s="446"/>
      <c r="X662" s="446"/>
      <c r="Y662" s="446"/>
      <c r="Z662" s="446"/>
      <c r="AA662" s="446"/>
      <c r="AB662" s="446"/>
      <c r="AC662" s="446"/>
      <c r="AD662" s="446"/>
      <c r="AE662" s="446"/>
      <c r="AF662" s="446"/>
      <c r="AG662" s="446"/>
      <c r="AH662" s="446"/>
      <c r="AI662" s="446"/>
      <c r="AJ662" s="447"/>
      <c r="AK662" s="420"/>
      <c r="AL662" s="421"/>
      <c r="AM662" s="421"/>
      <c r="AN662" s="421"/>
      <c r="AO662" s="421"/>
      <c r="AP662" s="421"/>
      <c r="AQ662" s="479"/>
      <c r="AR662" s="479"/>
      <c r="AS662" s="479"/>
      <c r="AT662" s="480"/>
      <c r="AU662" s="420"/>
      <c r="AV662" s="421"/>
      <c r="AW662" s="421"/>
      <c r="AX662" s="421"/>
      <c r="AY662" s="365"/>
      <c r="AZ662" s="365"/>
      <c r="BA662" s="365"/>
      <c r="BB662" s="365"/>
      <c r="BC662" s="366"/>
      <c r="BE662" s="481" t="s">
        <v>61</v>
      </c>
      <c r="BF662" s="481"/>
      <c r="BG662" s="481"/>
      <c r="BI662" s="448"/>
      <c r="BJ662" s="449"/>
      <c r="BK662" s="450"/>
      <c r="BL662" s="116"/>
      <c r="BM662" s="138" t="s">
        <v>62</v>
      </c>
      <c r="BN662" s="139"/>
      <c r="BO662" s="116"/>
      <c r="BP662" s="116"/>
      <c r="BQ662" s="116"/>
      <c r="BR662" s="116"/>
    </row>
    <row r="663" spans="1:72" ht="15.6" customHeight="1" thickBot="1">
      <c r="A663" s="123"/>
      <c r="B663" s="124"/>
      <c r="C663" s="124"/>
      <c r="D663" s="124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  <c r="AA663" s="124"/>
      <c r="AB663" s="124"/>
      <c r="AC663" s="124"/>
      <c r="AD663" s="124"/>
      <c r="AE663" s="124"/>
      <c r="AF663" s="124"/>
      <c r="AG663" s="124"/>
      <c r="AH663" s="124"/>
      <c r="AI663" s="124"/>
      <c r="AJ663" s="125"/>
      <c r="AK663" s="350" t="s">
        <v>31</v>
      </c>
      <c r="AL663" s="351"/>
      <c r="AM663" s="351"/>
      <c r="AN663" s="351"/>
      <c r="AO663" s="351"/>
      <c r="AP663" s="351"/>
      <c r="AQ663" s="351"/>
      <c r="AR663" s="351"/>
      <c r="AS663" s="351"/>
      <c r="AT663" s="351"/>
      <c r="AU663" s="351"/>
      <c r="AV663" s="351"/>
      <c r="AW663" s="351"/>
      <c r="AX663" s="351"/>
      <c r="AY663" s="351"/>
      <c r="AZ663" s="351"/>
      <c r="BA663" s="351"/>
      <c r="BB663" s="351"/>
      <c r="BC663" s="352"/>
      <c r="BE663" s="481"/>
      <c r="BF663" s="481"/>
      <c r="BG663" s="481"/>
      <c r="BI663" s="451"/>
      <c r="BJ663" s="452"/>
      <c r="BK663" s="453"/>
      <c r="BL663" s="116"/>
      <c r="BM663" s="116"/>
      <c r="BN663" s="116"/>
      <c r="BO663" s="116"/>
      <c r="BP663" s="116"/>
      <c r="BQ663" s="116"/>
      <c r="BR663" s="116"/>
    </row>
    <row r="664" spans="1:72" ht="15.6" customHeight="1" thickTop="1">
      <c r="A664" s="126"/>
      <c r="B664" s="57"/>
      <c r="C664" s="57"/>
      <c r="D664" s="57"/>
      <c r="E664" s="57"/>
      <c r="F664" s="57"/>
      <c r="G664" s="57"/>
      <c r="H664" s="57"/>
      <c r="I664" s="57"/>
      <c r="J664" s="127"/>
      <c r="K664" s="128"/>
      <c r="L664" s="57"/>
      <c r="M664" s="57"/>
      <c r="N664" s="57"/>
      <c r="O664" s="57"/>
      <c r="P664" s="57"/>
      <c r="Q664" s="57"/>
      <c r="R664" s="57"/>
      <c r="S664" s="129"/>
      <c r="T664" s="57"/>
      <c r="U664" s="57"/>
      <c r="V664" s="122"/>
      <c r="W664" s="122"/>
      <c r="X664" s="122"/>
      <c r="Y664" s="122"/>
      <c r="Z664" s="122"/>
      <c r="AA664" s="122"/>
      <c r="AB664" s="122"/>
      <c r="AC664" s="122"/>
      <c r="AD664" s="122"/>
      <c r="AE664" s="122"/>
      <c r="AF664" s="122"/>
      <c r="AG664" s="122"/>
      <c r="AH664" s="122"/>
      <c r="AI664" s="122"/>
      <c r="AJ664" s="57"/>
      <c r="AK664" s="214">
        <v>1</v>
      </c>
      <c r="AL664" s="215" t="s">
        <v>108</v>
      </c>
      <c r="AM664" s="215"/>
      <c r="AN664" s="215"/>
      <c r="AO664" s="215"/>
      <c r="AP664" s="215"/>
      <c r="AQ664" s="215"/>
      <c r="AR664" s="215"/>
      <c r="AS664" s="215"/>
      <c r="AT664" s="219"/>
      <c r="AU664" s="219"/>
      <c r="AV664" s="219"/>
      <c r="AW664" s="219"/>
      <c r="AX664" s="219"/>
      <c r="AY664" s="219"/>
      <c r="AZ664" s="219"/>
      <c r="BA664" s="219"/>
      <c r="BB664" s="219"/>
      <c r="BC664" s="163"/>
      <c r="BD664" s="111"/>
    </row>
    <row r="665" spans="1:72" ht="15.6" customHeight="1">
      <c r="A665" s="126"/>
      <c r="B665" s="57"/>
      <c r="C665" s="57"/>
      <c r="D665" s="57"/>
      <c r="E665" s="57"/>
      <c r="F665" s="57"/>
      <c r="G665" s="57"/>
      <c r="H665" s="57"/>
      <c r="I665" s="57"/>
      <c r="J665" s="46"/>
      <c r="K665" s="4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129"/>
      <c r="AE665" s="129"/>
      <c r="AF665" s="129"/>
      <c r="AG665" s="129"/>
      <c r="AH665" s="129"/>
      <c r="AI665" s="129"/>
      <c r="AJ665" s="57"/>
      <c r="AK665" s="214">
        <v>2</v>
      </c>
      <c r="AL665" s="215" t="s">
        <v>109</v>
      </c>
      <c r="AM665" s="215"/>
      <c r="AN665" s="215"/>
      <c r="AO665" s="215"/>
      <c r="AP665" s="215"/>
      <c r="AQ665" s="215"/>
      <c r="AR665" s="215"/>
      <c r="AS665" s="215"/>
      <c r="AT665" s="219"/>
      <c r="AU665" s="219"/>
      <c r="AV665" s="219"/>
      <c r="AW665" s="219"/>
      <c r="AX665" s="219"/>
      <c r="AY665" s="219"/>
      <c r="AZ665" s="219"/>
      <c r="BA665" s="219"/>
      <c r="BB665" s="219"/>
      <c r="BC665" s="163"/>
      <c r="BE665" s="116"/>
      <c r="BF665" s="116"/>
      <c r="BG665" s="116"/>
      <c r="BH665" s="116"/>
      <c r="BI665" s="116"/>
      <c r="BJ665" s="116"/>
      <c r="BK665" s="116"/>
      <c r="BL665" s="116"/>
      <c r="BM665" s="116"/>
      <c r="BN665" s="116"/>
      <c r="BO665" s="116"/>
      <c r="BP665" s="116"/>
      <c r="BQ665" s="116"/>
      <c r="BR665" s="116"/>
      <c r="BS665" s="116"/>
      <c r="BT665" s="116"/>
    </row>
    <row r="666" spans="1:72" ht="15.6" customHeight="1">
      <c r="A666" s="126"/>
      <c r="B666" s="57"/>
      <c r="C666" s="57"/>
      <c r="D666" s="57"/>
      <c r="E666" s="57"/>
      <c r="F666" s="57"/>
      <c r="G666" s="57"/>
      <c r="H666" s="57"/>
      <c r="I666" s="57"/>
      <c r="J666" s="46"/>
      <c r="K666" s="4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129"/>
      <c r="AE666" s="129"/>
      <c r="AF666" s="129"/>
      <c r="AG666" s="129"/>
      <c r="AH666" s="129"/>
      <c r="AI666" s="129"/>
      <c r="AJ666" s="57"/>
      <c r="AK666" s="214"/>
      <c r="AL666" s="215" t="s">
        <v>119</v>
      </c>
      <c r="AM666" s="215"/>
      <c r="AN666" s="215"/>
      <c r="AO666" s="215"/>
      <c r="AP666" s="215"/>
      <c r="AQ666" s="215"/>
      <c r="AR666" s="215"/>
      <c r="AS666" s="215"/>
      <c r="AT666" s="219"/>
      <c r="AU666" s="219"/>
      <c r="AV666" s="219"/>
      <c r="AW666" s="219"/>
      <c r="AX666" s="219"/>
      <c r="AY666" s="219"/>
      <c r="AZ666" s="219"/>
      <c r="BA666" s="219"/>
      <c r="BB666" s="219"/>
      <c r="BC666" s="163"/>
      <c r="BD666" s="111"/>
      <c r="BE666" s="116"/>
      <c r="BF666" s="116"/>
      <c r="BG666" s="116"/>
      <c r="BH666" s="116"/>
      <c r="BI666" s="116"/>
      <c r="BJ666" s="116"/>
      <c r="BK666" s="116"/>
      <c r="BL666" s="116"/>
      <c r="BM666" s="116"/>
      <c r="BN666" s="116"/>
      <c r="BO666" s="116"/>
      <c r="BP666" s="116"/>
      <c r="BQ666" s="116"/>
      <c r="BR666" s="116"/>
      <c r="BS666" s="116"/>
      <c r="BT666" s="116"/>
    </row>
    <row r="667" spans="1:72" ht="15.6" customHeight="1">
      <c r="A667" s="126"/>
      <c r="B667" s="57"/>
      <c r="C667" s="57"/>
      <c r="D667" s="57"/>
      <c r="E667" s="57"/>
      <c r="F667" s="57"/>
      <c r="G667" s="57"/>
      <c r="H667" s="57"/>
      <c r="I667" s="57"/>
      <c r="J667" s="46"/>
      <c r="K667" s="4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129"/>
      <c r="AE667" s="129"/>
      <c r="AF667" s="129"/>
      <c r="AG667" s="129"/>
      <c r="AH667" s="129"/>
      <c r="AI667" s="129"/>
      <c r="AJ667" s="57"/>
      <c r="AK667" s="214">
        <v>3</v>
      </c>
      <c r="AL667" s="215" t="s">
        <v>110</v>
      </c>
      <c r="AM667" s="215"/>
      <c r="AN667" s="116"/>
      <c r="AO667" s="116"/>
      <c r="AP667" s="116"/>
      <c r="AQ667" s="116"/>
      <c r="AR667" s="116"/>
      <c r="AS667" s="215"/>
      <c r="AT667" s="219"/>
      <c r="AU667" s="219"/>
      <c r="AV667" s="219"/>
      <c r="AW667" s="219"/>
      <c r="AX667" s="219"/>
      <c r="AY667" s="219"/>
      <c r="AZ667" s="219"/>
      <c r="BA667" s="219"/>
      <c r="BB667" s="219"/>
      <c r="BC667" s="163"/>
      <c r="BE667" s="116"/>
      <c r="BF667" s="221"/>
      <c r="BG667" s="215"/>
      <c r="BH667" s="215"/>
      <c r="BI667" s="116"/>
      <c r="BJ667" s="116"/>
      <c r="BK667" s="116"/>
      <c r="BL667" s="116"/>
      <c r="BM667" s="116"/>
      <c r="BN667" s="116"/>
      <c r="BO667" s="116"/>
      <c r="BP667" s="116"/>
      <c r="BQ667" s="116"/>
      <c r="BR667" s="116"/>
      <c r="BS667" s="116"/>
      <c r="BT667" s="116"/>
    </row>
    <row r="668" spans="1:72" ht="15.6" customHeight="1">
      <c r="A668" s="126"/>
      <c r="B668" s="57"/>
      <c r="C668" s="57"/>
      <c r="D668" s="57"/>
      <c r="E668" s="57"/>
      <c r="F668" s="57"/>
      <c r="G668" s="57"/>
      <c r="H668" s="57"/>
      <c r="I668" s="57"/>
      <c r="J668" s="46"/>
      <c r="K668" s="47"/>
      <c r="L668" s="57"/>
      <c r="M668" s="57"/>
      <c r="N668" s="57"/>
      <c r="O668" s="129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129"/>
      <c r="AE668" s="129"/>
      <c r="AF668" s="129"/>
      <c r="AG668" s="129"/>
      <c r="AH668" s="129"/>
      <c r="AI668" s="129"/>
      <c r="AJ668" s="57"/>
      <c r="AK668" s="214"/>
      <c r="AL668" s="224" t="s">
        <v>111</v>
      </c>
      <c r="AM668" s="215"/>
      <c r="AN668" s="116"/>
      <c r="AO668" s="116"/>
      <c r="AP668" s="116"/>
      <c r="AQ668" s="116"/>
      <c r="AR668" s="116"/>
      <c r="AS668" s="215"/>
      <c r="AT668" s="219"/>
      <c r="AU668" s="219"/>
      <c r="AV668" s="219"/>
      <c r="AW668" s="219"/>
      <c r="AX668" s="219"/>
      <c r="AY668" s="219"/>
      <c r="AZ668" s="219"/>
      <c r="BA668" s="219"/>
      <c r="BB668" s="219"/>
      <c r="BC668" s="163"/>
      <c r="BD668" s="111"/>
      <c r="BE668" s="116"/>
      <c r="BF668" s="221"/>
      <c r="BG668" s="224"/>
      <c r="BH668" s="215"/>
      <c r="BI668" s="116"/>
      <c r="BJ668" s="116"/>
      <c r="BK668" s="116"/>
      <c r="BL668" s="116"/>
      <c r="BM668" s="116"/>
      <c r="BN668" s="116"/>
      <c r="BO668" s="116"/>
      <c r="BP668" s="116"/>
      <c r="BQ668" s="116"/>
      <c r="BR668" s="116"/>
      <c r="BS668" s="116"/>
      <c r="BT668" s="116"/>
    </row>
    <row r="669" spans="1:72" ht="15.6" customHeight="1">
      <c r="A669" s="126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129"/>
      <c r="AE669" s="129"/>
      <c r="AF669" s="129"/>
      <c r="AG669" s="129"/>
      <c r="AH669" s="129"/>
      <c r="AI669" s="129"/>
      <c r="AJ669" s="57"/>
      <c r="AK669" s="214"/>
      <c r="AL669" s="215" t="s">
        <v>112</v>
      </c>
      <c r="AM669" s="215"/>
      <c r="AN669" s="116"/>
      <c r="AO669" s="116"/>
      <c r="AP669" s="116"/>
      <c r="AQ669" s="116"/>
      <c r="AR669" s="116"/>
      <c r="AS669" s="215"/>
      <c r="AT669" s="219"/>
      <c r="AU669" s="219"/>
      <c r="AV669" s="219"/>
      <c r="AW669" s="219"/>
      <c r="AX669" s="219"/>
      <c r="AY669" s="219"/>
      <c r="AZ669" s="219"/>
      <c r="BA669" s="219"/>
      <c r="BB669" s="219"/>
      <c r="BC669" s="163"/>
      <c r="BE669" s="116"/>
      <c r="BF669" s="221"/>
      <c r="BG669" s="215"/>
      <c r="BH669" s="215"/>
      <c r="BI669" s="116"/>
      <c r="BJ669" s="116"/>
      <c r="BK669" s="116"/>
      <c r="BL669" s="116"/>
      <c r="BM669" s="116"/>
      <c r="BN669" s="116"/>
      <c r="BO669" s="116"/>
      <c r="BP669" s="116"/>
      <c r="BQ669" s="116"/>
      <c r="BR669" s="116"/>
      <c r="BS669" s="116"/>
      <c r="BT669" s="116"/>
    </row>
    <row r="670" spans="1:72" ht="15.6" customHeight="1">
      <c r="A670" s="126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129"/>
      <c r="AE670" s="129"/>
      <c r="AF670" s="129"/>
      <c r="AG670" s="129"/>
      <c r="AH670" s="129"/>
      <c r="AI670" s="129"/>
      <c r="AJ670" s="57"/>
      <c r="AK670" s="214"/>
      <c r="AL670" s="216" t="s">
        <v>223</v>
      </c>
      <c r="AM670" s="116"/>
      <c r="AN670" s="116"/>
      <c r="AO670" s="116"/>
      <c r="AP670" s="116"/>
      <c r="AQ670" s="116"/>
      <c r="AR670" s="116"/>
      <c r="AS670" s="215"/>
      <c r="AT670" s="219"/>
      <c r="AU670" s="219"/>
      <c r="AV670" s="219"/>
      <c r="AW670" s="219"/>
      <c r="AX670" s="219"/>
      <c r="AY670" s="219"/>
      <c r="AZ670" s="219"/>
      <c r="BA670" s="219"/>
      <c r="BB670" s="219"/>
      <c r="BC670" s="163"/>
      <c r="BE670" s="116"/>
      <c r="BF670" s="221"/>
      <c r="BG670" s="216"/>
      <c r="BH670" s="116"/>
      <c r="BI670" s="116"/>
      <c r="BJ670" s="116"/>
      <c r="BK670" s="116"/>
      <c r="BL670" s="116"/>
      <c r="BM670" s="116"/>
      <c r="BN670" s="116"/>
      <c r="BO670" s="116"/>
      <c r="BP670" s="116"/>
      <c r="BQ670" s="116"/>
      <c r="BR670" s="116"/>
      <c r="BS670" s="116"/>
      <c r="BT670" s="116"/>
    </row>
    <row r="671" spans="1:72" ht="15.6" customHeight="1">
      <c r="A671" s="126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5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129"/>
      <c r="AE671" s="129"/>
      <c r="AF671" s="129"/>
      <c r="AG671" s="129"/>
      <c r="AH671" s="129"/>
      <c r="AI671" s="129"/>
      <c r="AJ671" s="57"/>
      <c r="AK671" s="214"/>
      <c r="AL671" s="215" t="s">
        <v>120</v>
      </c>
      <c r="AM671" s="116"/>
      <c r="AN671" s="116"/>
      <c r="AO671" s="116"/>
      <c r="AP671" s="116"/>
      <c r="AQ671" s="116"/>
      <c r="AR671" s="116"/>
      <c r="AS671" s="221"/>
      <c r="AT671" s="219"/>
      <c r="AU671" s="219"/>
      <c r="AV671" s="219"/>
      <c r="AW671" s="219"/>
      <c r="AX671" s="219"/>
      <c r="AY671" s="219"/>
      <c r="AZ671" s="219"/>
      <c r="BA671" s="219"/>
      <c r="BB671" s="219"/>
      <c r="BC671" s="163"/>
      <c r="BE671" s="116"/>
      <c r="BF671" s="221"/>
      <c r="BG671" s="215"/>
      <c r="BH671" s="116"/>
      <c r="BI671" s="116"/>
      <c r="BJ671" s="116"/>
      <c r="BK671" s="116"/>
      <c r="BL671" s="116"/>
      <c r="BM671" s="116"/>
      <c r="BN671" s="116"/>
      <c r="BO671" s="116"/>
      <c r="BP671" s="116"/>
      <c r="BQ671" s="116"/>
      <c r="BR671" s="116"/>
      <c r="BS671" s="116"/>
      <c r="BT671" s="116"/>
    </row>
    <row r="672" spans="1:72" ht="15.6" customHeight="1">
      <c r="A672" s="126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130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129"/>
      <c r="AE672" s="129"/>
      <c r="AF672" s="129"/>
      <c r="AG672" s="129"/>
      <c r="AH672" s="129"/>
      <c r="AI672" s="129"/>
      <c r="AJ672" s="57"/>
      <c r="AK672" s="217"/>
      <c r="AL672" s="216" t="s">
        <v>224</v>
      </c>
      <c r="AM672" s="116"/>
      <c r="AN672" s="116"/>
      <c r="AO672" s="116"/>
      <c r="AP672" s="116"/>
      <c r="AQ672" s="116"/>
      <c r="AR672" s="116"/>
      <c r="AS672" s="221"/>
      <c r="AT672" s="219"/>
      <c r="AU672" s="219"/>
      <c r="AV672" s="219"/>
      <c r="AW672" s="219"/>
      <c r="AX672" s="219"/>
      <c r="AY672" s="219"/>
      <c r="AZ672" s="219"/>
      <c r="BA672" s="219"/>
      <c r="BB672" s="219"/>
      <c r="BC672" s="163"/>
      <c r="BE672" s="116"/>
      <c r="BF672" s="240"/>
      <c r="BG672" s="216"/>
      <c r="BH672" s="116"/>
      <c r="BI672" s="116"/>
      <c r="BJ672" s="116"/>
      <c r="BK672" s="116"/>
      <c r="BL672" s="116"/>
      <c r="BM672" s="116"/>
      <c r="BN672" s="116"/>
      <c r="BO672" s="116"/>
      <c r="BP672" s="116"/>
      <c r="BQ672" s="116"/>
      <c r="BR672" s="116"/>
      <c r="BS672" s="116"/>
      <c r="BT672" s="116"/>
    </row>
    <row r="673" spans="1:72" ht="15.6" customHeight="1">
      <c r="A673" s="126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129"/>
      <c r="AE673" s="129"/>
      <c r="AF673" s="129"/>
      <c r="AG673" s="129"/>
      <c r="AH673" s="129"/>
      <c r="AI673" s="129"/>
      <c r="AJ673" s="57"/>
      <c r="AK673" s="214"/>
      <c r="AL673" s="215" t="s">
        <v>227</v>
      </c>
      <c r="AM673" s="116"/>
      <c r="AN673" s="116"/>
      <c r="AO673" s="116"/>
      <c r="AP673" s="116"/>
      <c r="AQ673" s="116"/>
      <c r="AR673" s="116"/>
      <c r="AS673" s="221"/>
      <c r="AT673" s="219"/>
      <c r="AU673" s="219"/>
      <c r="AV673" s="219"/>
      <c r="AW673" s="219"/>
      <c r="AX673" s="219"/>
      <c r="AY673" s="219"/>
      <c r="AZ673" s="219"/>
      <c r="BA673" s="219"/>
      <c r="BB673" s="219"/>
      <c r="BC673" s="163"/>
      <c r="BE673" s="116"/>
      <c r="BF673" s="221"/>
      <c r="BG673" s="215"/>
      <c r="BH673" s="116"/>
      <c r="BI673" s="116"/>
      <c r="BJ673" s="116"/>
      <c r="BK673" s="116"/>
      <c r="BL673" s="116"/>
      <c r="BM673" s="116"/>
      <c r="BN673" s="116"/>
      <c r="BO673" s="116"/>
      <c r="BP673" s="116"/>
      <c r="BQ673" s="116"/>
      <c r="BR673" s="116"/>
      <c r="BS673" s="116"/>
      <c r="BT673" s="116"/>
    </row>
    <row r="674" spans="1:72" ht="15.6" customHeight="1">
      <c r="A674" s="126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122"/>
      <c r="W674" s="122"/>
      <c r="X674" s="122"/>
      <c r="Y674" s="122"/>
      <c r="Z674" s="122"/>
      <c r="AA674" s="122"/>
      <c r="AB674" s="122"/>
      <c r="AC674" s="122"/>
      <c r="AD674" s="122"/>
      <c r="AE674" s="122"/>
      <c r="AF674" s="122"/>
      <c r="AG674" s="122"/>
      <c r="AH674" s="122"/>
      <c r="AI674" s="122"/>
      <c r="AJ674" s="57"/>
      <c r="AK674" s="214"/>
      <c r="AL674" s="215"/>
      <c r="AM674" s="239" t="s">
        <v>226</v>
      </c>
      <c r="AN674" s="116"/>
      <c r="AO674" s="116"/>
      <c r="AP674" s="116"/>
      <c r="AQ674" s="116"/>
      <c r="AR674" s="116"/>
      <c r="AS674" s="221"/>
      <c r="AT674" s="219"/>
      <c r="AU674" s="219"/>
      <c r="AV674" s="219"/>
      <c r="AW674" s="219"/>
      <c r="AX674" s="219"/>
      <c r="AY674" s="219"/>
      <c r="AZ674" s="219"/>
      <c r="BA674" s="219"/>
      <c r="BB674" s="219"/>
      <c r="BC674" s="163"/>
      <c r="BE674" s="116"/>
      <c r="BF674" s="235"/>
      <c r="BG674" s="238"/>
      <c r="BH674" s="116"/>
      <c r="BI674" s="116"/>
      <c r="BJ674" s="116"/>
      <c r="BK674" s="116"/>
      <c r="BL674" s="116"/>
      <c r="BM674" s="116"/>
      <c r="BN674" s="116"/>
      <c r="BO674" s="116"/>
      <c r="BP674" s="116"/>
      <c r="BQ674" s="116"/>
      <c r="BR674" s="116"/>
      <c r="BS674" s="116"/>
      <c r="BT674" s="116"/>
    </row>
    <row r="675" spans="1:72" ht="15.6" customHeight="1">
      <c r="A675" s="126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122"/>
      <c r="U675" s="122"/>
      <c r="V675" s="57"/>
      <c r="W675" s="57"/>
      <c r="X675" s="57"/>
      <c r="Y675" s="57"/>
      <c r="Z675" s="57"/>
      <c r="AA675" s="57"/>
      <c r="AB675" s="57"/>
      <c r="AC675" s="57"/>
      <c r="AD675" s="129"/>
      <c r="AE675" s="129"/>
      <c r="AF675" s="129"/>
      <c r="AG675" s="129"/>
      <c r="AH675" s="129"/>
      <c r="AI675" s="129"/>
      <c r="AJ675" s="57"/>
      <c r="AK675" s="225"/>
      <c r="AL675" s="238" t="s">
        <v>225</v>
      </c>
      <c r="AM675" s="116"/>
      <c r="AN675" s="116"/>
      <c r="AO675" s="116"/>
      <c r="AP675" s="116"/>
      <c r="AQ675" s="116"/>
      <c r="AR675" s="116"/>
      <c r="AS675" s="235"/>
      <c r="AT675" s="219"/>
      <c r="AU675" s="219"/>
      <c r="AV675" s="219"/>
      <c r="AW675" s="219"/>
      <c r="AX675" s="219"/>
      <c r="AY675" s="219"/>
      <c r="AZ675" s="219"/>
      <c r="BA675" s="219"/>
      <c r="BB675" s="219"/>
      <c r="BC675" s="163"/>
      <c r="BE675" s="116"/>
      <c r="BF675" s="221"/>
      <c r="BG675" s="224"/>
      <c r="BH675" s="215"/>
      <c r="BI675" s="116"/>
      <c r="BJ675" s="116"/>
      <c r="BK675" s="116"/>
      <c r="BL675" s="116"/>
      <c r="BM675" s="116"/>
      <c r="BN675" s="116"/>
      <c r="BO675" s="116"/>
      <c r="BP675" s="116"/>
      <c r="BQ675" s="116"/>
      <c r="BR675" s="116"/>
      <c r="BS675" s="116"/>
      <c r="BT675" s="116"/>
    </row>
    <row r="676" spans="1:72" ht="15.6" customHeight="1">
      <c r="A676" s="126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129"/>
      <c r="AE676" s="129"/>
      <c r="AF676" s="129"/>
      <c r="AG676" s="129"/>
      <c r="AH676" s="129"/>
      <c r="AI676" s="129"/>
      <c r="AJ676" s="57"/>
      <c r="AK676" s="214"/>
      <c r="AL676" s="224" t="s">
        <v>113</v>
      </c>
      <c r="AM676" s="215"/>
      <c r="AN676" s="116"/>
      <c r="AO676" s="116"/>
      <c r="AP676" s="116"/>
      <c r="AQ676" s="116"/>
      <c r="AR676" s="116"/>
      <c r="AS676" s="221"/>
      <c r="AT676" s="219"/>
      <c r="AU676" s="219"/>
      <c r="AV676" s="219"/>
      <c r="AW676" s="219"/>
      <c r="AX676" s="219"/>
      <c r="AY676" s="219"/>
      <c r="AZ676" s="219"/>
      <c r="BA676" s="219"/>
      <c r="BB676" s="219"/>
      <c r="BC676" s="163"/>
      <c r="BE676" s="116"/>
      <c r="BF676" s="221"/>
      <c r="BG676" s="216"/>
      <c r="BH676" s="223"/>
      <c r="BI676" s="116"/>
      <c r="BJ676" s="116"/>
      <c r="BK676" s="116"/>
      <c r="BL676" s="116"/>
      <c r="BM676" s="116"/>
      <c r="BN676" s="116"/>
      <c r="BO676" s="116"/>
      <c r="BP676" s="116"/>
      <c r="BQ676" s="116"/>
      <c r="BR676" s="116"/>
      <c r="BS676" s="116"/>
      <c r="BT676" s="116"/>
    </row>
    <row r="677" spans="1:72" ht="15.6" customHeight="1">
      <c r="A677" s="126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129"/>
      <c r="AE677" s="129"/>
      <c r="AF677" s="129"/>
      <c r="AG677" s="129"/>
      <c r="AH677" s="129"/>
      <c r="AI677" s="129"/>
      <c r="AJ677" s="57"/>
      <c r="AK677" s="214"/>
      <c r="AL677" s="216" t="s">
        <v>122</v>
      </c>
      <c r="AM677" s="223"/>
      <c r="AN677" s="116"/>
      <c r="AO677" s="116"/>
      <c r="AP677" s="116"/>
      <c r="AQ677" s="116"/>
      <c r="AR677" s="116"/>
      <c r="AS677" s="221"/>
      <c r="AT677" s="219"/>
      <c r="AU677" s="219"/>
      <c r="AV677" s="219"/>
      <c r="AW677" s="219"/>
      <c r="AX677" s="219"/>
      <c r="AY677" s="219"/>
      <c r="AZ677" s="219"/>
      <c r="BA677" s="219"/>
      <c r="BB677" s="219"/>
      <c r="BC677" s="163"/>
      <c r="BE677" s="116"/>
      <c r="BF677" s="221"/>
      <c r="BG677" s="235"/>
      <c r="BH677" s="215"/>
      <c r="BI677" s="116"/>
      <c r="BJ677" s="116"/>
      <c r="BK677" s="116"/>
      <c r="BL677" s="116"/>
      <c r="BM677" s="116"/>
      <c r="BN677" s="116"/>
      <c r="BO677" s="116"/>
      <c r="BP677" s="116"/>
      <c r="BQ677" s="116"/>
      <c r="BR677" s="116"/>
      <c r="BS677" s="116"/>
      <c r="BT677" s="116"/>
    </row>
    <row r="678" spans="1:72" ht="15.6" customHeight="1">
      <c r="A678" s="126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129"/>
      <c r="AE678" s="129"/>
      <c r="AF678" s="129"/>
      <c r="AG678" s="129"/>
      <c r="AH678" s="129"/>
      <c r="AI678" s="129"/>
      <c r="AJ678" s="57"/>
      <c r="AK678" s="214"/>
      <c r="AL678" s="235"/>
      <c r="AM678" s="215" t="s">
        <v>121</v>
      </c>
      <c r="AN678" s="116"/>
      <c r="AO678" s="116"/>
      <c r="AP678" s="116"/>
      <c r="AQ678" s="116"/>
      <c r="AR678" s="116"/>
      <c r="AS678" s="221"/>
      <c r="AT678" s="219"/>
      <c r="AU678" s="219"/>
      <c r="AV678" s="219"/>
      <c r="AW678" s="219"/>
      <c r="AX678" s="219"/>
      <c r="AY678" s="219"/>
      <c r="AZ678" s="219"/>
      <c r="BA678" s="219"/>
      <c r="BB678" s="219"/>
      <c r="BC678" s="163"/>
      <c r="BE678" s="116"/>
      <c r="BF678" s="223"/>
      <c r="BG678" s="223"/>
      <c r="BH678" s="215"/>
      <c r="BI678" s="215"/>
      <c r="BJ678" s="215"/>
      <c r="BK678" s="215"/>
      <c r="BL678" s="218"/>
      <c r="BM678" s="116"/>
      <c r="BN678" s="116"/>
      <c r="BO678" s="116"/>
      <c r="BP678" s="116"/>
      <c r="BQ678" s="116"/>
      <c r="BR678" s="116"/>
      <c r="BS678" s="116"/>
      <c r="BT678" s="116"/>
    </row>
    <row r="679" spans="1:72" ht="15.6" customHeight="1">
      <c r="A679" s="126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129"/>
      <c r="AE679" s="129"/>
      <c r="AF679" s="129"/>
      <c r="AG679" s="129"/>
      <c r="AH679" s="129"/>
      <c r="AI679" s="129"/>
      <c r="AJ679" s="57"/>
      <c r="AK679" s="222"/>
      <c r="AL679" s="223"/>
      <c r="AM679" s="215" t="s">
        <v>114</v>
      </c>
      <c r="AN679" s="215"/>
      <c r="AO679" s="215"/>
      <c r="AP679" s="215" t="s">
        <v>117</v>
      </c>
      <c r="AQ679" s="218"/>
      <c r="AR679" s="116"/>
      <c r="AS679" s="221"/>
      <c r="AT679" s="219"/>
      <c r="AU679" s="219"/>
      <c r="AV679" s="219"/>
      <c r="AW679" s="219"/>
      <c r="AX679" s="219"/>
      <c r="AY679" s="219"/>
      <c r="AZ679" s="219"/>
      <c r="BA679" s="219"/>
      <c r="BB679" s="219"/>
      <c r="BC679" s="163"/>
      <c r="BE679" s="116"/>
      <c r="BF679" s="223"/>
      <c r="BG679" s="216"/>
      <c r="BH679" s="215"/>
      <c r="BI679" s="218"/>
      <c r="BJ679" s="218"/>
      <c r="BK679" s="218"/>
      <c r="BL679" s="218"/>
      <c r="BM679" s="116"/>
      <c r="BN679" s="116"/>
      <c r="BO679" s="116"/>
      <c r="BP679" s="116"/>
      <c r="BQ679" s="116"/>
      <c r="BR679" s="116"/>
      <c r="BS679" s="116"/>
      <c r="BT679" s="116"/>
    </row>
    <row r="680" spans="1:72" ht="15.6" customHeight="1">
      <c r="A680" s="126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129"/>
      <c r="AE680" s="129"/>
      <c r="AF680" s="129"/>
      <c r="AG680" s="129"/>
      <c r="AH680" s="129"/>
      <c r="AI680" s="129"/>
      <c r="AJ680" s="57"/>
      <c r="AK680" s="222"/>
      <c r="AL680" s="216"/>
      <c r="AM680" s="215" t="s">
        <v>115</v>
      </c>
      <c r="AN680" s="218"/>
      <c r="AO680" s="218"/>
      <c r="AP680" s="218" t="s">
        <v>118</v>
      </c>
      <c r="AQ680" s="218"/>
      <c r="AR680" s="116"/>
      <c r="AS680" s="220"/>
      <c r="AT680" s="219"/>
      <c r="AU680" s="219"/>
      <c r="AV680" s="219"/>
      <c r="AW680" s="219"/>
      <c r="AX680" s="219"/>
      <c r="AY680" s="219"/>
      <c r="AZ680" s="219"/>
      <c r="BA680" s="219"/>
      <c r="BB680" s="219"/>
      <c r="BC680" s="163"/>
      <c r="BE680" s="116"/>
      <c r="BF680" s="221"/>
      <c r="BG680" s="224"/>
      <c r="BH680" s="215"/>
      <c r="BI680" s="116"/>
      <c r="BJ680" s="116"/>
      <c r="BK680" s="116"/>
      <c r="BL680" s="116"/>
      <c r="BM680" s="116"/>
      <c r="BN680" s="116"/>
      <c r="BO680" s="116"/>
      <c r="BP680" s="116"/>
      <c r="BQ680" s="116"/>
      <c r="BR680" s="116"/>
      <c r="BS680" s="116"/>
      <c r="BT680" s="116"/>
    </row>
    <row r="681" spans="1:72" ht="15.6" customHeight="1">
      <c r="A681" s="126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129"/>
      <c r="AE681" s="129"/>
      <c r="AF681" s="129"/>
      <c r="AG681" s="129"/>
      <c r="AH681" s="129"/>
      <c r="AI681" s="129"/>
      <c r="AJ681" s="57"/>
      <c r="AK681" s="214"/>
      <c r="AL681" s="224" t="s">
        <v>116</v>
      </c>
      <c r="AM681" s="215"/>
      <c r="AN681" s="116"/>
      <c r="AO681" s="116"/>
      <c r="AP681" s="116"/>
      <c r="AQ681" s="116"/>
      <c r="AR681" s="116"/>
      <c r="AS681" s="221"/>
      <c r="AT681" s="219"/>
      <c r="AU681" s="219"/>
      <c r="AV681" s="219"/>
      <c r="AW681" s="219"/>
      <c r="AX681" s="219"/>
      <c r="AY681" s="219"/>
      <c r="AZ681" s="219"/>
      <c r="BA681" s="219"/>
      <c r="BB681" s="219"/>
      <c r="BC681" s="163"/>
      <c r="BE681" s="116"/>
      <c r="BF681" s="221"/>
      <c r="BG681" s="215"/>
      <c r="BH681" s="215"/>
      <c r="BI681" s="116"/>
      <c r="BJ681" s="116"/>
      <c r="BK681" s="116"/>
      <c r="BL681" s="116"/>
      <c r="BM681" s="116"/>
      <c r="BN681" s="116"/>
      <c r="BO681" s="116"/>
      <c r="BP681" s="116"/>
      <c r="BQ681" s="116"/>
      <c r="BR681" s="116"/>
      <c r="BS681" s="116"/>
      <c r="BT681" s="116"/>
    </row>
    <row r="682" spans="1:72" ht="15.6" customHeight="1">
      <c r="A682" s="126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129"/>
      <c r="AE682" s="129"/>
      <c r="AF682" s="129"/>
      <c r="AG682" s="129"/>
      <c r="AH682" s="129"/>
      <c r="AI682" s="129"/>
      <c r="AJ682" s="122"/>
      <c r="AK682" s="214"/>
      <c r="AL682" s="215" t="s">
        <v>123</v>
      </c>
      <c r="AM682" s="215"/>
      <c r="AN682" s="116"/>
      <c r="AO682" s="116"/>
      <c r="AP682" s="116"/>
      <c r="AQ682" s="116"/>
      <c r="AR682" s="116"/>
      <c r="AS682" s="221"/>
      <c r="AT682" s="219"/>
      <c r="AU682" s="219"/>
      <c r="AV682" s="219"/>
      <c r="AW682" s="219"/>
      <c r="AX682" s="219"/>
      <c r="AY682" s="219"/>
      <c r="AZ682" s="219"/>
      <c r="BA682" s="219"/>
      <c r="BB682" s="219"/>
      <c r="BC682" s="163"/>
      <c r="BE682" s="116"/>
      <c r="BF682" s="221"/>
      <c r="BG682" s="215"/>
      <c r="BH682" s="215"/>
      <c r="BI682" s="116"/>
      <c r="BJ682" s="116"/>
      <c r="BK682" s="116"/>
      <c r="BL682" s="116"/>
      <c r="BM682" s="116"/>
      <c r="BN682" s="116"/>
      <c r="BO682" s="116"/>
      <c r="BP682" s="116"/>
      <c r="BQ682" s="116"/>
      <c r="BR682" s="116"/>
      <c r="BS682" s="116"/>
      <c r="BT682" s="116"/>
    </row>
    <row r="683" spans="1:72" ht="15.6" customHeight="1">
      <c r="A683" s="126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129"/>
      <c r="AE683" s="129"/>
      <c r="AF683" s="129"/>
      <c r="AG683" s="129"/>
      <c r="AH683" s="129"/>
      <c r="AI683" s="129"/>
      <c r="AJ683" s="67"/>
      <c r="AK683" s="214"/>
      <c r="AL683" s="215" t="s">
        <v>124</v>
      </c>
      <c r="AM683" s="215"/>
      <c r="AN683" s="116"/>
      <c r="AO683" s="116"/>
      <c r="AP683" s="116"/>
      <c r="AQ683" s="116"/>
      <c r="AR683" s="116"/>
      <c r="AS683" s="223"/>
      <c r="AT683" s="219"/>
      <c r="AU683" s="219"/>
      <c r="AV683" s="219"/>
      <c r="AW683" s="219"/>
      <c r="AX683" s="219"/>
      <c r="AY683" s="219"/>
      <c r="AZ683" s="219"/>
      <c r="BA683" s="219"/>
      <c r="BB683" s="219"/>
      <c r="BC683" s="163"/>
      <c r="BE683" s="116"/>
      <c r="BF683" s="221"/>
      <c r="BG683" s="116"/>
      <c r="BH683" s="116"/>
      <c r="BI683" s="116"/>
      <c r="BJ683" s="116"/>
      <c r="BK683" s="116"/>
      <c r="BL683" s="116"/>
      <c r="BM683" s="116"/>
      <c r="BN683" s="116"/>
      <c r="BO683" s="116"/>
      <c r="BP683" s="116"/>
      <c r="BQ683" s="116"/>
      <c r="BR683" s="116"/>
      <c r="BS683" s="116"/>
      <c r="BT683" s="116"/>
    </row>
    <row r="684" spans="1:72" ht="15.6" customHeight="1">
      <c r="A684" s="126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129"/>
      <c r="AE684" s="129"/>
      <c r="AF684" s="129"/>
      <c r="AG684" s="129"/>
      <c r="AH684" s="129"/>
      <c r="AI684" s="129"/>
      <c r="AJ684" s="67"/>
      <c r="AK684" s="214"/>
      <c r="AL684" s="244" t="s">
        <v>257</v>
      </c>
      <c r="AM684" s="215"/>
      <c r="AN684" s="218"/>
      <c r="AO684" s="218"/>
      <c r="AP684" s="215"/>
      <c r="AQ684" s="223"/>
      <c r="AR684" s="223"/>
      <c r="AS684" s="223"/>
      <c r="AT684" s="219"/>
      <c r="AU684" s="219"/>
      <c r="AV684" s="219"/>
      <c r="AW684" s="166"/>
      <c r="AX684" s="166"/>
      <c r="AY684" s="219"/>
      <c r="AZ684" s="219"/>
      <c r="BA684" s="219"/>
      <c r="BB684" s="219"/>
      <c r="BC684" s="163"/>
      <c r="BE684" s="116"/>
      <c r="BF684" s="116"/>
      <c r="BG684" s="235"/>
      <c r="BH684" s="235"/>
      <c r="BI684" s="116"/>
      <c r="BJ684" s="116"/>
      <c r="BK684" s="116"/>
      <c r="BL684" s="116"/>
      <c r="BM684" s="116"/>
      <c r="BN684" s="116"/>
      <c r="BO684" s="116"/>
      <c r="BP684" s="116"/>
      <c r="BQ684" s="116"/>
      <c r="BR684" s="116"/>
      <c r="BS684" s="116"/>
      <c r="BT684" s="116"/>
    </row>
    <row r="685" spans="1:72" ht="15.6" customHeight="1">
      <c r="A685" s="126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236"/>
      <c r="S685" s="236"/>
      <c r="T685" s="236"/>
      <c r="U685" s="57"/>
      <c r="V685" s="57"/>
      <c r="W685" s="57"/>
      <c r="X685" s="57"/>
      <c r="Y685" s="57"/>
      <c r="Z685" s="57"/>
      <c r="AA685" s="57"/>
      <c r="AB685" s="57"/>
      <c r="AC685" s="57"/>
      <c r="AD685" s="129"/>
      <c r="AE685" s="129"/>
      <c r="AF685" s="129"/>
      <c r="AG685" s="129"/>
      <c r="AH685" s="129"/>
      <c r="AI685" s="129"/>
      <c r="AJ685" s="67"/>
      <c r="AK685" s="214">
        <v>4</v>
      </c>
      <c r="AL685" s="215" t="s">
        <v>127</v>
      </c>
      <c r="AM685" s="215"/>
      <c r="AN685" s="215"/>
      <c r="AO685" s="215"/>
      <c r="AP685" s="215"/>
      <c r="AQ685" s="215"/>
      <c r="AR685" s="215"/>
      <c r="AS685" s="215"/>
      <c r="AT685" s="219"/>
      <c r="AU685" s="219"/>
      <c r="AV685" s="219"/>
      <c r="AW685" s="219"/>
      <c r="AX685" s="219"/>
      <c r="AY685" s="219"/>
      <c r="AZ685" s="219"/>
      <c r="BA685" s="219"/>
      <c r="BB685" s="219"/>
      <c r="BC685" s="163"/>
    </row>
    <row r="686" spans="1:72" ht="15.6" customHeight="1">
      <c r="A686" s="126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236"/>
      <c r="S686" s="236"/>
      <c r="T686" s="236"/>
      <c r="U686" s="57"/>
      <c r="V686" s="57"/>
      <c r="W686" s="57"/>
      <c r="X686" s="57"/>
      <c r="Y686" s="57"/>
      <c r="Z686" s="57"/>
      <c r="AA686" s="57"/>
      <c r="AB686" s="57"/>
      <c r="AC686" s="57"/>
      <c r="AD686" s="129"/>
      <c r="AE686" s="129"/>
      <c r="AF686" s="129"/>
      <c r="AG686" s="129"/>
      <c r="AH686" s="129"/>
      <c r="AI686" s="129"/>
      <c r="AJ686" s="67"/>
      <c r="AK686" s="243" t="s">
        <v>246</v>
      </c>
      <c r="AL686" s="244"/>
      <c r="AM686" s="244" t="s">
        <v>247</v>
      </c>
      <c r="AN686" s="239"/>
      <c r="AO686" s="239"/>
      <c r="AP686" s="239"/>
      <c r="AQ686" s="239"/>
      <c r="AR686" s="239"/>
      <c r="AS686" s="239"/>
      <c r="AT686" s="241"/>
      <c r="AU686" s="241"/>
      <c r="AV686" s="241"/>
      <c r="AW686" s="241"/>
      <c r="AX686" s="241"/>
      <c r="AY686" s="241"/>
      <c r="AZ686" s="241"/>
      <c r="BA686" s="241"/>
      <c r="BB686" s="241"/>
      <c r="BC686" s="242"/>
    </row>
    <row r="687" spans="1:72" ht="15.6" customHeight="1" thickBot="1">
      <c r="A687" s="126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129"/>
      <c r="R687" s="132"/>
      <c r="S687" s="236"/>
      <c r="T687" s="236"/>
      <c r="U687" s="57"/>
      <c r="V687" s="57"/>
      <c r="W687" s="57"/>
      <c r="X687" s="57"/>
      <c r="Y687" s="57"/>
      <c r="Z687" s="57"/>
      <c r="AA687" s="57"/>
      <c r="AB687" s="57"/>
      <c r="AC687" s="57"/>
      <c r="AD687" s="129"/>
      <c r="AE687" s="129"/>
      <c r="AF687" s="129"/>
      <c r="AG687" s="129"/>
      <c r="AH687" s="129"/>
      <c r="AI687" s="129"/>
      <c r="AJ687" s="67"/>
      <c r="AK687" s="245"/>
      <c r="AL687" s="244"/>
      <c r="AM687" s="244" t="s">
        <v>270</v>
      </c>
      <c r="AN687" s="239"/>
      <c r="AO687" s="239"/>
      <c r="AP687" s="239"/>
      <c r="AQ687" s="239"/>
      <c r="AR687" s="239"/>
      <c r="AS687" s="239"/>
      <c r="AT687" s="241"/>
      <c r="AU687" s="241"/>
      <c r="AV687" s="241"/>
      <c r="AW687" s="241"/>
      <c r="AX687" s="241"/>
      <c r="AY687" s="241"/>
      <c r="AZ687" s="241"/>
      <c r="BA687" s="241"/>
      <c r="BB687" s="241"/>
      <c r="BC687" s="242"/>
    </row>
    <row r="688" spans="1:72" ht="15.6" customHeight="1" thickTop="1">
      <c r="A688" s="126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236"/>
      <c r="S688" s="236"/>
      <c r="T688" s="236"/>
      <c r="U688" s="57"/>
      <c r="V688" s="57"/>
      <c r="W688" s="57"/>
      <c r="X688" s="200" t="s">
        <v>94</v>
      </c>
      <c r="Y688" s="201"/>
      <c r="Z688" s="202"/>
      <c r="AA688" s="203"/>
      <c r="AB688" s="203"/>
      <c r="AC688" s="202"/>
      <c r="AD688" s="202"/>
      <c r="AE688" s="124"/>
      <c r="AF688" s="124"/>
      <c r="AG688" s="124"/>
      <c r="AH688" s="124"/>
      <c r="AI688" s="124"/>
      <c r="AJ688" s="66"/>
      <c r="AK688" s="387" t="s">
        <v>32</v>
      </c>
      <c r="AL688" s="388"/>
      <c r="AM688" s="388"/>
      <c r="AN688" s="388"/>
      <c r="AO688" s="388"/>
      <c r="AP688" s="388"/>
      <c r="AQ688" s="389"/>
      <c r="AR688" s="387" t="s">
        <v>33</v>
      </c>
      <c r="AS688" s="388"/>
      <c r="AT688" s="388"/>
      <c r="AU688" s="388"/>
      <c r="AV688" s="388"/>
      <c r="AW688" s="389"/>
      <c r="AX688" s="387" t="s">
        <v>34</v>
      </c>
      <c r="AY688" s="388"/>
      <c r="AZ688" s="388"/>
      <c r="BA688" s="388"/>
      <c r="BB688" s="388"/>
      <c r="BC688" s="443"/>
    </row>
    <row r="689" spans="1:70" ht="15.6" customHeight="1">
      <c r="A689" s="126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236"/>
      <c r="T689" s="236"/>
      <c r="U689" s="57"/>
      <c r="V689" s="57"/>
      <c r="W689" s="57"/>
      <c r="X689" s="204" t="s">
        <v>95</v>
      </c>
      <c r="Y689" s="197"/>
      <c r="Z689" s="196"/>
      <c r="AA689" s="198"/>
      <c r="AB689" s="197" t="s">
        <v>96</v>
      </c>
      <c r="AC689" s="197"/>
      <c r="AD689" s="205"/>
      <c r="AE689" s="199"/>
      <c r="AF689" s="199"/>
      <c r="AG689" s="199"/>
      <c r="AH689" s="195"/>
      <c r="AI689" s="129"/>
      <c r="AJ689" s="67"/>
      <c r="AK689" s="65" t="s">
        <v>90</v>
      </c>
      <c r="AL689" s="57"/>
      <c r="AM689" s="57"/>
      <c r="AN689" s="57"/>
      <c r="AO689" s="57"/>
      <c r="AP689" s="57"/>
      <c r="AQ689" s="67"/>
      <c r="AR689" s="57" t="s">
        <v>91</v>
      </c>
      <c r="AS689" s="57"/>
      <c r="AT689" s="57"/>
      <c r="AU689" s="57"/>
      <c r="AV689" s="57"/>
      <c r="AW689" s="67"/>
      <c r="AX689" s="57"/>
      <c r="AY689" s="57"/>
      <c r="AZ689" s="57"/>
      <c r="BA689" s="57"/>
      <c r="BB689" s="57"/>
      <c r="BC689" s="58"/>
    </row>
    <row r="690" spans="1:70" ht="15.6" customHeight="1">
      <c r="A690" s="126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236"/>
      <c r="T690" s="236"/>
      <c r="U690" s="57"/>
      <c r="V690" s="57"/>
      <c r="W690" s="57"/>
      <c r="X690" s="204" t="s">
        <v>97</v>
      </c>
      <c r="Y690" s="197"/>
      <c r="Z690" s="196"/>
      <c r="AA690" s="198"/>
      <c r="AB690" s="197" t="s">
        <v>98</v>
      </c>
      <c r="AC690" s="197"/>
      <c r="AD690" s="205"/>
      <c r="AE690" s="199"/>
      <c r="AF690" s="199"/>
      <c r="AG690" s="199"/>
      <c r="AH690" s="195"/>
      <c r="AI690" s="129"/>
      <c r="AJ690" s="67"/>
      <c r="AK690" s="65" t="s">
        <v>92</v>
      </c>
      <c r="AL690" s="57"/>
      <c r="AM690" s="57"/>
      <c r="AN690" s="57"/>
      <c r="AO690" s="57"/>
      <c r="AP690" s="57"/>
      <c r="AQ690" s="67"/>
      <c r="AR690" s="57" t="s">
        <v>91</v>
      </c>
      <c r="AS690" s="57"/>
      <c r="AT690" s="57"/>
      <c r="AU690" s="57"/>
      <c r="AV690" s="57"/>
      <c r="AW690" s="67"/>
      <c r="AX690" s="57"/>
      <c r="AY690" s="57"/>
      <c r="AZ690" s="57"/>
      <c r="BA690" s="57"/>
      <c r="BB690" s="57"/>
      <c r="BC690" s="58"/>
    </row>
    <row r="691" spans="1:70" ht="15.6" customHeight="1">
      <c r="A691" s="126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236"/>
      <c r="T691" s="236"/>
      <c r="U691" s="57"/>
      <c r="V691" s="57"/>
      <c r="W691" s="57"/>
      <c r="X691" s="204" t="s">
        <v>99</v>
      </c>
      <c r="Y691" s="197"/>
      <c r="Z691" s="196"/>
      <c r="AA691" s="198"/>
      <c r="AB691" s="197" t="s">
        <v>100</v>
      </c>
      <c r="AC691" s="197"/>
      <c r="AD691" s="205"/>
      <c r="AE691" s="199"/>
      <c r="AF691" s="199"/>
      <c r="AG691" s="199"/>
      <c r="AH691" s="195"/>
      <c r="AI691" s="129"/>
      <c r="AJ691" s="67"/>
      <c r="AK691" s="65" t="s">
        <v>93</v>
      </c>
      <c r="AL691" s="57"/>
      <c r="AM691" s="57"/>
      <c r="AN691" s="57"/>
      <c r="AO691" s="57"/>
      <c r="AP691" s="57"/>
      <c r="AQ691" s="67"/>
      <c r="AR691" s="57"/>
      <c r="AS691" s="57"/>
      <c r="AT691" s="57"/>
      <c r="AU691" s="57"/>
      <c r="AV691" s="57"/>
      <c r="AW691" s="67"/>
      <c r="AX691" s="57"/>
      <c r="AY691" s="57"/>
      <c r="AZ691" s="57"/>
      <c r="BA691" s="57"/>
      <c r="BB691" s="57"/>
      <c r="BC691" s="58"/>
    </row>
    <row r="692" spans="1:70" ht="15.6" customHeight="1">
      <c r="A692" s="126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236"/>
      <c r="T692" s="236"/>
      <c r="U692" s="57"/>
      <c r="V692" s="57"/>
      <c r="W692" s="57"/>
      <c r="X692" s="204" t="s">
        <v>101</v>
      </c>
      <c r="Y692" s="197"/>
      <c r="Z692" s="196"/>
      <c r="AA692" s="198"/>
      <c r="AB692" s="197" t="s">
        <v>102</v>
      </c>
      <c r="AC692" s="197"/>
      <c r="AD692" s="205"/>
      <c r="AE692" s="199"/>
      <c r="AF692" s="199"/>
      <c r="AG692" s="199"/>
      <c r="AH692" s="195"/>
      <c r="AI692" s="129"/>
      <c r="AJ692" s="67"/>
      <c r="AK692" s="65" t="s">
        <v>126</v>
      </c>
      <c r="AL692" s="57"/>
      <c r="AM692" s="57"/>
      <c r="AN692" s="57"/>
      <c r="AO692" s="57"/>
      <c r="AP692" s="57"/>
      <c r="AQ692" s="67"/>
      <c r="AR692" s="57"/>
      <c r="AS692" s="57"/>
      <c r="AT692" s="57"/>
      <c r="AU692" s="57"/>
      <c r="AV692" s="57"/>
      <c r="AW692" s="67"/>
      <c r="AX692" s="57"/>
      <c r="AY692" s="57"/>
      <c r="AZ692" s="57"/>
      <c r="BA692" s="57"/>
      <c r="BB692" s="57"/>
      <c r="BC692" s="58"/>
    </row>
    <row r="693" spans="1:70" ht="15.6" customHeight="1" thickBot="1">
      <c r="A693" s="126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236"/>
      <c r="T693" s="236"/>
      <c r="U693" s="57"/>
      <c r="V693" s="57"/>
      <c r="W693" s="57"/>
      <c r="X693" s="204" t="s">
        <v>103</v>
      </c>
      <c r="Y693" s="197"/>
      <c r="Z693" s="196"/>
      <c r="AA693" s="198"/>
      <c r="AB693" s="197" t="s">
        <v>104</v>
      </c>
      <c r="AC693" s="197"/>
      <c r="AD693" s="205"/>
      <c r="AE693" s="199"/>
      <c r="AF693" s="199"/>
      <c r="AG693" s="199"/>
      <c r="AH693" s="195"/>
      <c r="AI693" s="129"/>
      <c r="AJ693" s="67"/>
      <c r="AK693" s="65" t="s">
        <v>125</v>
      </c>
      <c r="AL693" s="57"/>
      <c r="AM693" s="57"/>
      <c r="AN693" s="57"/>
      <c r="AO693" s="57"/>
      <c r="AP693" s="57"/>
      <c r="AQ693" s="67"/>
      <c r="AR693" s="57"/>
      <c r="AS693" s="57"/>
      <c r="AT693" s="57"/>
      <c r="AU693" s="57"/>
      <c r="AV693" s="57"/>
      <c r="AW693" s="67"/>
      <c r="AX693" s="57"/>
      <c r="AY693" s="57"/>
      <c r="AZ693" s="57"/>
      <c r="BA693" s="57"/>
      <c r="BB693" s="57"/>
      <c r="BC693" s="58"/>
    </row>
    <row r="694" spans="1:70" ht="15.6" customHeight="1" thickTop="1">
      <c r="A694" s="126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236"/>
      <c r="T694" s="236"/>
      <c r="U694" s="57"/>
      <c r="V694" s="57"/>
      <c r="W694" s="57"/>
      <c r="X694" s="206" t="s">
        <v>105</v>
      </c>
      <c r="Y694" s="207"/>
      <c r="Z694" s="208"/>
      <c r="AA694" s="209"/>
      <c r="AB694" s="207" t="s">
        <v>106</v>
      </c>
      <c r="AC694" s="207"/>
      <c r="AD694" s="210"/>
      <c r="AE694" s="211"/>
      <c r="AF694" s="211"/>
      <c r="AG694" s="211"/>
      <c r="AH694" s="212"/>
      <c r="AI694" s="213"/>
      <c r="AJ694" s="149"/>
      <c r="AK694" s="388" t="s">
        <v>7</v>
      </c>
      <c r="AL694" s="388"/>
      <c r="AM694" s="388"/>
      <c r="AN694" s="388"/>
      <c r="AO694" s="388"/>
      <c r="AP694" s="388"/>
      <c r="AQ694" s="389"/>
      <c r="AR694" s="394" t="s">
        <v>22</v>
      </c>
      <c r="AS694" s="395"/>
      <c r="AT694" s="395"/>
      <c r="AU694" s="395"/>
      <c r="AV694" s="395"/>
      <c r="AW694" s="396"/>
      <c r="AX694" s="394" t="s">
        <v>8</v>
      </c>
      <c r="AY694" s="395"/>
      <c r="AZ694" s="395"/>
      <c r="BA694" s="395"/>
      <c r="BB694" s="395"/>
      <c r="BC694" s="397"/>
    </row>
    <row r="695" spans="1:70" ht="15.6" customHeight="1">
      <c r="A695" s="126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236"/>
      <c r="T695" s="236"/>
      <c r="U695" s="57"/>
      <c r="V695" s="57"/>
      <c r="W695" s="57"/>
      <c r="X695" s="57"/>
      <c r="Y695" s="57"/>
      <c r="Z695" s="57"/>
      <c r="AA695" s="57"/>
      <c r="AB695" s="57"/>
      <c r="AC695" s="57"/>
      <c r="AD695" s="129"/>
      <c r="AE695" s="129"/>
      <c r="AF695" s="129"/>
      <c r="AG695" s="129"/>
      <c r="AH695" s="129"/>
      <c r="AI695" s="129"/>
      <c r="AJ695" s="67"/>
      <c r="AK695" s="86"/>
      <c r="AL695" s="86"/>
      <c r="AM695" s="86"/>
      <c r="AN695" s="86"/>
      <c r="AO695" s="86"/>
      <c r="AP695" s="86"/>
      <c r="AQ695" s="87"/>
      <c r="AR695" s="85"/>
      <c r="AS695" s="86"/>
      <c r="AT695" s="86"/>
      <c r="AU695" s="86"/>
      <c r="AV695" s="86"/>
      <c r="AW695" s="87"/>
      <c r="AX695" s="400" t="s">
        <v>74</v>
      </c>
      <c r="AY695" s="401"/>
      <c r="AZ695" s="401"/>
      <c r="BA695" s="401"/>
      <c r="BB695" s="401"/>
      <c r="BC695" s="402"/>
    </row>
    <row r="696" spans="1:70" ht="15.6" customHeight="1">
      <c r="A696" s="126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68"/>
      <c r="P696" s="68"/>
      <c r="Q696" s="68"/>
      <c r="R696" s="68"/>
      <c r="S696" s="236"/>
      <c r="T696" s="236"/>
      <c r="U696" s="57"/>
      <c r="V696" s="57"/>
      <c r="W696" s="57"/>
      <c r="X696" s="57"/>
      <c r="Y696" s="57"/>
      <c r="Z696" s="57"/>
      <c r="AA696" s="57"/>
      <c r="AB696" s="57"/>
      <c r="AC696" s="57"/>
      <c r="AD696" s="129"/>
      <c r="AE696" s="129"/>
      <c r="AF696" s="129"/>
      <c r="AG696" s="129"/>
      <c r="AH696" s="129"/>
      <c r="AI696" s="129"/>
      <c r="AJ696" s="67"/>
      <c r="AK696" s="78"/>
      <c r="AL696" s="78"/>
      <c r="AM696" s="78"/>
      <c r="AN696" s="78"/>
      <c r="AO696" s="78"/>
      <c r="AP696" s="78"/>
      <c r="AQ696" s="89"/>
      <c r="AR696" s="88"/>
      <c r="AS696" s="78"/>
      <c r="AT696" s="78"/>
      <c r="AU696" s="78"/>
      <c r="AV696" s="78"/>
      <c r="AW696" s="89"/>
      <c r="AX696" s="403"/>
      <c r="AY696" s="404"/>
      <c r="AZ696" s="404"/>
      <c r="BA696" s="404"/>
      <c r="BB696" s="404"/>
      <c r="BC696" s="405"/>
    </row>
    <row r="697" spans="1:70" ht="15.6" customHeight="1" thickBot="1">
      <c r="A697" s="153"/>
      <c r="B697" s="154"/>
      <c r="C697" s="154"/>
      <c r="D697" s="154"/>
      <c r="E697" s="154"/>
      <c r="F697" s="154"/>
      <c r="G697" s="154"/>
      <c r="H697" s="154"/>
      <c r="I697" s="154"/>
      <c r="J697" s="154"/>
      <c r="K697" s="154"/>
      <c r="L697" s="154"/>
      <c r="M697" s="154"/>
      <c r="N697" s="154"/>
      <c r="O697" s="71"/>
      <c r="P697" s="71"/>
      <c r="Q697" s="71"/>
      <c r="R697" s="71"/>
      <c r="S697" s="169"/>
      <c r="T697" s="169"/>
      <c r="U697" s="154"/>
      <c r="V697" s="154"/>
      <c r="W697" s="154"/>
      <c r="X697" s="154"/>
      <c r="Y697" s="154"/>
      <c r="Z697" s="154"/>
      <c r="AA697" s="154"/>
      <c r="AB697" s="154"/>
      <c r="AC697" s="154"/>
      <c r="AD697" s="191"/>
      <c r="AE697" s="191"/>
      <c r="AF697" s="191"/>
      <c r="AG697" s="191"/>
      <c r="AH697" s="191"/>
      <c r="AI697" s="191"/>
      <c r="AJ697" s="192"/>
      <c r="AK697" s="71"/>
      <c r="AL697" s="71"/>
      <c r="AM697" s="71"/>
      <c r="AN697" s="71"/>
      <c r="AO697" s="71"/>
      <c r="AP697" s="71"/>
      <c r="AQ697" s="92"/>
      <c r="AR697" s="91"/>
      <c r="AS697" s="71"/>
      <c r="AT697" s="71"/>
      <c r="AU697" s="71"/>
      <c r="AV697" s="71"/>
      <c r="AW697" s="92"/>
      <c r="AX697" s="406">
        <v>44186</v>
      </c>
      <c r="AY697" s="407"/>
      <c r="AZ697" s="407"/>
      <c r="BA697" s="407"/>
      <c r="BB697" s="407"/>
      <c r="BC697" s="408"/>
    </row>
    <row r="698" spans="1:70" ht="15.6" customHeight="1">
      <c r="A698" s="454" t="s">
        <v>9</v>
      </c>
      <c r="B698" s="455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  <c r="AA698" s="455"/>
      <c r="AB698" s="455"/>
      <c r="AC698" s="455"/>
      <c r="AD698" s="455"/>
      <c r="AE698" s="455"/>
      <c r="AF698" s="455"/>
      <c r="AG698" s="455"/>
      <c r="AH698" s="455"/>
      <c r="AI698" s="455"/>
      <c r="AJ698" s="455"/>
      <c r="AK698" s="455"/>
      <c r="AL698" s="455"/>
      <c r="AM698" s="455"/>
      <c r="AN698" s="455"/>
      <c r="AO698" s="455"/>
      <c r="AP698" s="455"/>
      <c r="AQ698" s="455"/>
      <c r="AR698" s="455"/>
      <c r="AS698" s="455"/>
      <c r="AT698" s="456"/>
      <c r="AU698" s="460" t="str">
        <f>CONCATENATE("*",AQ700,"|",AX700,"|",AQ702,"*")</f>
        <v>*F1000||*</v>
      </c>
      <c r="AV698" s="460"/>
      <c r="AW698" s="460"/>
      <c r="AX698" s="460"/>
      <c r="AY698" s="460"/>
      <c r="AZ698" s="460"/>
      <c r="BA698" s="460"/>
      <c r="BB698" s="460"/>
      <c r="BC698" s="461"/>
    </row>
    <row r="699" spans="1:70" ht="15.6" customHeight="1" thickBot="1">
      <c r="A699" s="457"/>
      <c r="B699" s="458"/>
      <c r="C699" s="458"/>
      <c r="D699" s="458"/>
      <c r="E699" s="458"/>
      <c r="F699" s="458"/>
      <c r="G699" s="458"/>
      <c r="H699" s="458"/>
      <c r="I699" s="458"/>
      <c r="J699" s="458"/>
      <c r="K699" s="458"/>
      <c r="L699" s="458"/>
      <c r="M699" s="458"/>
      <c r="N699" s="458"/>
      <c r="O699" s="458"/>
      <c r="P699" s="458"/>
      <c r="Q699" s="458"/>
      <c r="R699" s="458"/>
      <c r="S699" s="458"/>
      <c r="T699" s="458"/>
      <c r="U699" s="458"/>
      <c r="V699" s="458"/>
      <c r="W699" s="458"/>
      <c r="X699" s="458"/>
      <c r="Y699" s="458"/>
      <c r="Z699" s="458"/>
      <c r="AA699" s="458"/>
      <c r="AB699" s="458"/>
      <c r="AC699" s="458"/>
      <c r="AD699" s="458"/>
      <c r="AE699" s="458"/>
      <c r="AF699" s="458"/>
      <c r="AG699" s="458"/>
      <c r="AH699" s="458"/>
      <c r="AI699" s="458"/>
      <c r="AJ699" s="458"/>
      <c r="AK699" s="458"/>
      <c r="AL699" s="458"/>
      <c r="AM699" s="458"/>
      <c r="AN699" s="458"/>
      <c r="AO699" s="458"/>
      <c r="AP699" s="458"/>
      <c r="AQ699" s="458"/>
      <c r="AR699" s="458"/>
      <c r="AS699" s="458"/>
      <c r="AT699" s="459"/>
      <c r="AU699" s="462"/>
      <c r="AV699" s="462"/>
      <c r="AW699" s="462"/>
      <c r="AX699" s="462"/>
      <c r="AY699" s="462"/>
      <c r="AZ699" s="462"/>
      <c r="BA699" s="462"/>
      <c r="BB699" s="462"/>
      <c r="BC699" s="463"/>
    </row>
    <row r="700" spans="1:70" ht="15.6" customHeight="1">
      <c r="A700" s="464" t="s">
        <v>0</v>
      </c>
      <c r="B700" s="441"/>
      <c r="C700" s="441"/>
      <c r="D700" s="465">
        <f>D659</f>
        <v>0</v>
      </c>
      <c r="E700" s="465"/>
      <c r="F700" s="465"/>
      <c r="G700" s="465"/>
      <c r="H700" s="465"/>
      <c r="I700" s="465"/>
      <c r="J700" s="465"/>
      <c r="K700" s="466"/>
      <c r="L700" s="440" t="s">
        <v>2</v>
      </c>
      <c r="M700" s="441"/>
      <c r="N700" s="441"/>
      <c r="O700" s="441"/>
      <c r="P700" s="429">
        <f>P659</f>
        <v>0</v>
      </c>
      <c r="Q700" s="429"/>
      <c r="R700" s="429"/>
      <c r="S700" s="429"/>
      <c r="T700" s="429"/>
      <c r="U700" s="429"/>
      <c r="V700" s="429"/>
      <c r="W700" s="429"/>
      <c r="X700" s="429"/>
      <c r="Y700" s="429"/>
      <c r="Z700" s="429"/>
      <c r="AA700" s="429"/>
      <c r="AB700" s="429"/>
      <c r="AC700" s="429"/>
      <c r="AD700" s="429"/>
      <c r="AE700" s="429"/>
      <c r="AF700" s="429"/>
      <c r="AG700" s="429"/>
      <c r="AH700" s="429"/>
      <c r="AI700" s="429"/>
      <c r="AJ700" s="430"/>
      <c r="AK700" s="433" t="s">
        <v>5</v>
      </c>
      <c r="AL700" s="419"/>
      <c r="AM700" s="419"/>
      <c r="AN700" s="419"/>
      <c r="AO700" s="419"/>
      <c r="AP700" s="419"/>
      <c r="AQ700" s="434" t="s">
        <v>271</v>
      </c>
      <c r="AR700" s="434"/>
      <c r="AS700" s="434"/>
      <c r="AT700" s="435"/>
      <c r="AU700" s="438" t="s">
        <v>6</v>
      </c>
      <c r="AV700" s="413"/>
      <c r="AW700" s="414"/>
      <c r="AX700" s="369" t="str">
        <f>IF(ISBLANK(BI700),"",BI700)</f>
        <v/>
      </c>
      <c r="AY700" s="370"/>
      <c r="AZ700" s="373" t="s">
        <v>59</v>
      </c>
      <c r="BA700" s="374"/>
      <c r="BB700" s="380">
        <f>MAX('COVER 1'!$F$42:$AG$42,'COVER 1'!$F$45:$AG$45)</f>
        <v>0</v>
      </c>
      <c r="BC700" s="381"/>
      <c r="BE700" s="481" t="s">
        <v>6</v>
      </c>
      <c r="BF700" s="481"/>
      <c r="BG700" s="481"/>
      <c r="BI700" s="448"/>
      <c r="BJ700" s="449"/>
      <c r="BK700" s="450"/>
      <c r="BM700" s="138" t="s">
        <v>62</v>
      </c>
      <c r="BN700" s="139"/>
    </row>
    <row r="701" spans="1:70" ht="15.6" customHeight="1" thickBot="1">
      <c r="A701" s="411"/>
      <c r="B701" s="412"/>
      <c r="C701" s="412"/>
      <c r="D701" s="467"/>
      <c r="E701" s="467"/>
      <c r="F701" s="467"/>
      <c r="G701" s="467"/>
      <c r="H701" s="467"/>
      <c r="I701" s="467"/>
      <c r="J701" s="467"/>
      <c r="K701" s="468"/>
      <c r="L701" s="442"/>
      <c r="M701" s="412"/>
      <c r="N701" s="412"/>
      <c r="O701" s="412"/>
      <c r="P701" s="431"/>
      <c r="Q701" s="431"/>
      <c r="R701" s="431"/>
      <c r="S701" s="431"/>
      <c r="T701" s="431"/>
      <c r="U701" s="431"/>
      <c r="V701" s="431"/>
      <c r="W701" s="431"/>
      <c r="X701" s="431"/>
      <c r="Y701" s="431"/>
      <c r="Z701" s="431"/>
      <c r="AA701" s="431"/>
      <c r="AB701" s="431"/>
      <c r="AC701" s="431"/>
      <c r="AD701" s="431"/>
      <c r="AE701" s="431"/>
      <c r="AF701" s="431"/>
      <c r="AG701" s="431"/>
      <c r="AH701" s="431"/>
      <c r="AI701" s="431"/>
      <c r="AJ701" s="432"/>
      <c r="AK701" s="420"/>
      <c r="AL701" s="421"/>
      <c r="AM701" s="421"/>
      <c r="AN701" s="421"/>
      <c r="AO701" s="421"/>
      <c r="AP701" s="421"/>
      <c r="AQ701" s="436"/>
      <c r="AR701" s="436"/>
      <c r="AS701" s="436"/>
      <c r="AT701" s="437"/>
      <c r="AU701" s="439"/>
      <c r="AV701" s="415"/>
      <c r="AW701" s="416"/>
      <c r="AX701" s="371"/>
      <c r="AY701" s="372"/>
      <c r="AZ701" s="375"/>
      <c r="BA701" s="376"/>
      <c r="BB701" s="382"/>
      <c r="BC701" s="383"/>
      <c r="BE701" s="481"/>
      <c r="BF701" s="481"/>
      <c r="BG701" s="481"/>
      <c r="BI701" s="451"/>
      <c r="BJ701" s="452"/>
      <c r="BK701" s="453"/>
      <c r="BL701" s="116"/>
      <c r="BM701" s="116"/>
      <c r="BN701" s="116"/>
      <c r="BO701" s="116"/>
      <c r="BP701" s="116"/>
      <c r="BQ701" s="116"/>
      <c r="BR701" s="116"/>
    </row>
    <row r="702" spans="1:70" ht="15.6" customHeight="1" thickBot="1">
      <c r="A702" s="409" t="s">
        <v>21</v>
      </c>
      <c r="B702" s="410"/>
      <c r="C702" s="410"/>
      <c r="D702" s="410"/>
      <c r="E702" s="413">
        <f>E661</f>
        <v>0</v>
      </c>
      <c r="F702" s="413"/>
      <c r="G702" s="413"/>
      <c r="H702" s="413"/>
      <c r="I702" s="413"/>
      <c r="J702" s="413"/>
      <c r="K702" s="414"/>
      <c r="L702" s="440" t="s">
        <v>3</v>
      </c>
      <c r="M702" s="441"/>
      <c r="N702" s="441"/>
      <c r="O702" s="441"/>
      <c r="P702" s="441"/>
      <c r="Q702" s="444" t="s">
        <v>248</v>
      </c>
      <c r="R702" s="444"/>
      <c r="S702" s="444"/>
      <c r="T702" s="444"/>
      <c r="U702" s="444"/>
      <c r="V702" s="444"/>
      <c r="W702" s="444"/>
      <c r="X702" s="444"/>
      <c r="Y702" s="444"/>
      <c r="Z702" s="444"/>
      <c r="AA702" s="444"/>
      <c r="AB702" s="444"/>
      <c r="AC702" s="444"/>
      <c r="AD702" s="444"/>
      <c r="AE702" s="444"/>
      <c r="AF702" s="444"/>
      <c r="AG702" s="444"/>
      <c r="AH702" s="444"/>
      <c r="AI702" s="444"/>
      <c r="AJ702" s="445"/>
      <c r="AK702" s="417" t="s">
        <v>4</v>
      </c>
      <c r="AL702" s="418"/>
      <c r="AM702" s="418"/>
      <c r="AN702" s="418"/>
      <c r="AO702" s="418"/>
      <c r="AP702" s="418"/>
      <c r="AQ702" s="477" t="str">
        <f>IF(ISBLANK(BI703),"",BI703)</f>
        <v/>
      </c>
      <c r="AR702" s="477"/>
      <c r="AS702" s="477"/>
      <c r="AT702" s="478"/>
      <c r="AU702" s="417" t="s">
        <v>44</v>
      </c>
      <c r="AV702" s="418"/>
      <c r="AW702" s="418"/>
      <c r="AX702" s="419"/>
      <c r="AY702" s="363" t="s">
        <v>216</v>
      </c>
      <c r="AZ702" s="363"/>
      <c r="BA702" s="363"/>
      <c r="BB702" s="363"/>
      <c r="BC702" s="364"/>
      <c r="BE702" s="136"/>
      <c r="BF702" s="116"/>
      <c r="BG702" s="116"/>
      <c r="BH702" s="137"/>
      <c r="BI702" s="137"/>
      <c r="BJ702" s="116"/>
      <c r="BK702" s="116"/>
      <c r="BL702" s="116"/>
      <c r="BM702" s="116"/>
      <c r="BN702" s="116"/>
      <c r="BO702" s="116"/>
      <c r="BP702" s="116"/>
      <c r="BQ702" s="116"/>
      <c r="BR702" s="116"/>
    </row>
    <row r="703" spans="1:70" ht="15.6" customHeight="1">
      <c r="A703" s="411"/>
      <c r="B703" s="412"/>
      <c r="C703" s="412"/>
      <c r="D703" s="412"/>
      <c r="E703" s="415"/>
      <c r="F703" s="415"/>
      <c r="G703" s="415"/>
      <c r="H703" s="415"/>
      <c r="I703" s="415"/>
      <c r="J703" s="415"/>
      <c r="K703" s="416"/>
      <c r="L703" s="442"/>
      <c r="M703" s="412"/>
      <c r="N703" s="412"/>
      <c r="O703" s="412"/>
      <c r="P703" s="412"/>
      <c r="Q703" s="446"/>
      <c r="R703" s="446"/>
      <c r="S703" s="446"/>
      <c r="T703" s="446"/>
      <c r="U703" s="446"/>
      <c r="V703" s="446"/>
      <c r="W703" s="446"/>
      <c r="X703" s="446"/>
      <c r="Y703" s="446"/>
      <c r="Z703" s="446"/>
      <c r="AA703" s="446"/>
      <c r="AB703" s="446"/>
      <c r="AC703" s="446"/>
      <c r="AD703" s="446"/>
      <c r="AE703" s="446"/>
      <c r="AF703" s="446"/>
      <c r="AG703" s="446"/>
      <c r="AH703" s="446"/>
      <c r="AI703" s="446"/>
      <c r="AJ703" s="447"/>
      <c r="AK703" s="420"/>
      <c r="AL703" s="421"/>
      <c r="AM703" s="421"/>
      <c r="AN703" s="421"/>
      <c r="AO703" s="421"/>
      <c r="AP703" s="421"/>
      <c r="AQ703" s="479"/>
      <c r="AR703" s="479"/>
      <c r="AS703" s="479"/>
      <c r="AT703" s="480"/>
      <c r="AU703" s="420"/>
      <c r="AV703" s="421"/>
      <c r="AW703" s="421"/>
      <c r="AX703" s="421"/>
      <c r="AY703" s="365"/>
      <c r="AZ703" s="365"/>
      <c r="BA703" s="365"/>
      <c r="BB703" s="365"/>
      <c r="BC703" s="366"/>
      <c r="BE703" s="481" t="s">
        <v>61</v>
      </c>
      <c r="BF703" s="481"/>
      <c r="BG703" s="481"/>
      <c r="BI703" s="448"/>
      <c r="BJ703" s="449"/>
      <c r="BK703" s="450"/>
      <c r="BL703" s="116"/>
      <c r="BM703" s="138" t="s">
        <v>62</v>
      </c>
      <c r="BN703" s="139"/>
      <c r="BO703" s="116"/>
      <c r="BP703" s="116"/>
      <c r="BQ703" s="116"/>
      <c r="BR703" s="116"/>
    </row>
    <row r="704" spans="1:70" ht="15.6" customHeight="1" thickBot="1">
      <c r="A704" s="123"/>
      <c r="B704" s="124"/>
      <c r="C704" s="124"/>
      <c r="D704" s="124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  <c r="AA704" s="124"/>
      <c r="AB704" s="124"/>
      <c r="AC704" s="124"/>
      <c r="AD704" s="124"/>
      <c r="AE704" s="124"/>
      <c r="AF704" s="124"/>
      <c r="AG704" s="124"/>
      <c r="AH704" s="124"/>
      <c r="AI704" s="124"/>
      <c r="AJ704" s="125"/>
      <c r="AK704" s="367" t="s">
        <v>29</v>
      </c>
      <c r="AL704" s="368"/>
      <c r="AM704" s="367" t="s">
        <v>30</v>
      </c>
      <c r="AN704" s="377"/>
      <c r="AO704" s="378" t="s">
        <v>23</v>
      </c>
      <c r="AP704" s="377"/>
      <c r="AQ704" s="367" t="s">
        <v>25</v>
      </c>
      <c r="AR704" s="379"/>
      <c r="AS704" s="379"/>
      <c r="AT704" s="379"/>
      <c r="AU704" s="379"/>
      <c r="AV704" s="379"/>
      <c r="AW704" s="379"/>
      <c r="AX704" s="379"/>
      <c r="AY704" s="385" t="s">
        <v>24</v>
      </c>
      <c r="AZ704" s="385"/>
      <c r="BA704" s="385"/>
      <c r="BB704" s="378" t="s">
        <v>26</v>
      </c>
      <c r="BC704" s="384"/>
      <c r="BE704" s="481"/>
      <c r="BF704" s="481"/>
      <c r="BG704" s="481"/>
      <c r="BI704" s="451"/>
      <c r="BJ704" s="452"/>
      <c r="BK704" s="453"/>
      <c r="BL704" s="116"/>
      <c r="BM704" s="116"/>
      <c r="BN704" s="116"/>
      <c r="BO704" s="116"/>
      <c r="BP704" s="116"/>
      <c r="BQ704" s="116"/>
      <c r="BR704" s="116"/>
    </row>
    <row r="705" spans="1:72" ht="15.6" customHeight="1" thickTop="1">
      <c r="A705" s="126"/>
      <c r="B705" s="57"/>
      <c r="C705" s="57"/>
      <c r="D705" s="57"/>
      <c r="E705" s="57"/>
      <c r="F705" s="57"/>
      <c r="G705" s="57"/>
      <c r="H705" s="57"/>
      <c r="I705" s="57"/>
      <c r="J705" s="127"/>
      <c r="K705" s="128"/>
      <c r="L705" s="57"/>
      <c r="M705" s="57"/>
      <c r="N705" s="57"/>
      <c r="O705" s="57"/>
      <c r="P705" s="57"/>
      <c r="Q705" s="57"/>
      <c r="R705" s="57"/>
      <c r="S705" s="129"/>
      <c r="T705" s="57"/>
      <c r="U705" s="57"/>
      <c r="V705" s="122"/>
      <c r="W705" s="122"/>
      <c r="X705" s="122"/>
      <c r="Y705" s="122"/>
      <c r="Z705" s="122"/>
      <c r="AA705" s="122"/>
      <c r="AB705" s="122"/>
      <c r="AC705" s="122"/>
      <c r="AD705" s="122"/>
      <c r="AE705" s="122"/>
      <c r="AF705" s="122"/>
      <c r="AG705" s="122"/>
      <c r="AH705" s="122"/>
      <c r="AI705" s="122"/>
      <c r="AJ705" s="57"/>
      <c r="AK705" s="488">
        <v>310</v>
      </c>
      <c r="AL705" s="489"/>
      <c r="AM705" s="492" t="s">
        <v>48</v>
      </c>
      <c r="AN705" s="493"/>
      <c r="AO705" s="356" t="s">
        <v>48</v>
      </c>
      <c r="AP705" s="360"/>
      <c r="AQ705" s="105" t="s">
        <v>250</v>
      </c>
      <c r="AR705" s="44"/>
      <c r="AS705" s="44"/>
      <c r="AT705" s="44"/>
      <c r="AU705" s="44"/>
      <c r="AV705" s="44"/>
      <c r="AW705" s="44"/>
      <c r="AX705" s="45"/>
      <c r="AY705" s="496" t="s">
        <v>249</v>
      </c>
      <c r="AZ705" s="497"/>
      <c r="BA705" s="497"/>
      <c r="BB705" s="386">
        <v>1</v>
      </c>
      <c r="BC705" s="347"/>
      <c r="BD705" s="111"/>
    </row>
    <row r="706" spans="1:72" ht="15.6" customHeight="1">
      <c r="A706" s="126"/>
      <c r="B706" s="57"/>
      <c r="C706" s="57"/>
      <c r="D706" s="57"/>
      <c r="E706" s="57"/>
      <c r="F706" s="57"/>
      <c r="G706" s="57"/>
      <c r="H706" s="57"/>
      <c r="I706" s="57"/>
      <c r="J706" s="46"/>
      <c r="K706" s="4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129"/>
      <c r="AE706" s="129"/>
      <c r="AF706" s="129"/>
      <c r="AG706" s="129"/>
      <c r="AH706" s="129"/>
      <c r="AI706" s="129"/>
      <c r="AJ706" s="57"/>
      <c r="AK706" s="490"/>
      <c r="AL706" s="491"/>
      <c r="AM706" s="494"/>
      <c r="AN706" s="495"/>
      <c r="AO706" s="348"/>
      <c r="AP706" s="355"/>
      <c r="AQ706" s="106">
        <v>442</v>
      </c>
      <c r="AR706" s="49"/>
      <c r="AS706" s="49"/>
      <c r="AT706" s="49"/>
      <c r="AU706" s="49"/>
      <c r="AV706" s="49"/>
      <c r="AW706" s="49"/>
      <c r="AX706" s="50"/>
      <c r="AY706" s="362"/>
      <c r="AZ706" s="362"/>
      <c r="BA706" s="362"/>
      <c r="BB706" s="348"/>
      <c r="BC706" s="349"/>
      <c r="BE706" s="116"/>
      <c r="BF706" s="116"/>
      <c r="BG706" s="116"/>
      <c r="BH706" s="116"/>
      <c r="BI706" s="116"/>
      <c r="BJ706" s="116"/>
      <c r="BK706" s="116"/>
      <c r="BL706" s="116"/>
      <c r="BM706" s="116"/>
      <c r="BN706" s="116"/>
      <c r="BO706" s="116"/>
      <c r="BP706" s="116"/>
      <c r="BQ706" s="116"/>
      <c r="BR706" s="116"/>
      <c r="BS706" s="116"/>
      <c r="BT706" s="116"/>
    </row>
    <row r="707" spans="1:72" ht="15.6" customHeight="1" thickBot="1">
      <c r="A707" s="126"/>
      <c r="B707" s="57"/>
      <c r="C707" s="57"/>
      <c r="D707" s="57"/>
      <c r="E707" s="57"/>
      <c r="F707" s="57"/>
      <c r="G707" s="57"/>
      <c r="H707" s="57"/>
      <c r="I707" s="57"/>
      <c r="J707" s="46"/>
      <c r="K707" s="4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129"/>
      <c r="AE707" s="129"/>
      <c r="AF707" s="129"/>
      <c r="AG707" s="129"/>
      <c r="AH707" s="129"/>
      <c r="AI707" s="129"/>
      <c r="AJ707" s="57"/>
      <c r="AK707" s="350" t="s">
        <v>31</v>
      </c>
      <c r="AL707" s="351"/>
      <c r="AM707" s="351"/>
      <c r="AN707" s="351"/>
      <c r="AO707" s="351"/>
      <c r="AP707" s="351"/>
      <c r="AQ707" s="351"/>
      <c r="AR707" s="351"/>
      <c r="AS707" s="351"/>
      <c r="AT707" s="351"/>
      <c r="AU707" s="351"/>
      <c r="AV707" s="351"/>
      <c r="AW707" s="351"/>
      <c r="AX707" s="351"/>
      <c r="AY707" s="351"/>
      <c r="AZ707" s="351"/>
      <c r="BA707" s="351"/>
      <c r="BB707" s="351"/>
      <c r="BC707" s="352"/>
      <c r="BD707" s="111"/>
      <c r="BE707" s="116"/>
      <c r="BF707" s="116"/>
      <c r="BG707" s="116"/>
      <c r="BH707" s="116"/>
      <c r="BI707" s="116"/>
      <c r="BJ707" s="116"/>
      <c r="BK707" s="116"/>
      <c r="BL707" s="116"/>
      <c r="BM707" s="116"/>
      <c r="BN707" s="116"/>
      <c r="BO707" s="116"/>
      <c r="BP707" s="116"/>
      <c r="BQ707" s="116"/>
      <c r="BR707" s="116"/>
      <c r="BS707" s="116"/>
      <c r="BT707" s="116"/>
    </row>
    <row r="708" spans="1:72" ht="15.6" customHeight="1" thickTop="1">
      <c r="A708" s="126"/>
      <c r="B708" s="57"/>
      <c r="C708" s="57"/>
      <c r="D708" s="57"/>
      <c r="E708" s="57"/>
      <c r="F708" s="57"/>
      <c r="G708" s="57"/>
      <c r="H708" s="57"/>
      <c r="I708" s="57"/>
      <c r="J708" s="46"/>
      <c r="K708" s="4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129"/>
      <c r="AE708" s="129"/>
      <c r="AF708" s="129"/>
      <c r="AG708" s="129"/>
      <c r="AH708" s="129"/>
      <c r="AI708" s="129"/>
      <c r="AJ708" s="57"/>
      <c r="AK708" s="552" t="s">
        <v>246</v>
      </c>
      <c r="AL708" s="553"/>
      <c r="AM708" s="252" t="s">
        <v>251</v>
      </c>
      <c r="AN708" s="162"/>
      <c r="AO708" s="162"/>
      <c r="AP708" s="162"/>
      <c r="AQ708" s="162"/>
      <c r="AR708" s="162"/>
      <c r="AS708" s="162"/>
      <c r="AT708" s="162"/>
      <c r="AU708" s="162"/>
      <c r="AV708" s="162"/>
      <c r="AW708" s="162"/>
      <c r="AX708" s="162"/>
      <c r="AY708" s="162"/>
      <c r="AZ708" s="162"/>
      <c r="BA708" s="162"/>
      <c r="BB708" s="162"/>
      <c r="BC708" s="163"/>
      <c r="BE708" s="116"/>
      <c r="BF708" s="221"/>
      <c r="BG708" s="215"/>
      <c r="BH708" s="215"/>
      <c r="BI708" s="116"/>
      <c r="BJ708" s="116"/>
      <c r="BK708" s="116"/>
      <c r="BL708" s="116"/>
      <c r="BM708" s="116"/>
      <c r="BN708" s="116"/>
      <c r="BO708" s="116"/>
      <c r="BP708" s="116"/>
      <c r="BQ708" s="116"/>
      <c r="BR708" s="116"/>
      <c r="BS708" s="116"/>
      <c r="BT708" s="116"/>
    </row>
    <row r="709" spans="1:72" ht="15.6" customHeight="1">
      <c r="A709" s="126"/>
      <c r="B709" s="57"/>
      <c r="C709" s="57"/>
      <c r="D709" s="57"/>
      <c r="E709" s="57"/>
      <c r="F709" s="57"/>
      <c r="G709" s="57"/>
      <c r="H709" s="57"/>
      <c r="I709" s="57"/>
      <c r="J709" s="46"/>
      <c r="K709" s="47"/>
      <c r="L709" s="57"/>
      <c r="M709" s="57"/>
      <c r="N709" s="57"/>
      <c r="O709" s="129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129"/>
      <c r="AE709" s="129"/>
      <c r="AF709" s="129"/>
      <c r="AG709" s="129"/>
      <c r="AH709" s="129"/>
      <c r="AI709" s="129"/>
      <c r="AJ709" s="57"/>
      <c r="AK709" s="253"/>
      <c r="AL709" s="251"/>
      <c r="AM709" s="252" t="s">
        <v>252</v>
      </c>
      <c r="AN709" s="162"/>
      <c r="AO709" s="162"/>
      <c r="AP709" s="162"/>
      <c r="AQ709" s="162"/>
      <c r="AR709" s="162"/>
      <c r="AS709" s="162"/>
      <c r="AT709" s="162"/>
      <c r="AU709" s="162"/>
      <c r="AV709" s="162"/>
      <c r="AW709" s="162"/>
      <c r="AX709" s="162"/>
      <c r="AY709" s="162"/>
      <c r="AZ709" s="162"/>
      <c r="BA709" s="162"/>
      <c r="BB709" s="162"/>
      <c r="BC709" s="163"/>
      <c r="BD709" s="111"/>
      <c r="BE709" s="116"/>
      <c r="BF709" s="221"/>
      <c r="BG709" s="224"/>
      <c r="BH709" s="215"/>
      <c r="BI709" s="116"/>
      <c r="BJ709" s="116"/>
      <c r="BK709" s="116"/>
      <c r="BL709" s="116"/>
      <c r="BM709" s="116"/>
      <c r="BN709" s="116"/>
      <c r="BO709" s="116"/>
      <c r="BP709" s="116"/>
      <c r="BQ709" s="116"/>
      <c r="BR709" s="116"/>
      <c r="BS709" s="116"/>
      <c r="BT709" s="116"/>
    </row>
    <row r="710" spans="1:72" ht="15.6" customHeight="1">
      <c r="A710" s="126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129"/>
      <c r="AE710" s="129"/>
      <c r="AF710" s="129"/>
      <c r="AG710" s="129"/>
      <c r="AH710" s="129"/>
      <c r="AI710" s="129"/>
      <c r="AJ710" s="57"/>
      <c r="AK710" s="164"/>
      <c r="AL710" s="165"/>
      <c r="AM710" s="162"/>
      <c r="AN710" s="162"/>
      <c r="AO710" s="162"/>
      <c r="AP710" s="162"/>
      <c r="AQ710" s="162"/>
      <c r="AR710" s="162"/>
      <c r="AS710" s="162"/>
      <c r="AT710" s="162"/>
      <c r="AU710" s="162"/>
      <c r="AV710" s="162"/>
      <c r="AW710" s="162"/>
      <c r="AX710" s="162"/>
      <c r="AY710" s="162"/>
      <c r="AZ710" s="162"/>
      <c r="BA710" s="162"/>
      <c r="BB710" s="162"/>
      <c r="BC710" s="163"/>
      <c r="BE710" s="116"/>
      <c r="BF710" s="221"/>
      <c r="BG710" s="215"/>
      <c r="BH710" s="215"/>
      <c r="BI710" s="116"/>
      <c r="BJ710" s="116"/>
      <c r="BK710" s="116"/>
      <c r="BL710" s="116"/>
      <c r="BM710" s="116"/>
      <c r="BN710" s="116"/>
      <c r="BO710" s="116"/>
      <c r="BP710" s="116"/>
      <c r="BQ710" s="116"/>
      <c r="BR710" s="116"/>
      <c r="BS710" s="116"/>
      <c r="BT710" s="116"/>
    </row>
    <row r="711" spans="1:72" ht="15.6" customHeight="1">
      <c r="A711" s="126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129"/>
      <c r="AE711" s="129"/>
      <c r="AF711" s="129"/>
      <c r="AG711" s="129"/>
      <c r="AH711" s="129"/>
      <c r="AI711" s="129"/>
      <c r="AJ711" s="57"/>
      <c r="AK711" s="164">
        <v>1</v>
      </c>
      <c r="AL711" s="165" t="s">
        <v>253</v>
      </c>
      <c r="AM711" s="162"/>
      <c r="AN711" s="162"/>
      <c r="AO711" s="162"/>
      <c r="AP711" s="162"/>
      <c r="AQ711" s="162"/>
      <c r="AR711" s="162"/>
      <c r="AS711" s="162"/>
      <c r="AT711" s="162"/>
      <c r="AU711" s="162"/>
      <c r="AV711" s="162"/>
      <c r="AW711" s="162"/>
      <c r="AX711" s="162"/>
      <c r="AY711" s="162"/>
      <c r="AZ711" s="162"/>
      <c r="BA711" s="162"/>
      <c r="BB711" s="162"/>
      <c r="BC711" s="163"/>
      <c r="BE711" s="116"/>
      <c r="BF711" s="221"/>
      <c r="BG711" s="216"/>
      <c r="BH711" s="116"/>
      <c r="BI711" s="116"/>
      <c r="BJ711" s="116"/>
      <c r="BK711" s="116"/>
      <c r="BL711" s="116"/>
      <c r="BM711" s="116"/>
      <c r="BN711" s="116"/>
      <c r="BO711" s="116"/>
      <c r="BP711" s="116"/>
      <c r="BQ711" s="116"/>
      <c r="BR711" s="116"/>
      <c r="BS711" s="116"/>
      <c r="BT711" s="116"/>
    </row>
    <row r="712" spans="1:72" ht="15.6" customHeight="1">
      <c r="A712" s="126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5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129"/>
      <c r="AE712" s="129"/>
      <c r="AF712" s="129"/>
      <c r="AG712" s="129"/>
      <c r="AH712" s="129"/>
      <c r="AI712" s="129"/>
      <c r="AJ712" s="57"/>
      <c r="AK712" s="164">
        <v>2</v>
      </c>
      <c r="AL712" s="165" t="s">
        <v>254</v>
      </c>
      <c r="AM712" s="162"/>
      <c r="AN712" s="162"/>
      <c r="AO712" s="162"/>
      <c r="AP712" s="162"/>
      <c r="AQ712" s="162"/>
      <c r="AR712" s="162"/>
      <c r="AS712" s="162"/>
      <c r="AT712" s="162"/>
      <c r="AU712" s="162"/>
      <c r="AV712" s="162"/>
      <c r="AW712" s="162"/>
      <c r="AX712" s="162"/>
      <c r="AY712" s="162"/>
      <c r="AZ712" s="162"/>
      <c r="BA712" s="162"/>
      <c r="BB712" s="162"/>
      <c r="BC712" s="163"/>
      <c r="BE712" s="116"/>
      <c r="BF712" s="221"/>
      <c r="BG712" s="215"/>
      <c r="BH712" s="116"/>
      <c r="BI712" s="116"/>
      <c r="BJ712" s="116"/>
      <c r="BK712" s="116"/>
      <c r="BL712" s="116"/>
      <c r="BM712" s="116"/>
      <c r="BN712" s="116"/>
      <c r="BO712" s="116"/>
      <c r="BP712" s="116"/>
      <c r="BQ712" s="116"/>
      <c r="BR712" s="116"/>
      <c r="BS712" s="116"/>
      <c r="BT712" s="116"/>
    </row>
    <row r="713" spans="1:72" ht="15.6" customHeight="1">
      <c r="A713" s="126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130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129"/>
      <c r="AE713" s="129"/>
      <c r="AF713" s="129"/>
      <c r="AG713" s="129"/>
      <c r="AH713" s="129"/>
      <c r="AI713" s="129"/>
      <c r="AJ713" s="57"/>
      <c r="AK713" s="164">
        <v>3</v>
      </c>
      <c r="AL713" s="165" t="s">
        <v>255</v>
      </c>
      <c r="AM713" s="162"/>
      <c r="AN713" s="162"/>
      <c r="AO713" s="162"/>
      <c r="AP713" s="162"/>
      <c r="AQ713" s="162"/>
      <c r="AR713" s="162"/>
      <c r="AS713" s="162"/>
      <c r="AT713" s="162"/>
      <c r="AU713" s="162"/>
      <c r="AV713" s="162"/>
      <c r="AW713" s="162"/>
      <c r="AX713" s="162"/>
      <c r="AY713" s="162"/>
      <c r="AZ713" s="162"/>
      <c r="BA713" s="162"/>
      <c r="BB713" s="162"/>
      <c r="BC713" s="163"/>
      <c r="BE713" s="116"/>
      <c r="BF713" s="240"/>
      <c r="BG713" s="216"/>
      <c r="BH713" s="116"/>
      <c r="BI713" s="116"/>
      <c r="BJ713" s="116"/>
      <c r="BK713" s="116"/>
      <c r="BL713" s="116"/>
      <c r="BM713" s="116"/>
      <c r="BN713" s="116"/>
      <c r="BO713" s="116"/>
      <c r="BP713" s="116"/>
      <c r="BQ713" s="116"/>
      <c r="BR713" s="116"/>
      <c r="BS713" s="116"/>
      <c r="BT713" s="116"/>
    </row>
    <row r="714" spans="1:72" ht="15.6" customHeight="1">
      <c r="A714" s="126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129"/>
      <c r="AE714" s="129"/>
      <c r="AF714" s="129"/>
      <c r="AG714" s="129"/>
      <c r="AH714" s="129"/>
      <c r="AI714" s="129"/>
      <c r="AJ714" s="57"/>
      <c r="AK714" s="164"/>
      <c r="AL714" s="165" t="s">
        <v>256</v>
      </c>
      <c r="AM714" s="162"/>
      <c r="AN714" s="162"/>
      <c r="AO714" s="162"/>
      <c r="AP714" s="162"/>
      <c r="AQ714" s="162"/>
      <c r="AR714" s="162"/>
      <c r="AS714" s="162"/>
      <c r="AT714" s="162"/>
      <c r="AU714" s="162"/>
      <c r="AV714" s="162"/>
      <c r="AW714" s="162"/>
      <c r="AX714" s="162"/>
      <c r="AY714" s="162"/>
      <c r="AZ714" s="162"/>
      <c r="BA714" s="162"/>
      <c r="BB714" s="162"/>
      <c r="BC714" s="163"/>
      <c r="BE714" s="116"/>
      <c r="BF714" s="221"/>
      <c r="BG714" s="215"/>
      <c r="BH714" s="116"/>
      <c r="BI714" s="116"/>
      <c r="BJ714" s="116"/>
      <c r="BK714" s="116"/>
      <c r="BL714" s="116"/>
      <c r="BM714" s="116"/>
      <c r="BN714" s="116"/>
      <c r="BO714" s="116"/>
      <c r="BP714" s="116"/>
      <c r="BQ714" s="116"/>
      <c r="BR714" s="116"/>
      <c r="BS714" s="116"/>
      <c r="BT714" s="116"/>
    </row>
    <row r="715" spans="1:72" ht="15.6" customHeight="1">
      <c r="A715" s="126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122"/>
      <c r="W715" s="122"/>
      <c r="X715" s="122"/>
      <c r="Y715" s="122"/>
      <c r="Z715" s="122"/>
      <c r="AA715" s="122"/>
      <c r="AB715" s="122"/>
      <c r="AC715" s="122"/>
      <c r="AD715" s="122"/>
      <c r="AE715" s="122"/>
      <c r="AF715" s="122"/>
      <c r="AG715" s="122"/>
      <c r="AH715" s="122"/>
      <c r="AI715" s="122"/>
      <c r="AJ715" s="57"/>
      <c r="AK715" s="164">
        <v>4</v>
      </c>
      <c r="AL715" s="165" t="s">
        <v>58</v>
      </c>
      <c r="AM715" s="162"/>
      <c r="AN715" s="162"/>
      <c r="AO715" s="162"/>
      <c r="AP715" s="162"/>
      <c r="AQ715" s="162"/>
      <c r="AR715" s="162"/>
      <c r="AS715" s="162"/>
      <c r="AT715" s="162"/>
      <c r="AU715" s="162"/>
      <c r="AV715" s="162"/>
      <c r="AW715" s="162"/>
      <c r="AX715" s="162"/>
      <c r="AY715" s="162"/>
      <c r="AZ715" s="162"/>
      <c r="BA715" s="162"/>
      <c r="BB715" s="162"/>
      <c r="BC715" s="163"/>
      <c r="BE715" s="116"/>
      <c r="BF715" s="235"/>
      <c r="BG715" s="238"/>
      <c r="BH715" s="116"/>
      <c r="BI715" s="116"/>
      <c r="BJ715" s="116"/>
      <c r="BK715" s="116"/>
      <c r="BL715" s="116"/>
      <c r="BM715" s="116"/>
      <c r="BN715" s="116"/>
      <c r="BO715" s="116"/>
      <c r="BP715" s="116"/>
      <c r="BQ715" s="116"/>
      <c r="BR715" s="116"/>
      <c r="BS715" s="116"/>
      <c r="BT715" s="116"/>
    </row>
    <row r="716" spans="1:72" ht="15.6" customHeight="1">
      <c r="A716" s="126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122"/>
      <c r="U716" s="122"/>
      <c r="V716" s="57"/>
      <c r="W716" s="57"/>
      <c r="X716" s="57"/>
      <c r="Y716" s="57"/>
      <c r="Z716" s="57"/>
      <c r="AA716" s="57"/>
      <c r="AB716" s="57"/>
      <c r="AC716" s="57"/>
      <c r="AD716" s="129"/>
      <c r="AE716" s="129"/>
      <c r="AF716" s="129"/>
      <c r="AG716" s="129"/>
      <c r="AH716" s="129"/>
      <c r="AI716" s="129"/>
      <c r="AJ716" s="57"/>
      <c r="AK716" s="164"/>
      <c r="AL716" s="165"/>
      <c r="AM716" s="162"/>
      <c r="AN716" s="162"/>
      <c r="AO716" s="162"/>
      <c r="AP716" s="162"/>
      <c r="AQ716" s="162"/>
      <c r="AR716" s="162"/>
      <c r="AS716" s="162"/>
      <c r="AT716" s="162"/>
      <c r="AU716" s="162"/>
      <c r="AV716" s="162"/>
      <c r="AW716" s="162"/>
      <c r="AX716" s="162"/>
      <c r="AY716" s="162"/>
      <c r="AZ716" s="162"/>
      <c r="BA716" s="162"/>
      <c r="BB716" s="162"/>
      <c r="BC716" s="163"/>
      <c r="BE716" s="116"/>
      <c r="BF716" s="221"/>
      <c r="BG716" s="224"/>
      <c r="BH716" s="215"/>
      <c r="BI716" s="116"/>
      <c r="BJ716" s="116"/>
      <c r="BK716" s="116"/>
      <c r="BL716" s="116"/>
      <c r="BM716" s="116"/>
      <c r="BN716" s="116"/>
      <c r="BO716" s="116"/>
      <c r="BP716" s="116"/>
      <c r="BQ716" s="116"/>
      <c r="BR716" s="116"/>
      <c r="BS716" s="116"/>
      <c r="BT716" s="116"/>
    </row>
    <row r="717" spans="1:72" ht="15.6" customHeight="1">
      <c r="A717" s="126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129"/>
      <c r="AE717" s="129"/>
      <c r="AF717" s="129"/>
      <c r="AG717" s="129"/>
      <c r="AH717" s="129"/>
      <c r="AI717" s="129"/>
      <c r="AJ717" s="57"/>
      <c r="AK717" s="164"/>
      <c r="AL717" s="165"/>
      <c r="AM717" s="162"/>
      <c r="AN717" s="162"/>
      <c r="AO717" s="162"/>
      <c r="AP717" s="162"/>
      <c r="AQ717" s="162"/>
      <c r="AR717" s="162"/>
      <c r="AS717" s="162"/>
      <c r="AT717" s="162"/>
      <c r="AU717" s="162"/>
      <c r="AV717" s="162"/>
      <c r="AW717" s="162"/>
      <c r="AX717" s="162"/>
      <c r="AY717" s="162"/>
      <c r="AZ717" s="162"/>
      <c r="BA717" s="162"/>
      <c r="BB717" s="162"/>
      <c r="BC717" s="163"/>
      <c r="BE717" s="116"/>
      <c r="BF717" s="221"/>
      <c r="BG717" s="216"/>
      <c r="BH717" s="223"/>
      <c r="BI717" s="116"/>
      <c r="BJ717" s="116"/>
      <c r="BK717" s="116"/>
      <c r="BL717" s="116"/>
      <c r="BM717" s="116"/>
      <c r="BN717" s="116"/>
      <c r="BO717" s="116"/>
      <c r="BP717" s="116"/>
      <c r="BQ717" s="116"/>
      <c r="BR717" s="116"/>
      <c r="BS717" s="116"/>
      <c r="BT717" s="116"/>
    </row>
    <row r="718" spans="1:72" ht="15.6" customHeight="1">
      <c r="A718" s="126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129"/>
      <c r="AE718" s="129"/>
      <c r="AF718" s="129"/>
      <c r="AG718" s="129"/>
      <c r="AH718" s="129"/>
      <c r="AI718" s="129"/>
      <c r="AJ718" s="57"/>
      <c r="AK718" s="164"/>
      <c r="AL718" s="165"/>
      <c r="AM718" s="162"/>
      <c r="AN718" s="162"/>
      <c r="AO718" s="162"/>
      <c r="AP718" s="162"/>
      <c r="AQ718" s="162"/>
      <c r="AR718" s="162"/>
      <c r="AS718" s="162"/>
      <c r="AT718" s="162"/>
      <c r="AU718" s="162"/>
      <c r="AV718" s="162"/>
      <c r="AW718" s="162"/>
      <c r="AX718" s="162"/>
      <c r="AY718" s="162"/>
      <c r="AZ718" s="162"/>
      <c r="BA718" s="162"/>
      <c r="BB718" s="162"/>
      <c r="BC718" s="163"/>
      <c r="BE718" s="116"/>
      <c r="BF718" s="221"/>
      <c r="BG718" s="235"/>
      <c r="BH718" s="215"/>
      <c r="BI718" s="116"/>
      <c r="BJ718" s="116"/>
      <c r="BK718" s="116"/>
      <c r="BL718" s="116"/>
      <c r="BM718" s="116"/>
      <c r="BN718" s="116"/>
      <c r="BO718" s="116"/>
      <c r="BP718" s="116"/>
      <c r="BQ718" s="116"/>
      <c r="BR718" s="116"/>
      <c r="BS718" s="116"/>
      <c r="BT718" s="116"/>
    </row>
    <row r="719" spans="1:72" ht="15.6" customHeight="1">
      <c r="A719" s="126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129"/>
      <c r="AE719" s="129"/>
      <c r="AF719" s="129"/>
      <c r="AG719" s="129"/>
      <c r="AH719" s="129"/>
      <c r="AI719" s="129"/>
      <c r="AJ719" s="57"/>
      <c r="AK719" s="164"/>
      <c r="AL719" s="165"/>
      <c r="AM719" s="162"/>
      <c r="AN719" s="162"/>
      <c r="AO719" s="162"/>
      <c r="AP719" s="162"/>
      <c r="AQ719" s="162"/>
      <c r="AR719" s="162"/>
      <c r="AS719" s="162"/>
      <c r="AT719" s="162"/>
      <c r="AU719" s="162"/>
      <c r="AV719" s="162"/>
      <c r="AW719" s="162"/>
      <c r="AX719" s="162"/>
      <c r="AY719" s="162"/>
      <c r="AZ719" s="162"/>
      <c r="BA719" s="162"/>
      <c r="BB719" s="162"/>
      <c r="BC719" s="163"/>
      <c r="BE719" s="116"/>
      <c r="BF719" s="223"/>
      <c r="BG719" s="223"/>
      <c r="BH719" s="215"/>
      <c r="BI719" s="215"/>
      <c r="BJ719" s="215"/>
      <c r="BK719" s="215"/>
      <c r="BL719" s="218"/>
      <c r="BM719" s="116"/>
      <c r="BN719" s="116"/>
      <c r="BO719" s="116"/>
      <c r="BP719" s="116"/>
      <c r="BQ719" s="116"/>
      <c r="BR719" s="116"/>
      <c r="BS719" s="116"/>
      <c r="BT719" s="116"/>
    </row>
    <row r="720" spans="1:72" ht="15.6" customHeight="1">
      <c r="A720" s="126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129"/>
      <c r="AE720" s="129"/>
      <c r="AF720" s="129"/>
      <c r="AG720" s="129"/>
      <c r="AH720" s="129"/>
      <c r="AI720" s="129"/>
      <c r="AJ720" s="57"/>
      <c r="AK720" s="164"/>
      <c r="AL720" s="165"/>
      <c r="AM720" s="162"/>
      <c r="AN720" s="162"/>
      <c r="AO720" s="162"/>
      <c r="AP720" s="162"/>
      <c r="AQ720" s="162"/>
      <c r="AR720" s="162"/>
      <c r="AS720" s="162"/>
      <c r="AT720" s="162"/>
      <c r="AU720" s="162"/>
      <c r="AV720" s="162"/>
      <c r="AW720" s="162"/>
      <c r="AX720" s="162"/>
      <c r="AY720" s="162"/>
      <c r="AZ720" s="162"/>
      <c r="BA720" s="162"/>
      <c r="BB720" s="162"/>
      <c r="BC720" s="163"/>
      <c r="BE720" s="116"/>
      <c r="BF720" s="223"/>
      <c r="BG720" s="216"/>
      <c r="BH720" s="215"/>
      <c r="BI720" s="218"/>
      <c r="BJ720" s="218"/>
      <c r="BK720" s="218"/>
      <c r="BL720" s="218"/>
      <c r="BM720" s="116"/>
      <c r="BN720" s="116"/>
      <c r="BO720" s="116"/>
      <c r="BP720" s="116"/>
      <c r="BQ720" s="116"/>
      <c r="BR720" s="116"/>
      <c r="BS720" s="116"/>
      <c r="BT720" s="116"/>
    </row>
    <row r="721" spans="1:72" ht="15.6" customHeight="1">
      <c r="A721" s="126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129"/>
      <c r="AE721" s="129"/>
      <c r="AF721" s="129"/>
      <c r="AG721" s="129"/>
      <c r="AH721" s="129"/>
      <c r="AI721" s="129"/>
      <c r="AJ721" s="57"/>
      <c r="AK721" s="164"/>
      <c r="AL721" s="165"/>
      <c r="AM721" s="162"/>
      <c r="AN721" s="162"/>
      <c r="AO721" s="162"/>
      <c r="AP721" s="162"/>
      <c r="AQ721" s="162"/>
      <c r="AR721" s="162"/>
      <c r="AS721" s="162"/>
      <c r="AT721" s="162"/>
      <c r="AU721" s="162"/>
      <c r="AV721" s="162"/>
      <c r="AW721" s="162"/>
      <c r="AX721" s="162"/>
      <c r="AY721" s="162"/>
      <c r="AZ721" s="162"/>
      <c r="BA721" s="162"/>
      <c r="BB721" s="162"/>
      <c r="BC721" s="163"/>
      <c r="BE721" s="116"/>
      <c r="BF721" s="221"/>
      <c r="BG721" s="224"/>
      <c r="BH721" s="215"/>
      <c r="BI721" s="116"/>
      <c r="BJ721" s="116"/>
      <c r="BK721" s="116"/>
      <c r="BL721" s="116"/>
      <c r="BM721" s="116"/>
      <c r="BN721" s="116"/>
      <c r="BO721" s="116"/>
      <c r="BP721" s="116"/>
      <c r="BQ721" s="116"/>
      <c r="BR721" s="116"/>
      <c r="BS721" s="116"/>
      <c r="BT721" s="116"/>
    </row>
    <row r="722" spans="1:72" ht="15.6" customHeight="1">
      <c r="A722" s="126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129"/>
      <c r="AE722" s="129"/>
      <c r="AF722" s="129"/>
      <c r="AG722" s="129"/>
      <c r="AH722" s="129"/>
      <c r="AI722" s="129"/>
      <c r="AJ722" s="57"/>
      <c r="AK722" s="164"/>
      <c r="AL722" s="165"/>
      <c r="AM722" s="162"/>
      <c r="AN722" s="162"/>
      <c r="AO722" s="162"/>
      <c r="AP722" s="162"/>
      <c r="AQ722" s="162"/>
      <c r="AR722" s="162"/>
      <c r="AS722" s="162"/>
      <c r="AT722" s="162"/>
      <c r="AU722" s="162"/>
      <c r="AV722" s="162"/>
      <c r="AW722" s="162"/>
      <c r="AX722" s="162"/>
      <c r="AY722" s="162"/>
      <c r="AZ722" s="162"/>
      <c r="BA722" s="162"/>
      <c r="BB722" s="162"/>
      <c r="BC722" s="163"/>
      <c r="BE722" s="116"/>
      <c r="BF722" s="221"/>
      <c r="BG722" s="215"/>
      <c r="BH722" s="215"/>
      <c r="BI722" s="116"/>
      <c r="BJ722" s="116"/>
      <c r="BK722" s="116"/>
      <c r="BL722" s="116"/>
      <c r="BM722" s="116"/>
      <c r="BN722" s="116"/>
      <c r="BO722" s="116"/>
      <c r="BP722" s="116"/>
      <c r="BQ722" s="116"/>
      <c r="BR722" s="116"/>
      <c r="BS722" s="116"/>
      <c r="BT722" s="116"/>
    </row>
    <row r="723" spans="1:72" ht="15.6" customHeight="1">
      <c r="A723" s="126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129"/>
      <c r="AE723" s="129"/>
      <c r="AF723" s="129"/>
      <c r="AG723" s="129"/>
      <c r="AH723" s="129"/>
      <c r="AI723" s="129"/>
      <c r="AJ723" s="122"/>
      <c r="AK723" s="164"/>
      <c r="AL723" s="165"/>
      <c r="AM723" s="162"/>
      <c r="AN723" s="162"/>
      <c r="AO723" s="162"/>
      <c r="AP723" s="162"/>
      <c r="AQ723" s="162"/>
      <c r="AR723" s="162"/>
      <c r="AS723" s="162"/>
      <c r="AT723" s="162"/>
      <c r="AU723" s="162"/>
      <c r="AV723" s="162"/>
      <c r="AW723" s="162"/>
      <c r="AX723" s="162"/>
      <c r="AY723" s="162"/>
      <c r="AZ723" s="162"/>
      <c r="BA723" s="162"/>
      <c r="BB723" s="162"/>
      <c r="BC723" s="163"/>
      <c r="BE723" s="116"/>
      <c r="BF723" s="221"/>
      <c r="BG723" s="215"/>
      <c r="BH723" s="215"/>
      <c r="BI723" s="116"/>
      <c r="BJ723" s="116"/>
      <c r="BK723" s="116"/>
      <c r="BL723" s="116"/>
      <c r="BM723" s="116"/>
      <c r="BN723" s="116"/>
      <c r="BO723" s="116"/>
      <c r="BP723" s="116"/>
      <c r="BQ723" s="116"/>
      <c r="BR723" s="116"/>
      <c r="BS723" s="116"/>
      <c r="BT723" s="116"/>
    </row>
    <row r="724" spans="1:72" ht="15.6" customHeight="1">
      <c r="A724" s="126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129"/>
      <c r="AE724" s="129"/>
      <c r="AF724" s="129"/>
      <c r="AG724" s="129"/>
      <c r="AH724" s="129"/>
      <c r="AI724" s="129"/>
      <c r="AJ724" s="67"/>
      <c r="AK724" s="164"/>
      <c r="AL724" s="165"/>
      <c r="AM724" s="162"/>
      <c r="AN724" s="162"/>
      <c r="AO724" s="162"/>
      <c r="AP724" s="162"/>
      <c r="AQ724" s="162"/>
      <c r="AR724" s="162"/>
      <c r="AS724" s="162"/>
      <c r="AT724" s="162"/>
      <c r="AU724" s="162"/>
      <c r="AV724" s="162"/>
      <c r="AW724" s="162"/>
      <c r="AX724" s="162"/>
      <c r="AY724" s="162"/>
      <c r="AZ724" s="162"/>
      <c r="BA724" s="162"/>
      <c r="BB724" s="162"/>
      <c r="BC724" s="163"/>
      <c r="BE724" s="116"/>
      <c r="BF724" s="221"/>
      <c r="BG724" s="116"/>
      <c r="BH724" s="116"/>
      <c r="BI724" s="116"/>
      <c r="BJ724" s="116"/>
      <c r="BK724" s="116"/>
      <c r="BL724" s="116"/>
      <c r="BM724" s="116"/>
      <c r="BN724" s="116"/>
      <c r="BO724" s="116"/>
      <c r="BP724" s="116"/>
      <c r="BQ724" s="116"/>
      <c r="BR724" s="116"/>
      <c r="BS724" s="116"/>
      <c r="BT724" s="116"/>
    </row>
    <row r="725" spans="1:72" ht="15.6" customHeight="1">
      <c r="A725" s="126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129"/>
      <c r="AE725" s="129"/>
      <c r="AF725" s="129"/>
      <c r="AG725" s="129"/>
      <c r="AH725" s="129"/>
      <c r="AI725" s="129"/>
      <c r="AJ725" s="67"/>
      <c r="AK725" s="164"/>
      <c r="AL725" s="165"/>
      <c r="AM725" s="162"/>
      <c r="AN725" s="162"/>
      <c r="AO725" s="162"/>
      <c r="AP725" s="162"/>
      <c r="AQ725" s="162"/>
      <c r="AR725" s="162"/>
      <c r="AS725" s="162"/>
      <c r="AT725" s="162"/>
      <c r="AU725" s="162"/>
      <c r="AV725" s="162"/>
      <c r="AW725" s="162"/>
      <c r="AX725" s="162"/>
      <c r="AY725" s="162"/>
      <c r="AZ725" s="162"/>
      <c r="BA725" s="162"/>
      <c r="BB725" s="162"/>
      <c r="BC725" s="163"/>
      <c r="BE725" s="116"/>
      <c r="BF725" s="116"/>
      <c r="BG725" s="235"/>
      <c r="BH725" s="235"/>
      <c r="BI725" s="116"/>
      <c r="BJ725" s="116"/>
      <c r="BK725" s="116"/>
      <c r="BL725" s="116"/>
      <c r="BM725" s="116"/>
      <c r="BN725" s="116"/>
      <c r="BO725" s="116"/>
      <c r="BP725" s="116"/>
      <c r="BQ725" s="116"/>
      <c r="BR725" s="116"/>
      <c r="BS725" s="116"/>
      <c r="BT725" s="116"/>
    </row>
    <row r="726" spans="1:72" ht="15.6" customHeight="1">
      <c r="A726" s="126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237"/>
      <c r="S726" s="237"/>
      <c r="T726" s="237"/>
      <c r="U726" s="57"/>
      <c r="V726" s="57"/>
      <c r="W726" s="57"/>
      <c r="X726" s="57"/>
      <c r="Y726" s="57"/>
      <c r="Z726" s="57"/>
      <c r="AA726" s="57"/>
      <c r="AB726" s="57"/>
      <c r="AC726" s="57"/>
      <c r="AD726" s="129"/>
      <c r="AE726" s="129"/>
      <c r="AF726" s="129"/>
      <c r="AG726" s="129"/>
      <c r="AH726" s="129"/>
      <c r="AI726" s="129"/>
      <c r="AJ726" s="67"/>
      <c r="AK726" s="164"/>
      <c r="AL726" s="165"/>
      <c r="AM726" s="162"/>
      <c r="AN726" s="162"/>
      <c r="AO726" s="162"/>
      <c r="AP726" s="162"/>
      <c r="AQ726" s="162"/>
      <c r="AR726" s="162"/>
      <c r="AS726" s="162"/>
      <c r="AT726" s="162"/>
      <c r="AU726" s="162"/>
      <c r="AV726" s="162"/>
      <c r="AW726" s="162"/>
      <c r="AX726" s="162"/>
      <c r="AY726" s="162"/>
      <c r="AZ726" s="162"/>
      <c r="BA726" s="162"/>
      <c r="BB726" s="162"/>
      <c r="BC726" s="163"/>
    </row>
    <row r="727" spans="1:72" ht="15.6" customHeight="1">
      <c r="A727" s="126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237"/>
      <c r="S727" s="237"/>
      <c r="T727" s="237"/>
      <c r="U727" s="57"/>
      <c r="V727" s="57"/>
      <c r="W727" s="57"/>
      <c r="X727" s="57"/>
      <c r="Y727" s="57"/>
      <c r="Z727" s="57"/>
      <c r="AA727" s="57"/>
      <c r="AB727" s="57"/>
      <c r="AC727" s="57"/>
      <c r="AD727" s="129"/>
      <c r="AE727" s="129"/>
      <c r="AF727" s="129"/>
      <c r="AG727" s="129"/>
      <c r="AH727" s="129"/>
      <c r="AI727" s="129"/>
      <c r="AJ727" s="67"/>
      <c r="AK727" s="164"/>
      <c r="AL727" s="165"/>
      <c r="AM727" s="162"/>
      <c r="AN727" s="162"/>
      <c r="AO727" s="162"/>
      <c r="AP727" s="162"/>
      <c r="AQ727" s="162"/>
      <c r="AR727" s="162"/>
      <c r="AS727" s="162"/>
      <c r="AT727" s="162"/>
      <c r="AU727" s="162"/>
      <c r="AV727" s="162"/>
      <c r="AW727" s="162"/>
      <c r="AX727" s="162"/>
      <c r="AY727" s="162"/>
      <c r="AZ727" s="162"/>
      <c r="BA727" s="162"/>
      <c r="BB727" s="162"/>
      <c r="BC727" s="163"/>
    </row>
    <row r="728" spans="1:72" ht="15.6" customHeight="1" thickBot="1">
      <c r="A728" s="126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129"/>
      <c r="R728" s="132"/>
      <c r="S728" s="237"/>
      <c r="T728" s="237"/>
      <c r="U728" s="57"/>
      <c r="V728" s="57"/>
      <c r="W728" s="57"/>
      <c r="X728" s="57"/>
      <c r="Y728" s="57"/>
      <c r="Z728" s="57"/>
      <c r="AA728" s="57"/>
      <c r="AB728" s="57"/>
      <c r="AC728" s="57"/>
      <c r="AD728" s="129"/>
      <c r="AE728" s="129"/>
      <c r="AF728" s="129"/>
      <c r="AG728" s="129"/>
      <c r="AH728" s="129"/>
      <c r="AI728" s="129"/>
      <c r="AJ728" s="67"/>
      <c r="AK728" s="164"/>
      <c r="AL728" s="165"/>
      <c r="AM728" s="162"/>
      <c r="AN728" s="162"/>
      <c r="AO728" s="162"/>
      <c r="AP728" s="162"/>
      <c r="AQ728" s="162"/>
      <c r="AR728" s="162"/>
      <c r="AS728" s="162"/>
      <c r="AT728" s="162"/>
      <c r="AU728" s="162"/>
      <c r="AV728" s="162"/>
      <c r="AW728" s="162"/>
      <c r="AX728" s="162"/>
      <c r="AY728" s="162"/>
      <c r="AZ728" s="162"/>
      <c r="BA728" s="162"/>
      <c r="BB728" s="162"/>
      <c r="BC728" s="163"/>
    </row>
    <row r="729" spans="1:72" ht="15.6" customHeight="1" thickTop="1">
      <c r="A729" s="126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237"/>
      <c r="S729" s="237"/>
      <c r="T729" s="237"/>
      <c r="U729" s="57"/>
      <c r="V729" s="57"/>
      <c r="W729" s="57"/>
      <c r="X729" s="224"/>
      <c r="Y729" s="246"/>
      <c r="Z729" s="247"/>
      <c r="AA729" s="248"/>
      <c r="AB729" s="248"/>
      <c r="AC729" s="247"/>
      <c r="AD729" s="247"/>
      <c r="AE729" s="129"/>
      <c r="AF729" s="129"/>
      <c r="AG729" s="129"/>
      <c r="AH729" s="129"/>
      <c r="AI729" s="129"/>
      <c r="AJ729" s="57"/>
      <c r="AK729" s="387" t="s">
        <v>32</v>
      </c>
      <c r="AL729" s="388"/>
      <c r="AM729" s="388"/>
      <c r="AN729" s="388"/>
      <c r="AO729" s="388"/>
      <c r="AP729" s="388"/>
      <c r="AQ729" s="389"/>
      <c r="AR729" s="387" t="s">
        <v>33</v>
      </c>
      <c r="AS729" s="388"/>
      <c r="AT729" s="388"/>
      <c r="AU729" s="388"/>
      <c r="AV729" s="388"/>
      <c r="AW729" s="389"/>
      <c r="AX729" s="387" t="s">
        <v>34</v>
      </c>
      <c r="AY729" s="388"/>
      <c r="AZ729" s="388"/>
      <c r="BA729" s="388"/>
      <c r="BB729" s="388"/>
      <c r="BC729" s="443"/>
    </row>
    <row r="730" spans="1:72" ht="15.6" customHeight="1">
      <c r="A730" s="126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237"/>
      <c r="T730" s="237"/>
      <c r="U730" s="57"/>
      <c r="V730" s="57"/>
      <c r="W730" s="57"/>
      <c r="X730" s="197"/>
      <c r="Y730" s="197"/>
      <c r="Z730" s="196"/>
      <c r="AA730" s="198"/>
      <c r="AB730" s="197"/>
      <c r="AC730" s="197"/>
      <c r="AD730" s="205"/>
      <c r="AE730" s="199"/>
      <c r="AF730" s="199"/>
      <c r="AG730" s="199"/>
      <c r="AH730" s="195"/>
      <c r="AI730" s="129"/>
      <c r="AJ730" s="57"/>
      <c r="AK730" s="65"/>
      <c r="AL730" s="57"/>
      <c r="AM730" s="57"/>
      <c r="AN730" s="57"/>
      <c r="AO730" s="57"/>
      <c r="AP730" s="57"/>
      <c r="AQ730" s="67"/>
      <c r="AR730" s="57"/>
      <c r="AS730" s="57"/>
      <c r="AT730" s="57"/>
      <c r="AU730" s="57"/>
      <c r="AV730" s="57"/>
      <c r="AW730" s="67"/>
      <c r="AX730" s="57"/>
      <c r="AY730" s="57"/>
      <c r="AZ730" s="57"/>
      <c r="BA730" s="57"/>
      <c r="BB730" s="57"/>
      <c r="BC730" s="58"/>
    </row>
    <row r="731" spans="1:72" ht="15.6" customHeight="1">
      <c r="A731" s="126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237"/>
      <c r="T731" s="237"/>
      <c r="U731" s="57"/>
      <c r="V731" s="57"/>
      <c r="W731" s="57"/>
      <c r="X731" s="197"/>
      <c r="Y731" s="197"/>
      <c r="Z731" s="196"/>
      <c r="AA731" s="198"/>
      <c r="AB731" s="197"/>
      <c r="AC731" s="197"/>
      <c r="AD731" s="205"/>
      <c r="AE731" s="199"/>
      <c r="AF731" s="199"/>
      <c r="AG731" s="199"/>
      <c r="AH731" s="195"/>
      <c r="AI731" s="129"/>
      <c r="AJ731" s="57"/>
      <c r="AK731" s="65"/>
      <c r="AL731" s="57"/>
      <c r="AM731" s="57"/>
      <c r="AN731" s="57"/>
      <c r="AO731" s="57"/>
      <c r="AP731" s="57"/>
      <c r="AQ731" s="67"/>
      <c r="AR731" s="57"/>
      <c r="AS731" s="57"/>
      <c r="AT731" s="57"/>
      <c r="AU731" s="57"/>
      <c r="AV731" s="57"/>
      <c r="AW731" s="67"/>
      <c r="AX731" s="57"/>
      <c r="AY731" s="57"/>
      <c r="AZ731" s="57"/>
      <c r="BA731" s="57"/>
      <c r="BB731" s="57"/>
      <c r="BC731" s="58"/>
    </row>
    <row r="732" spans="1:72" ht="15.6" customHeight="1">
      <c r="A732" s="126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237"/>
      <c r="T732" s="237"/>
      <c r="U732" s="57"/>
      <c r="V732" s="57"/>
      <c r="W732" s="57"/>
      <c r="X732" s="197"/>
      <c r="Y732" s="197"/>
      <c r="Z732" s="196"/>
      <c r="AA732" s="198"/>
      <c r="AB732" s="197"/>
      <c r="AC732" s="197"/>
      <c r="AD732" s="205"/>
      <c r="AE732" s="199"/>
      <c r="AF732" s="199"/>
      <c r="AG732" s="199"/>
      <c r="AH732" s="195"/>
      <c r="AI732" s="129"/>
      <c r="AJ732" s="57"/>
      <c r="AK732" s="65"/>
      <c r="AL732" s="57"/>
      <c r="AM732" s="57"/>
      <c r="AN732" s="57"/>
      <c r="AO732" s="57"/>
      <c r="AP732" s="57"/>
      <c r="AQ732" s="67"/>
      <c r="AR732" s="57"/>
      <c r="AS732" s="57"/>
      <c r="AT732" s="57"/>
      <c r="AU732" s="57"/>
      <c r="AV732" s="57"/>
      <c r="AW732" s="67"/>
      <c r="AX732" s="57"/>
      <c r="AY732" s="57"/>
      <c r="AZ732" s="57"/>
      <c r="BA732" s="57"/>
      <c r="BB732" s="57"/>
      <c r="BC732" s="58"/>
    </row>
    <row r="733" spans="1:72" ht="15.6" customHeight="1">
      <c r="A733" s="126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237"/>
      <c r="T733" s="237"/>
      <c r="U733" s="57"/>
      <c r="V733" s="57"/>
      <c r="W733" s="57"/>
      <c r="X733" s="197"/>
      <c r="Y733" s="197"/>
      <c r="Z733" s="196"/>
      <c r="AA733" s="198"/>
      <c r="AB733" s="197"/>
      <c r="AC733" s="197"/>
      <c r="AD733" s="205"/>
      <c r="AE733" s="199"/>
      <c r="AF733" s="199"/>
      <c r="AG733" s="199"/>
      <c r="AH733" s="195"/>
      <c r="AI733" s="129"/>
      <c r="AJ733" s="57"/>
      <c r="AK733" s="65"/>
      <c r="AL733" s="57"/>
      <c r="AM733" s="57"/>
      <c r="AN733" s="57"/>
      <c r="AO733" s="57"/>
      <c r="AP733" s="57"/>
      <c r="AQ733" s="67"/>
      <c r="AR733" s="57"/>
      <c r="AS733" s="57"/>
      <c r="AT733" s="57"/>
      <c r="AU733" s="57"/>
      <c r="AV733" s="57"/>
      <c r="AW733" s="67"/>
      <c r="AX733" s="57"/>
      <c r="AY733" s="57"/>
      <c r="AZ733" s="57"/>
      <c r="BA733" s="57"/>
      <c r="BB733" s="57"/>
      <c r="BC733" s="58"/>
    </row>
    <row r="734" spans="1:72" ht="15.6" customHeight="1" thickBot="1">
      <c r="A734" s="126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237"/>
      <c r="T734" s="237"/>
      <c r="U734" s="57"/>
      <c r="V734" s="57"/>
      <c r="W734" s="57"/>
      <c r="X734" s="197"/>
      <c r="Y734" s="197"/>
      <c r="Z734" s="196"/>
      <c r="AA734" s="198"/>
      <c r="AB734" s="197"/>
      <c r="AC734" s="197"/>
      <c r="AD734" s="205"/>
      <c r="AE734" s="199"/>
      <c r="AF734" s="199"/>
      <c r="AG734" s="199"/>
      <c r="AH734" s="195"/>
      <c r="AI734" s="129"/>
      <c r="AJ734" s="57"/>
      <c r="AK734" s="65"/>
      <c r="AL734" s="57"/>
      <c r="AM734" s="57"/>
      <c r="AN734" s="57"/>
      <c r="AO734" s="57"/>
      <c r="AP734" s="57"/>
      <c r="AQ734" s="67"/>
      <c r="AR734" s="57"/>
      <c r="AS734" s="57"/>
      <c r="AT734" s="57"/>
      <c r="AU734" s="57"/>
      <c r="AV734" s="57"/>
      <c r="AW734" s="67"/>
      <c r="AX734" s="57"/>
      <c r="AY734" s="57"/>
      <c r="AZ734" s="57"/>
      <c r="BA734" s="57"/>
      <c r="BB734" s="57"/>
      <c r="BC734" s="58"/>
    </row>
    <row r="735" spans="1:72" ht="15.6" customHeight="1" thickTop="1">
      <c r="A735" s="126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237"/>
      <c r="T735" s="237"/>
      <c r="U735" s="57"/>
      <c r="V735" s="57"/>
      <c r="W735" s="57"/>
      <c r="X735" s="197"/>
      <c r="Y735" s="197"/>
      <c r="Z735" s="196"/>
      <c r="AA735" s="198"/>
      <c r="AB735" s="197"/>
      <c r="AC735" s="197"/>
      <c r="AD735" s="205"/>
      <c r="AE735" s="199"/>
      <c r="AF735" s="199"/>
      <c r="AG735" s="199"/>
      <c r="AH735" s="195"/>
      <c r="AI735" s="129"/>
      <c r="AJ735" s="57"/>
      <c r="AK735" s="387" t="s">
        <v>7</v>
      </c>
      <c r="AL735" s="388"/>
      <c r="AM735" s="388"/>
      <c r="AN735" s="388"/>
      <c r="AO735" s="388"/>
      <c r="AP735" s="388"/>
      <c r="AQ735" s="389"/>
      <c r="AR735" s="394" t="s">
        <v>22</v>
      </c>
      <c r="AS735" s="395"/>
      <c r="AT735" s="395"/>
      <c r="AU735" s="395"/>
      <c r="AV735" s="395"/>
      <c r="AW735" s="396"/>
      <c r="AX735" s="394" t="s">
        <v>8</v>
      </c>
      <c r="AY735" s="395"/>
      <c r="AZ735" s="395"/>
      <c r="BA735" s="395"/>
      <c r="BB735" s="395"/>
      <c r="BC735" s="397"/>
    </row>
    <row r="736" spans="1:72" ht="15.6" customHeight="1">
      <c r="A736" s="126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237"/>
      <c r="T736" s="237"/>
      <c r="U736" s="57"/>
      <c r="V736" s="57"/>
      <c r="W736" s="57"/>
      <c r="X736" s="57"/>
      <c r="Y736" s="57"/>
      <c r="Z736" s="57"/>
      <c r="AA736" s="57"/>
      <c r="AB736" s="57"/>
      <c r="AC736" s="57"/>
      <c r="AD736" s="129"/>
      <c r="AE736" s="129"/>
      <c r="AF736" s="129"/>
      <c r="AG736" s="129"/>
      <c r="AH736" s="129"/>
      <c r="AI736" s="129"/>
      <c r="AJ736" s="57"/>
      <c r="AK736" s="85"/>
      <c r="AL736" s="86"/>
      <c r="AM736" s="86"/>
      <c r="AN736" s="86"/>
      <c r="AO736" s="86"/>
      <c r="AP736" s="86"/>
      <c r="AQ736" s="87"/>
      <c r="AR736" s="85"/>
      <c r="AS736" s="86"/>
      <c r="AT736" s="86"/>
      <c r="AU736" s="86"/>
      <c r="AV736" s="86"/>
      <c r="AW736" s="87"/>
      <c r="AX736" s="400" t="s">
        <v>74</v>
      </c>
      <c r="AY736" s="401"/>
      <c r="AZ736" s="401"/>
      <c r="BA736" s="401"/>
      <c r="BB736" s="401"/>
      <c r="BC736" s="402"/>
    </row>
    <row r="737" spans="1:70" ht="15.6" customHeight="1">
      <c r="A737" s="126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68"/>
      <c r="P737" s="68"/>
      <c r="Q737" s="68"/>
      <c r="R737" s="68"/>
      <c r="S737" s="237"/>
      <c r="T737" s="237"/>
      <c r="U737" s="57"/>
      <c r="V737" s="57"/>
      <c r="W737" s="57"/>
      <c r="X737" s="57"/>
      <c r="Y737" s="57"/>
      <c r="Z737" s="57"/>
      <c r="AA737" s="57"/>
      <c r="AB737" s="57"/>
      <c r="AC737" s="57"/>
      <c r="AD737" s="129"/>
      <c r="AE737" s="129"/>
      <c r="AF737" s="129"/>
      <c r="AG737" s="129"/>
      <c r="AH737" s="129"/>
      <c r="AI737" s="129"/>
      <c r="AJ737" s="57"/>
      <c r="AK737" s="88"/>
      <c r="AL737" s="78"/>
      <c r="AM737" s="78"/>
      <c r="AN737" s="78"/>
      <c r="AO737" s="78"/>
      <c r="AP737" s="78"/>
      <c r="AQ737" s="89"/>
      <c r="AR737" s="88"/>
      <c r="AS737" s="78"/>
      <c r="AT737" s="78"/>
      <c r="AU737" s="78"/>
      <c r="AV737" s="78"/>
      <c r="AW737" s="89"/>
      <c r="AX737" s="403"/>
      <c r="AY737" s="404"/>
      <c r="AZ737" s="404"/>
      <c r="BA737" s="404"/>
      <c r="BB737" s="404"/>
      <c r="BC737" s="405"/>
    </row>
    <row r="738" spans="1:70" ht="15.6" customHeight="1" thickBot="1">
      <c r="A738" s="153"/>
      <c r="B738" s="154"/>
      <c r="C738" s="154"/>
      <c r="D738" s="154"/>
      <c r="E738" s="154"/>
      <c r="F738" s="154"/>
      <c r="G738" s="154"/>
      <c r="H738" s="154"/>
      <c r="I738" s="154"/>
      <c r="J738" s="154"/>
      <c r="K738" s="154"/>
      <c r="L738" s="154"/>
      <c r="M738" s="154"/>
      <c r="N738" s="154"/>
      <c r="O738" s="71"/>
      <c r="P738" s="71"/>
      <c r="Q738" s="71"/>
      <c r="R738" s="71"/>
      <c r="S738" s="169"/>
      <c r="T738" s="169"/>
      <c r="U738" s="154"/>
      <c r="V738" s="154"/>
      <c r="W738" s="154"/>
      <c r="X738" s="154"/>
      <c r="Y738" s="154"/>
      <c r="Z738" s="154"/>
      <c r="AA738" s="154"/>
      <c r="AB738" s="154"/>
      <c r="AC738" s="154"/>
      <c r="AD738" s="191"/>
      <c r="AE738" s="191"/>
      <c r="AF738" s="191"/>
      <c r="AG738" s="191"/>
      <c r="AH738" s="191"/>
      <c r="AI738" s="191"/>
      <c r="AJ738" s="192"/>
      <c r="AK738" s="71"/>
      <c r="AL738" s="71"/>
      <c r="AM738" s="71"/>
      <c r="AN738" s="71"/>
      <c r="AO738" s="71"/>
      <c r="AP738" s="71"/>
      <c r="AQ738" s="92"/>
      <c r="AR738" s="91"/>
      <c r="AS738" s="71"/>
      <c r="AT738" s="71"/>
      <c r="AU738" s="71"/>
      <c r="AV738" s="71"/>
      <c r="AW738" s="92"/>
      <c r="AX738" s="406">
        <v>43678</v>
      </c>
      <c r="AY738" s="407"/>
      <c r="AZ738" s="407"/>
      <c r="BA738" s="407"/>
      <c r="BB738" s="407"/>
      <c r="BC738" s="408"/>
    </row>
    <row r="739" spans="1:70" ht="15.6" customHeight="1">
      <c r="A739" s="454" t="s">
        <v>9</v>
      </c>
      <c r="B739" s="455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  <c r="AA739" s="455"/>
      <c r="AB739" s="455"/>
      <c r="AC739" s="455"/>
      <c r="AD739" s="455"/>
      <c r="AE739" s="455"/>
      <c r="AF739" s="455"/>
      <c r="AG739" s="455"/>
      <c r="AH739" s="455"/>
      <c r="AI739" s="455"/>
      <c r="AJ739" s="455"/>
      <c r="AK739" s="455"/>
      <c r="AL739" s="455"/>
      <c r="AM739" s="455"/>
      <c r="AN739" s="455"/>
      <c r="AO739" s="455"/>
      <c r="AP739" s="455"/>
      <c r="AQ739" s="455"/>
      <c r="AR739" s="455"/>
      <c r="AS739" s="455"/>
      <c r="AT739" s="456"/>
      <c r="AU739" s="460" t="str">
        <f>CONCATENATE("*",AQ741,"|",AX741,"|",AQ743,"*")</f>
        <v>*F1000||*</v>
      </c>
      <c r="AV739" s="460"/>
      <c r="AW739" s="460"/>
      <c r="AX739" s="460"/>
      <c r="AY739" s="460"/>
      <c r="AZ739" s="460"/>
      <c r="BA739" s="460"/>
      <c r="BB739" s="460"/>
      <c r="BC739" s="461"/>
    </row>
    <row r="740" spans="1:70" ht="15.6" customHeight="1" thickBot="1">
      <c r="A740" s="457"/>
      <c r="B740" s="458"/>
      <c r="C740" s="458"/>
      <c r="D740" s="458"/>
      <c r="E740" s="458"/>
      <c r="F740" s="458"/>
      <c r="G740" s="458"/>
      <c r="H740" s="458"/>
      <c r="I740" s="458"/>
      <c r="J740" s="458"/>
      <c r="K740" s="458"/>
      <c r="L740" s="458"/>
      <c r="M740" s="458"/>
      <c r="N740" s="458"/>
      <c r="O740" s="458"/>
      <c r="P740" s="458"/>
      <c r="Q740" s="458"/>
      <c r="R740" s="458"/>
      <c r="S740" s="458"/>
      <c r="T740" s="458"/>
      <c r="U740" s="458"/>
      <c r="V740" s="458"/>
      <c r="W740" s="458"/>
      <c r="X740" s="458"/>
      <c r="Y740" s="458"/>
      <c r="Z740" s="458"/>
      <c r="AA740" s="458"/>
      <c r="AB740" s="458"/>
      <c r="AC740" s="458"/>
      <c r="AD740" s="458"/>
      <c r="AE740" s="458"/>
      <c r="AF740" s="458"/>
      <c r="AG740" s="458"/>
      <c r="AH740" s="458"/>
      <c r="AI740" s="458"/>
      <c r="AJ740" s="458"/>
      <c r="AK740" s="458"/>
      <c r="AL740" s="458"/>
      <c r="AM740" s="458"/>
      <c r="AN740" s="458"/>
      <c r="AO740" s="458"/>
      <c r="AP740" s="458"/>
      <c r="AQ740" s="458"/>
      <c r="AR740" s="458"/>
      <c r="AS740" s="458"/>
      <c r="AT740" s="459"/>
      <c r="AU740" s="462"/>
      <c r="AV740" s="462"/>
      <c r="AW740" s="462"/>
      <c r="AX740" s="462"/>
      <c r="AY740" s="462"/>
      <c r="AZ740" s="462"/>
      <c r="BA740" s="462"/>
      <c r="BB740" s="462"/>
      <c r="BC740" s="463"/>
    </row>
    <row r="741" spans="1:70" ht="15.6" customHeight="1">
      <c r="A741" s="464" t="s">
        <v>0</v>
      </c>
      <c r="B741" s="441"/>
      <c r="C741" s="441"/>
      <c r="D741" s="465">
        <f>D659</f>
        <v>0</v>
      </c>
      <c r="E741" s="465"/>
      <c r="F741" s="465"/>
      <c r="G741" s="465"/>
      <c r="H741" s="465"/>
      <c r="I741" s="465"/>
      <c r="J741" s="465"/>
      <c r="K741" s="466"/>
      <c r="L741" s="440" t="s">
        <v>2</v>
      </c>
      <c r="M741" s="441"/>
      <c r="N741" s="441"/>
      <c r="O741" s="441"/>
      <c r="P741" s="429">
        <f>P659</f>
        <v>0</v>
      </c>
      <c r="Q741" s="429"/>
      <c r="R741" s="429"/>
      <c r="S741" s="429"/>
      <c r="T741" s="429"/>
      <c r="U741" s="429"/>
      <c r="V741" s="429"/>
      <c r="W741" s="429"/>
      <c r="X741" s="429"/>
      <c r="Y741" s="429"/>
      <c r="Z741" s="429"/>
      <c r="AA741" s="429"/>
      <c r="AB741" s="429"/>
      <c r="AC741" s="429"/>
      <c r="AD741" s="429"/>
      <c r="AE741" s="429"/>
      <c r="AF741" s="429"/>
      <c r="AG741" s="429"/>
      <c r="AH741" s="429"/>
      <c r="AI741" s="429"/>
      <c r="AJ741" s="430"/>
      <c r="AK741" s="433" t="s">
        <v>5</v>
      </c>
      <c r="AL741" s="419"/>
      <c r="AM741" s="419"/>
      <c r="AN741" s="419"/>
      <c r="AO741" s="419"/>
      <c r="AP741" s="419"/>
      <c r="AQ741" s="434" t="s">
        <v>271</v>
      </c>
      <c r="AR741" s="434"/>
      <c r="AS741" s="434"/>
      <c r="AT741" s="435"/>
      <c r="AU741" s="438" t="s">
        <v>6</v>
      </c>
      <c r="AV741" s="413"/>
      <c r="AW741" s="414"/>
      <c r="AX741" s="369" t="str">
        <f>IF(ISBLANK(BI741),"",BI741)</f>
        <v/>
      </c>
      <c r="AY741" s="370"/>
      <c r="AZ741" s="373" t="s">
        <v>59</v>
      </c>
      <c r="BA741" s="374"/>
      <c r="BB741" s="380">
        <f>MAX('COVER 1'!$F$42:$AG$42,'COVER 1'!$F$45:$AG$45)</f>
        <v>0</v>
      </c>
      <c r="BC741" s="381"/>
      <c r="BE741" s="481" t="s">
        <v>6</v>
      </c>
      <c r="BF741" s="481"/>
      <c r="BG741" s="481"/>
      <c r="BI741" s="448"/>
      <c r="BJ741" s="449"/>
      <c r="BK741" s="450"/>
      <c r="BM741" s="138" t="s">
        <v>62</v>
      </c>
      <c r="BN741" s="139"/>
    </row>
    <row r="742" spans="1:70" ht="15.6" customHeight="1" thickBot="1">
      <c r="A742" s="411"/>
      <c r="B742" s="412"/>
      <c r="C742" s="412"/>
      <c r="D742" s="467"/>
      <c r="E742" s="467"/>
      <c r="F742" s="467"/>
      <c r="G742" s="467"/>
      <c r="H742" s="467"/>
      <c r="I742" s="467"/>
      <c r="J742" s="467"/>
      <c r="K742" s="468"/>
      <c r="L742" s="442"/>
      <c r="M742" s="412"/>
      <c r="N742" s="412"/>
      <c r="O742" s="412"/>
      <c r="P742" s="431"/>
      <c r="Q742" s="431"/>
      <c r="R742" s="431"/>
      <c r="S742" s="431"/>
      <c r="T742" s="431"/>
      <c r="U742" s="431"/>
      <c r="V742" s="431"/>
      <c r="W742" s="431"/>
      <c r="X742" s="431"/>
      <c r="Y742" s="431"/>
      <c r="Z742" s="431"/>
      <c r="AA742" s="431"/>
      <c r="AB742" s="431"/>
      <c r="AC742" s="431"/>
      <c r="AD742" s="431"/>
      <c r="AE742" s="431"/>
      <c r="AF742" s="431"/>
      <c r="AG742" s="431"/>
      <c r="AH742" s="431"/>
      <c r="AI742" s="431"/>
      <c r="AJ742" s="432"/>
      <c r="AK742" s="420"/>
      <c r="AL742" s="421"/>
      <c r="AM742" s="421"/>
      <c r="AN742" s="421"/>
      <c r="AO742" s="421"/>
      <c r="AP742" s="421"/>
      <c r="AQ742" s="436"/>
      <c r="AR742" s="436"/>
      <c r="AS742" s="436"/>
      <c r="AT742" s="437"/>
      <c r="AU742" s="439"/>
      <c r="AV742" s="415"/>
      <c r="AW742" s="416"/>
      <c r="AX742" s="371"/>
      <c r="AY742" s="372"/>
      <c r="AZ742" s="375"/>
      <c r="BA742" s="376"/>
      <c r="BB742" s="382"/>
      <c r="BC742" s="383"/>
      <c r="BE742" s="481"/>
      <c r="BF742" s="481"/>
      <c r="BG742" s="481"/>
      <c r="BI742" s="451"/>
      <c r="BJ742" s="452"/>
      <c r="BK742" s="453"/>
      <c r="BL742" s="116"/>
      <c r="BM742" s="116"/>
      <c r="BN742" s="116"/>
      <c r="BO742" s="116"/>
      <c r="BP742" s="116"/>
      <c r="BQ742" s="116"/>
      <c r="BR742" s="116"/>
    </row>
    <row r="743" spans="1:70" ht="15.6" customHeight="1" thickBot="1">
      <c r="A743" s="409" t="s">
        <v>21</v>
      </c>
      <c r="B743" s="410"/>
      <c r="C743" s="410"/>
      <c r="D743" s="410"/>
      <c r="E743" s="413">
        <f>E661</f>
        <v>0</v>
      </c>
      <c r="F743" s="413"/>
      <c r="G743" s="413"/>
      <c r="H743" s="413"/>
      <c r="I743" s="413"/>
      <c r="J743" s="413"/>
      <c r="K743" s="414"/>
      <c r="L743" s="440" t="s">
        <v>3</v>
      </c>
      <c r="M743" s="441"/>
      <c r="N743" s="441"/>
      <c r="O743" s="441"/>
      <c r="P743" s="441"/>
      <c r="Q743" s="444" t="s">
        <v>107</v>
      </c>
      <c r="R743" s="444"/>
      <c r="S743" s="444"/>
      <c r="T743" s="444"/>
      <c r="U743" s="444"/>
      <c r="V743" s="444"/>
      <c r="W743" s="444"/>
      <c r="X743" s="444"/>
      <c r="Y743" s="444"/>
      <c r="Z743" s="444"/>
      <c r="AA743" s="444"/>
      <c r="AB743" s="444"/>
      <c r="AC743" s="444"/>
      <c r="AD743" s="444"/>
      <c r="AE743" s="444"/>
      <c r="AF743" s="444"/>
      <c r="AG743" s="444"/>
      <c r="AH743" s="444"/>
      <c r="AI743" s="444"/>
      <c r="AJ743" s="445"/>
      <c r="AK743" s="417" t="s">
        <v>4</v>
      </c>
      <c r="AL743" s="418"/>
      <c r="AM743" s="418"/>
      <c r="AN743" s="418"/>
      <c r="AO743" s="418"/>
      <c r="AP743" s="418"/>
      <c r="AQ743" s="477" t="str">
        <f>IF(ISBLANK(BI744),"",BI744)</f>
        <v/>
      </c>
      <c r="AR743" s="477"/>
      <c r="AS743" s="477"/>
      <c r="AT743" s="478"/>
      <c r="AU743" s="417" t="s">
        <v>44</v>
      </c>
      <c r="AV743" s="418"/>
      <c r="AW743" s="418"/>
      <c r="AX743" s="419"/>
      <c r="AY743" s="363" t="s">
        <v>212</v>
      </c>
      <c r="AZ743" s="363"/>
      <c r="BA743" s="363"/>
      <c r="BB743" s="363"/>
      <c r="BC743" s="364"/>
      <c r="BE743" s="136"/>
      <c r="BF743" s="116"/>
      <c r="BG743" s="116"/>
      <c r="BH743" s="137"/>
      <c r="BI743" s="137"/>
      <c r="BJ743" s="116"/>
      <c r="BK743" s="116"/>
      <c r="BL743" s="116"/>
      <c r="BM743" s="116"/>
      <c r="BN743" s="116"/>
      <c r="BO743" s="116"/>
      <c r="BP743" s="116"/>
      <c r="BQ743" s="116"/>
      <c r="BR743" s="116"/>
    </row>
    <row r="744" spans="1:70" ht="15.6" customHeight="1">
      <c r="A744" s="411"/>
      <c r="B744" s="412"/>
      <c r="C744" s="412"/>
      <c r="D744" s="412"/>
      <c r="E744" s="415"/>
      <c r="F744" s="415"/>
      <c r="G744" s="415"/>
      <c r="H744" s="415"/>
      <c r="I744" s="415"/>
      <c r="J744" s="415"/>
      <c r="K744" s="416"/>
      <c r="L744" s="442"/>
      <c r="M744" s="412"/>
      <c r="N744" s="412"/>
      <c r="O744" s="412"/>
      <c r="P744" s="412"/>
      <c r="Q744" s="446"/>
      <c r="R744" s="446"/>
      <c r="S744" s="446"/>
      <c r="T744" s="446"/>
      <c r="U744" s="446"/>
      <c r="V744" s="446"/>
      <c r="W744" s="446"/>
      <c r="X744" s="446"/>
      <c r="Y744" s="446"/>
      <c r="Z744" s="446"/>
      <c r="AA744" s="446"/>
      <c r="AB744" s="446"/>
      <c r="AC744" s="446"/>
      <c r="AD744" s="446"/>
      <c r="AE744" s="446"/>
      <c r="AF744" s="446"/>
      <c r="AG744" s="446"/>
      <c r="AH744" s="446"/>
      <c r="AI744" s="446"/>
      <c r="AJ744" s="447"/>
      <c r="AK744" s="420"/>
      <c r="AL744" s="421"/>
      <c r="AM744" s="421"/>
      <c r="AN744" s="421"/>
      <c r="AO744" s="421"/>
      <c r="AP744" s="421"/>
      <c r="AQ744" s="479"/>
      <c r="AR744" s="479"/>
      <c r="AS744" s="479"/>
      <c r="AT744" s="480"/>
      <c r="AU744" s="420"/>
      <c r="AV744" s="421"/>
      <c r="AW744" s="421"/>
      <c r="AX744" s="421"/>
      <c r="AY744" s="365"/>
      <c r="AZ744" s="365"/>
      <c r="BA744" s="365"/>
      <c r="BB744" s="365"/>
      <c r="BC744" s="366"/>
      <c r="BE744" s="481" t="s">
        <v>61</v>
      </c>
      <c r="BF744" s="481"/>
      <c r="BG744" s="481"/>
      <c r="BI744" s="448"/>
      <c r="BJ744" s="449"/>
      <c r="BK744" s="450"/>
      <c r="BL744" s="116"/>
      <c r="BM744" s="138" t="s">
        <v>62</v>
      </c>
      <c r="BN744" s="139"/>
      <c r="BO744" s="116"/>
      <c r="BP744" s="116"/>
      <c r="BQ744" s="116"/>
      <c r="BR744" s="116"/>
    </row>
    <row r="745" spans="1:70" ht="15.6" customHeight="1" thickBot="1">
      <c r="A745" s="123"/>
      <c r="B745" s="124"/>
      <c r="C745" s="124"/>
      <c r="D745" s="124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  <c r="AA745" s="124"/>
      <c r="AB745" s="124"/>
      <c r="AC745" s="124"/>
      <c r="AD745" s="124"/>
      <c r="AE745" s="124"/>
      <c r="AF745" s="124"/>
      <c r="AG745" s="124"/>
      <c r="AH745" s="124"/>
      <c r="AI745" s="124"/>
      <c r="AJ745" s="125"/>
      <c r="AK745" s="367" t="s">
        <v>29</v>
      </c>
      <c r="AL745" s="368"/>
      <c r="AM745" s="367" t="s">
        <v>30</v>
      </c>
      <c r="AN745" s="377"/>
      <c r="AO745" s="378" t="s">
        <v>23</v>
      </c>
      <c r="AP745" s="377"/>
      <c r="AQ745" s="367" t="s">
        <v>25</v>
      </c>
      <c r="AR745" s="379"/>
      <c r="AS745" s="379"/>
      <c r="AT745" s="379"/>
      <c r="AU745" s="379"/>
      <c r="AV745" s="379"/>
      <c r="AW745" s="379"/>
      <c r="AX745" s="379"/>
      <c r="AY745" s="385" t="s">
        <v>24</v>
      </c>
      <c r="AZ745" s="385"/>
      <c r="BA745" s="385"/>
      <c r="BB745" s="378" t="s">
        <v>26</v>
      </c>
      <c r="BC745" s="384"/>
      <c r="BE745" s="481"/>
      <c r="BF745" s="481"/>
      <c r="BG745" s="481"/>
      <c r="BI745" s="451"/>
      <c r="BJ745" s="452"/>
      <c r="BK745" s="453"/>
      <c r="BL745" s="116"/>
      <c r="BM745" s="116"/>
      <c r="BN745" s="116"/>
      <c r="BO745" s="116"/>
      <c r="BP745" s="116"/>
      <c r="BQ745" s="116"/>
      <c r="BR745" s="116"/>
    </row>
    <row r="746" spans="1:70" ht="15.6" customHeight="1" thickTop="1">
      <c r="A746" s="126"/>
      <c r="B746" s="57"/>
      <c r="C746" s="57"/>
      <c r="D746" s="57"/>
      <c r="E746" s="57"/>
      <c r="F746" s="57"/>
      <c r="G746" s="57"/>
      <c r="H746" s="57"/>
      <c r="I746" s="57"/>
      <c r="J746" s="127"/>
      <c r="K746" s="128"/>
      <c r="L746" s="57"/>
      <c r="M746" s="57"/>
      <c r="N746" s="57"/>
      <c r="O746" s="57"/>
      <c r="P746" s="57"/>
      <c r="Q746" s="57"/>
      <c r="R746" s="57"/>
      <c r="S746" s="129"/>
      <c r="T746" s="57"/>
      <c r="U746" s="57"/>
      <c r="V746" s="122"/>
      <c r="W746" s="122"/>
      <c r="X746" s="122"/>
      <c r="Y746" s="122"/>
      <c r="Z746" s="122"/>
      <c r="AA746" s="122"/>
      <c r="AB746" s="122"/>
      <c r="AC746" s="122"/>
      <c r="AD746" s="122"/>
      <c r="AE746" s="122"/>
      <c r="AF746" s="122"/>
      <c r="AG746" s="122"/>
      <c r="AH746" s="122"/>
      <c r="AI746" s="122"/>
      <c r="AJ746" s="57"/>
      <c r="AK746" s="488">
        <v>210</v>
      </c>
      <c r="AL746" s="489"/>
      <c r="AM746" s="492" t="s">
        <v>48</v>
      </c>
      <c r="AN746" s="493"/>
      <c r="AO746" s="356" t="s">
        <v>48</v>
      </c>
      <c r="AP746" s="360"/>
      <c r="AQ746" s="105" t="s">
        <v>201</v>
      </c>
      <c r="AR746" s="44"/>
      <c r="AS746" s="44"/>
      <c r="AT746" s="44"/>
      <c r="AU746" s="44"/>
      <c r="AV746" s="44"/>
      <c r="AW746" s="44"/>
      <c r="AX746" s="45"/>
      <c r="AY746" s="496" t="s">
        <v>203</v>
      </c>
      <c r="AZ746" s="497"/>
      <c r="BA746" s="497"/>
      <c r="BB746" s="386">
        <v>1</v>
      </c>
      <c r="BC746" s="347"/>
      <c r="BD746" s="111"/>
    </row>
    <row r="747" spans="1:70" ht="15.6" customHeight="1">
      <c r="A747" s="126"/>
      <c r="B747" s="57"/>
      <c r="C747" s="57"/>
      <c r="D747" s="57"/>
      <c r="E747" s="57"/>
      <c r="F747" s="57"/>
      <c r="G747" s="57"/>
      <c r="H747" s="57"/>
      <c r="I747" s="57"/>
      <c r="J747" s="46"/>
      <c r="K747" s="4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129"/>
      <c r="AE747" s="129"/>
      <c r="AF747" s="129"/>
      <c r="AG747" s="129"/>
      <c r="AH747" s="129"/>
      <c r="AI747" s="129"/>
      <c r="AJ747" s="57"/>
      <c r="AK747" s="490"/>
      <c r="AL747" s="491"/>
      <c r="AM747" s="358"/>
      <c r="AN747" s="504"/>
      <c r="AO747" s="348"/>
      <c r="AP747" s="355"/>
      <c r="AQ747" s="106" t="s">
        <v>202</v>
      </c>
      <c r="AR747" s="49"/>
      <c r="AS747" s="49"/>
      <c r="AT747" s="49"/>
      <c r="AU747" s="49"/>
      <c r="AV747" s="49"/>
      <c r="AW747" s="49"/>
      <c r="AX747" s="50"/>
      <c r="AY747" s="362"/>
      <c r="AZ747" s="362"/>
      <c r="BA747" s="362"/>
      <c r="BB747" s="348"/>
      <c r="BC747" s="349"/>
    </row>
    <row r="748" spans="1:70" ht="15.6" customHeight="1">
      <c r="A748" s="126"/>
      <c r="B748" s="57"/>
      <c r="C748" s="57"/>
      <c r="D748" s="57"/>
      <c r="E748" s="57"/>
      <c r="F748" s="57"/>
      <c r="G748" s="57"/>
      <c r="H748" s="57"/>
      <c r="I748" s="57"/>
      <c r="J748" s="46"/>
      <c r="K748" s="4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129"/>
      <c r="AE748" s="129"/>
      <c r="AF748" s="129"/>
      <c r="AG748" s="129"/>
      <c r="AH748" s="129"/>
      <c r="AI748" s="129"/>
      <c r="AJ748" s="57"/>
      <c r="AK748" s="353">
        <v>220</v>
      </c>
      <c r="AL748" s="505"/>
      <c r="AM748" s="506" t="s">
        <v>48</v>
      </c>
      <c r="AN748" s="495"/>
      <c r="AO748" s="506" t="s">
        <v>48</v>
      </c>
      <c r="AP748" s="354"/>
      <c r="AQ748" s="145" t="s">
        <v>204</v>
      </c>
      <c r="AR748" s="62"/>
      <c r="AS748" s="62"/>
      <c r="AT748" s="62"/>
      <c r="AU748" s="62"/>
      <c r="AV748" s="62"/>
      <c r="AW748" s="62"/>
      <c r="AX748" s="144"/>
      <c r="AY748" s="496" t="s">
        <v>206</v>
      </c>
      <c r="AZ748" s="497"/>
      <c r="BA748" s="497"/>
      <c r="BB748" s="423">
        <v>1</v>
      </c>
      <c r="BC748" s="499"/>
      <c r="BD748" s="111"/>
      <c r="BK748" s="116"/>
      <c r="BL748" s="116"/>
      <c r="BM748" s="116"/>
    </row>
    <row r="749" spans="1:70" ht="15.6" customHeight="1">
      <c r="A749" s="126"/>
      <c r="B749" s="57"/>
      <c r="C749" s="57"/>
      <c r="D749" s="57"/>
      <c r="E749" s="57"/>
      <c r="F749" s="57"/>
      <c r="G749" s="57"/>
      <c r="H749" s="57"/>
      <c r="I749" s="57"/>
      <c r="J749" s="46"/>
      <c r="K749" s="4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129"/>
      <c r="AE749" s="129"/>
      <c r="AF749" s="129"/>
      <c r="AG749" s="129"/>
      <c r="AH749" s="129"/>
      <c r="AI749" s="129"/>
      <c r="AJ749" s="57"/>
      <c r="AK749" s="490"/>
      <c r="AL749" s="491"/>
      <c r="AM749" s="494"/>
      <c r="AN749" s="495"/>
      <c r="AO749" s="348"/>
      <c r="AP749" s="355"/>
      <c r="AQ749" s="106" t="s">
        <v>205</v>
      </c>
      <c r="AR749" s="49"/>
      <c r="AS749" s="49"/>
      <c r="AT749" s="49"/>
      <c r="AU749" s="49"/>
      <c r="AV749" s="49"/>
      <c r="AW749" s="49"/>
      <c r="AX749" s="50"/>
      <c r="AY749" s="362"/>
      <c r="AZ749" s="362"/>
      <c r="BA749" s="362"/>
      <c r="BB749" s="348"/>
      <c r="BC749" s="349"/>
      <c r="BK749" s="116"/>
      <c r="BL749" s="116"/>
      <c r="BM749" s="116"/>
    </row>
    <row r="750" spans="1:70" ht="15.6" customHeight="1" thickBot="1">
      <c r="A750" s="126"/>
      <c r="B750" s="57"/>
      <c r="C750" s="57"/>
      <c r="D750" s="57"/>
      <c r="E750" s="57"/>
      <c r="F750" s="57"/>
      <c r="G750" s="57"/>
      <c r="H750" s="57"/>
      <c r="I750" s="57"/>
      <c r="J750" s="46"/>
      <c r="K750" s="47"/>
      <c r="L750" s="57"/>
      <c r="M750" s="57"/>
      <c r="N750" s="57"/>
      <c r="O750" s="129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129"/>
      <c r="AE750" s="129"/>
      <c r="AF750" s="129"/>
      <c r="AG750" s="129"/>
      <c r="AH750" s="129"/>
      <c r="AI750" s="129"/>
      <c r="AJ750" s="57"/>
      <c r="AK750" s="350" t="s">
        <v>31</v>
      </c>
      <c r="AL750" s="351"/>
      <c r="AM750" s="351"/>
      <c r="AN750" s="351"/>
      <c r="AO750" s="351"/>
      <c r="AP750" s="351"/>
      <c r="AQ750" s="351"/>
      <c r="AR750" s="351"/>
      <c r="AS750" s="351"/>
      <c r="AT750" s="351"/>
      <c r="AU750" s="351"/>
      <c r="AV750" s="351"/>
      <c r="AW750" s="351"/>
      <c r="AX750" s="351"/>
      <c r="AY750" s="351"/>
      <c r="AZ750" s="351"/>
      <c r="BA750" s="351"/>
      <c r="BB750" s="351"/>
      <c r="BC750" s="352"/>
      <c r="BD750" s="111"/>
      <c r="BK750" s="116"/>
      <c r="BL750" s="116"/>
      <c r="BM750" s="116"/>
    </row>
    <row r="751" spans="1:70" ht="15.6" customHeight="1" thickTop="1">
      <c r="A751" s="126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129"/>
      <c r="AE751" s="129"/>
      <c r="AF751" s="129"/>
      <c r="AG751" s="129"/>
      <c r="AH751" s="129"/>
      <c r="AI751" s="129"/>
      <c r="AJ751" s="57"/>
      <c r="AK751" s="164">
        <v>1</v>
      </c>
      <c r="AL751" s="165" t="s">
        <v>207</v>
      </c>
      <c r="AM751" s="166"/>
      <c r="AN751" s="166"/>
      <c r="AO751" s="166"/>
      <c r="AP751" s="166"/>
      <c r="AQ751" s="166"/>
      <c r="AR751" s="166"/>
      <c r="AS751" s="162"/>
      <c r="AT751" s="166"/>
      <c r="AU751" s="166"/>
      <c r="AV751" s="166"/>
      <c r="AW751" s="166"/>
      <c r="AX751" s="166"/>
      <c r="AY751" s="166"/>
      <c r="AZ751" s="166"/>
      <c r="BA751" s="166"/>
      <c r="BB751" s="166"/>
      <c r="BC751" s="163"/>
    </row>
    <row r="752" spans="1:70" ht="15.6" customHeight="1">
      <c r="A752" s="126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129"/>
      <c r="AE752" s="129"/>
      <c r="AF752" s="129"/>
      <c r="AG752" s="129"/>
      <c r="AH752" s="129"/>
      <c r="AI752" s="129"/>
      <c r="AJ752" s="57"/>
      <c r="AK752" s="164">
        <v>2</v>
      </c>
      <c r="AL752" s="165" t="s">
        <v>208</v>
      </c>
      <c r="AM752" s="166"/>
      <c r="AN752" s="166"/>
      <c r="AO752" s="166"/>
      <c r="AP752" s="166"/>
      <c r="AQ752" s="166"/>
      <c r="AR752" s="166"/>
      <c r="AS752" s="162"/>
      <c r="AT752" s="166"/>
      <c r="AU752" s="166"/>
      <c r="AV752" s="166"/>
      <c r="AW752" s="166"/>
      <c r="AX752" s="166"/>
      <c r="AY752" s="166"/>
      <c r="AZ752" s="166"/>
      <c r="BA752" s="166"/>
      <c r="BB752" s="166"/>
      <c r="BC752" s="163"/>
    </row>
    <row r="753" spans="1:55" ht="15.6" customHeight="1">
      <c r="A753" s="126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5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129"/>
      <c r="AE753" s="129"/>
      <c r="AF753" s="129"/>
      <c r="AG753" s="129"/>
      <c r="AH753" s="129"/>
      <c r="AI753" s="129"/>
      <c r="AJ753" s="57"/>
      <c r="AK753" s="164"/>
      <c r="AL753" s="165" t="s">
        <v>209</v>
      </c>
      <c r="AM753" s="166"/>
      <c r="AN753" s="166"/>
      <c r="AO753" s="166"/>
      <c r="AP753" s="166"/>
      <c r="AQ753" s="166"/>
      <c r="AR753" s="166"/>
      <c r="AS753" s="162"/>
      <c r="AT753" s="166"/>
      <c r="AU753" s="166"/>
      <c r="AV753" s="166"/>
      <c r="AW753" s="166"/>
      <c r="AX753" s="166"/>
      <c r="AY753" s="166"/>
      <c r="AZ753" s="166"/>
      <c r="BA753" s="166"/>
      <c r="BB753" s="166"/>
      <c r="BC753" s="163"/>
    </row>
    <row r="754" spans="1:55" ht="15.6" customHeight="1">
      <c r="A754" s="126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130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129"/>
      <c r="AE754" s="129"/>
      <c r="AF754" s="129"/>
      <c r="AG754" s="129"/>
      <c r="AH754" s="129"/>
      <c r="AI754" s="129"/>
      <c r="AJ754" s="57"/>
      <c r="AK754" s="164">
        <v>3</v>
      </c>
      <c r="AL754" s="165" t="s">
        <v>210</v>
      </c>
      <c r="AM754" s="166"/>
      <c r="AN754" s="166"/>
      <c r="AO754" s="166"/>
      <c r="AP754" s="166"/>
      <c r="AQ754" s="166"/>
      <c r="AR754" s="166"/>
      <c r="AS754" s="162"/>
      <c r="AT754" s="166"/>
      <c r="AU754" s="166"/>
      <c r="AV754" s="166"/>
      <c r="AW754" s="166"/>
      <c r="AX754" s="166"/>
      <c r="AY754" s="166"/>
      <c r="AZ754" s="166"/>
      <c r="BA754" s="166"/>
      <c r="BB754" s="166"/>
      <c r="BC754" s="163"/>
    </row>
    <row r="755" spans="1:55" ht="15.6" customHeight="1">
      <c r="A755" s="126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129"/>
      <c r="AE755" s="129"/>
      <c r="AF755" s="129"/>
      <c r="AG755" s="129"/>
      <c r="AH755" s="129"/>
      <c r="AI755" s="129"/>
      <c r="AJ755" s="57"/>
      <c r="AK755" s="164"/>
      <c r="AL755" s="165" t="s">
        <v>211</v>
      </c>
      <c r="AM755" s="166"/>
      <c r="AN755" s="166"/>
      <c r="AO755" s="166"/>
      <c r="AP755" s="166"/>
      <c r="AQ755" s="166"/>
      <c r="AR755" s="166"/>
      <c r="AS755" s="162"/>
      <c r="AT755" s="166"/>
      <c r="AU755" s="166"/>
      <c r="AV755" s="166"/>
      <c r="AW755" s="166"/>
      <c r="AX755" s="166"/>
      <c r="AY755" s="166"/>
      <c r="AZ755" s="166"/>
      <c r="BA755" s="166"/>
      <c r="BB755" s="166"/>
      <c r="BC755" s="163"/>
    </row>
    <row r="756" spans="1:55" ht="15.6" customHeight="1">
      <c r="A756" s="126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122"/>
      <c r="W756" s="122"/>
      <c r="X756" s="122"/>
      <c r="Y756" s="122"/>
      <c r="Z756" s="122"/>
      <c r="AA756" s="122"/>
      <c r="AB756" s="122"/>
      <c r="AC756" s="122"/>
      <c r="AD756" s="122"/>
      <c r="AE756" s="122"/>
      <c r="AF756" s="122"/>
      <c r="AG756" s="122"/>
      <c r="AH756" s="122"/>
      <c r="AI756" s="122"/>
      <c r="AJ756" s="57"/>
      <c r="AK756" s="164">
        <v>4</v>
      </c>
      <c r="AL756" s="165" t="s">
        <v>58</v>
      </c>
      <c r="AM756" s="166"/>
      <c r="AN756" s="166"/>
      <c r="AO756" s="166"/>
      <c r="AP756" s="166"/>
      <c r="AQ756" s="166"/>
      <c r="AR756" s="166"/>
      <c r="AS756" s="162"/>
      <c r="AT756" s="166"/>
      <c r="AU756" s="166"/>
      <c r="AV756" s="166"/>
      <c r="AW756" s="166"/>
      <c r="AX756" s="166"/>
      <c r="AY756" s="166"/>
      <c r="AZ756" s="166"/>
      <c r="BA756" s="166"/>
      <c r="BB756" s="166"/>
      <c r="BC756" s="163"/>
    </row>
    <row r="757" spans="1:55" ht="15.6" customHeight="1">
      <c r="A757" s="126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122"/>
      <c r="U757" s="122"/>
      <c r="V757" s="57"/>
      <c r="W757" s="57"/>
      <c r="X757" s="57"/>
      <c r="Y757" s="57"/>
      <c r="Z757" s="57"/>
      <c r="AA757" s="57"/>
      <c r="AB757" s="57"/>
      <c r="AC757" s="57"/>
      <c r="AD757" s="129"/>
      <c r="AE757" s="129"/>
      <c r="AF757" s="129"/>
      <c r="AG757" s="129"/>
      <c r="AH757" s="129"/>
      <c r="AI757" s="129"/>
      <c r="AJ757" s="57"/>
      <c r="AK757" s="164"/>
      <c r="AL757" s="165"/>
      <c r="AM757" s="166"/>
      <c r="AN757" s="166"/>
      <c r="AO757" s="166"/>
      <c r="AP757" s="166"/>
      <c r="AQ757" s="166"/>
      <c r="AR757" s="166"/>
      <c r="AS757" s="162"/>
      <c r="AT757" s="166"/>
      <c r="AU757" s="166"/>
      <c r="AV757" s="166"/>
      <c r="AW757" s="166"/>
      <c r="AX757" s="166"/>
      <c r="AY757" s="166"/>
      <c r="AZ757" s="166"/>
      <c r="BA757" s="166"/>
      <c r="BB757" s="166"/>
      <c r="BC757" s="163"/>
    </row>
    <row r="758" spans="1:55" ht="15.6" customHeight="1">
      <c r="A758" s="126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129"/>
      <c r="AE758" s="129"/>
      <c r="AF758" s="129"/>
      <c r="AG758" s="129"/>
      <c r="AH758" s="129"/>
      <c r="AI758" s="129"/>
      <c r="AJ758" s="57"/>
      <c r="AK758" s="164"/>
      <c r="AL758" s="165"/>
      <c r="AM758" s="166"/>
      <c r="AN758" s="166"/>
      <c r="AO758" s="166"/>
      <c r="AP758" s="166"/>
      <c r="AQ758" s="166"/>
      <c r="AR758" s="166"/>
      <c r="AS758" s="162"/>
      <c r="AT758" s="166"/>
      <c r="AU758" s="166"/>
      <c r="AV758" s="166"/>
      <c r="AW758" s="166"/>
      <c r="AX758" s="166"/>
      <c r="AY758" s="166"/>
      <c r="AZ758" s="166"/>
      <c r="BA758" s="166"/>
      <c r="BB758" s="166"/>
      <c r="BC758" s="163"/>
    </row>
    <row r="759" spans="1:55" ht="15.6" customHeight="1">
      <c r="A759" s="126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129"/>
      <c r="AE759" s="129"/>
      <c r="AF759" s="129"/>
      <c r="AG759" s="129"/>
      <c r="AH759" s="129"/>
      <c r="AI759" s="129"/>
      <c r="AJ759" s="57"/>
      <c r="AK759" s="164"/>
      <c r="AL759" s="165"/>
      <c r="AM759" s="166"/>
      <c r="AN759" s="166"/>
      <c r="AO759" s="166"/>
      <c r="AP759" s="166"/>
      <c r="AQ759" s="166"/>
      <c r="AR759" s="166"/>
      <c r="AS759" s="162"/>
      <c r="AT759" s="166"/>
      <c r="AU759" s="166"/>
      <c r="AV759" s="166"/>
      <c r="AW759" s="166"/>
      <c r="AX759" s="166"/>
      <c r="AY759" s="166"/>
      <c r="AZ759" s="166"/>
      <c r="BA759" s="166"/>
      <c r="BB759" s="166"/>
      <c r="BC759" s="163"/>
    </row>
    <row r="760" spans="1:55" ht="15.6" customHeight="1">
      <c r="A760" s="126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129"/>
      <c r="AE760" s="129"/>
      <c r="AF760" s="129"/>
      <c r="AG760" s="129"/>
      <c r="AH760" s="129"/>
      <c r="AI760" s="129"/>
      <c r="AJ760" s="57"/>
      <c r="AK760" s="164"/>
      <c r="AL760" s="165"/>
      <c r="AM760" s="166"/>
      <c r="AN760" s="166"/>
      <c r="AO760" s="166"/>
      <c r="AP760" s="166"/>
      <c r="AQ760" s="166"/>
      <c r="AR760" s="166"/>
      <c r="AS760" s="162"/>
      <c r="AT760" s="166"/>
      <c r="AU760" s="166"/>
      <c r="AV760" s="166"/>
      <c r="AW760" s="166"/>
      <c r="AX760" s="166"/>
      <c r="AY760" s="166"/>
      <c r="AZ760" s="166"/>
      <c r="BA760" s="166"/>
      <c r="BB760" s="166"/>
      <c r="BC760" s="163"/>
    </row>
    <row r="761" spans="1:55" ht="15.6" customHeight="1">
      <c r="A761" s="126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129"/>
      <c r="AE761" s="129"/>
      <c r="AF761" s="129"/>
      <c r="AG761" s="129"/>
      <c r="AH761" s="129"/>
      <c r="AI761" s="129"/>
      <c r="AJ761" s="57"/>
      <c r="AK761" s="164"/>
      <c r="AL761" s="165"/>
      <c r="AM761" s="166"/>
      <c r="AN761" s="166"/>
      <c r="AO761" s="166"/>
      <c r="AP761" s="166"/>
      <c r="AQ761" s="166"/>
      <c r="AR761" s="166"/>
      <c r="AS761" s="162"/>
      <c r="AT761" s="166"/>
      <c r="AU761" s="166"/>
      <c r="AV761" s="166"/>
      <c r="AW761" s="166"/>
      <c r="AX761" s="166"/>
      <c r="AY761" s="166"/>
      <c r="AZ761" s="166"/>
      <c r="BA761" s="166"/>
      <c r="BB761" s="166"/>
      <c r="BC761" s="163"/>
    </row>
    <row r="762" spans="1:55" ht="15.6" customHeight="1">
      <c r="A762" s="126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129"/>
      <c r="AE762" s="129"/>
      <c r="AF762" s="129"/>
      <c r="AG762" s="129"/>
      <c r="AH762" s="129"/>
      <c r="AI762" s="129"/>
      <c r="AJ762" s="57"/>
      <c r="AK762" s="164"/>
      <c r="AL762" s="165"/>
      <c r="AM762" s="166"/>
      <c r="AN762" s="166"/>
      <c r="AO762" s="166"/>
      <c r="AP762" s="166"/>
      <c r="AQ762" s="166"/>
      <c r="AR762" s="166"/>
      <c r="AS762" s="162"/>
      <c r="AT762" s="166"/>
      <c r="AU762" s="166"/>
      <c r="AV762" s="166"/>
      <c r="AW762" s="166"/>
      <c r="AX762" s="166"/>
      <c r="AY762" s="166"/>
      <c r="AZ762" s="166"/>
      <c r="BA762" s="166"/>
      <c r="BB762" s="166"/>
      <c r="BC762" s="163"/>
    </row>
    <row r="763" spans="1:55" ht="15.6" customHeight="1">
      <c r="A763" s="126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129"/>
      <c r="AE763" s="129"/>
      <c r="AF763" s="129"/>
      <c r="AG763" s="129"/>
      <c r="AH763" s="129"/>
      <c r="AI763" s="129"/>
      <c r="AJ763" s="57"/>
      <c r="AK763" s="164"/>
      <c r="AL763" s="165"/>
      <c r="AM763" s="166"/>
      <c r="AN763" s="166"/>
      <c r="AO763" s="166"/>
      <c r="AP763" s="166"/>
      <c r="AQ763" s="166"/>
      <c r="AR763" s="166"/>
      <c r="AS763" s="162"/>
      <c r="AT763" s="166"/>
      <c r="AU763" s="166"/>
      <c r="AV763" s="166"/>
      <c r="AW763" s="166"/>
      <c r="AX763" s="166"/>
      <c r="AY763" s="166"/>
      <c r="AZ763" s="166"/>
      <c r="BA763" s="166"/>
      <c r="BB763" s="166"/>
      <c r="BC763" s="163"/>
    </row>
    <row r="764" spans="1:55" ht="15.6" customHeight="1">
      <c r="A764" s="126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129"/>
      <c r="AE764" s="129"/>
      <c r="AF764" s="129"/>
      <c r="AG764" s="129"/>
      <c r="AH764" s="129"/>
      <c r="AI764" s="129"/>
      <c r="AJ764" s="131"/>
      <c r="AK764" s="164"/>
      <c r="AL764" s="165"/>
      <c r="AM764" s="166"/>
      <c r="AN764" s="166"/>
      <c r="AO764" s="166"/>
      <c r="AP764" s="166"/>
      <c r="AQ764" s="166"/>
      <c r="AR764" s="166"/>
      <c r="AS764" s="162"/>
      <c r="AT764" s="166"/>
      <c r="AU764" s="166"/>
      <c r="AV764" s="166"/>
      <c r="AW764" s="166"/>
      <c r="AX764" s="166"/>
      <c r="AY764" s="166"/>
      <c r="AZ764" s="166"/>
      <c r="BA764" s="166"/>
      <c r="BB764" s="166"/>
      <c r="BC764" s="163"/>
    </row>
    <row r="765" spans="1:55" ht="15.6" customHeight="1" thickBot="1">
      <c r="A765" s="126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129"/>
      <c r="AE765" s="129"/>
      <c r="AF765" s="129"/>
      <c r="AG765" s="129"/>
      <c r="AH765" s="129"/>
      <c r="AI765" s="129"/>
      <c r="AJ765" s="67"/>
      <c r="AK765" s="164"/>
      <c r="AL765" s="165"/>
      <c r="AM765" s="166"/>
      <c r="AN765" s="166"/>
      <c r="AO765" s="166"/>
      <c r="AP765" s="166"/>
      <c r="AQ765" s="166"/>
      <c r="AR765" s="166"/>
      <c r="AS765" s="162"/>
      <c r="AT765" s="166"/>
      <c r="AU765" s="166"/>
      <c r="AV765" s="166"/>
      <c r="AW765" s="166"/>
      <c r="AX765" s="166"/>
      <c r="AY765" s="166"/>
      <c r="AZ765" s="166"/>
      <c r="BA765" s="166"/>
      <c r="BB765" s="166"/>
      <c r="BC765" s="163"/>
    </row>
    <row r="766" spans="1:55" ht="15.6" customHeight="1" thickTop="1">
      <c r="A766" s="126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129"/>
      <c r="AE766" s="129"/>
      <c r="AF766" s="129"/>
      <c r="AG766" s="129"/>
      <c r="AH766" s="129"/>
      <c r="AI766" s="129"/>
      <c r="AJ766" s="67"/>
      <c r="AK766" s="523" t="s">
        <v>258</v>
      </c>
      <c r="AL766" s="524"/>
      <c r="AM766" s="524"/>
      <c r="AN766" s="524"/>
      <c r="AO766" s="524"/>
      <c r="AP766" s="524"/>
      <c r="AQ766" s="525"/>
      <c r="AR766" s="523" t="s">
        <v>259</v>
      </c>
      <c r="AS766" s="524"/>
      <c r="AT766" s="524"/>
      <c r="AU766" s="524"/>
      <c r="AV766" s="524"/>
      <c r="AW766" s="525"/>
      <c r="AX766" s="523" t="s">
        <v>260</v>
      </c>
      <c r="AY766" s="524"/>
      <c r="AZ766" s="524"/>
      <c r="BA766" s="524"/>
      <c r="BB766" s="524"/>
      <c r="BC766" s="531"/>
    </row>
    <row r="767" spans="1:55" ht="15.6" customHeight="1">
      <c r="A767" s="126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228"/>
      <c r="S767" s="228"/>
      <c r="T767" s="228"/>
      <c r="U767" s="57"/>
      <c r="V767" s="57"/>
      <c r="W767" s="57"/>
      <c r="X767" s="57"/>
      <c r="Y767" s="57"/>
      <c r="Z767" s="57"/>
      <c r="AA767" s="57"/>
      <c r="AB767" s="57"/>
      <c r="AC767" s="57"/>
      <c r="AD767" s="129"/>
      <c r="AE767" s="129"/>
      <c r="AF767" s="129"/>
      <c r="AG767" s="129"/>
      <c r="AH767" s="129"/>
      <c r="AI767" s="129"/>
      <c r="AJ767" s="67"/>
      <c r="AK767" s="270" t="s">
        <v>265</v>
      </c>
      <c r="AL767" s="262"/>
      <c r="AM767" s="262"/>
      <c r="AN767" s="262"/>
      <c r="AO767" s="262"/>
      <c r="AP767" s="262"/>
      <c r="AQ767" s="273"/>
      <c r="AR767" s="271" t="s">
        <v>266</v>
      </c>
      <c r="AS767" s="263"/>
      <c r="AT767" s="262"/>
      <c r="AU767" s="262"/>
      <c r="AV767" s="262"/>
      <c r="AW767" s="262"/>
      <c r="AX767" s="549" t="s">
        <v>222</v>
      </c>
      <c r="AY767" s="550"/>
      <c r="AZ767" s="550"/>
      <c r="BA767" s="550"/>
      <c r="BB767" s="550"/>
      <c r="BC767" s="551"/>
    </row>
    <row r="768" spans="1:55" ht="15.6" customHeight="1">
      <c r="A768" s="126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228"/>
      <c r="S768" s="228"/>
      <c r="T768" s="228"/>
      <c r="U768" s="57"/>
      <c r="V768" s="57"/>
      <c r="W768" s="57"/>
      <c r="X768" s="57"/>
      <c r="Y768" s="57"/>
      <c r="Z768" s="57"/>
      <c r="AA768" s="57"/>
      <c r="AB768" s="57"/>
      <c r="AC768" s="57"/>
      <c r="AD768" s="129"/>
      <c r="AE768" s="129"/>
      <c r="AF768" s="129"/>
      <c r="AG768" s="129"/>
      <c r="AH768" s="129"/>
      <c r="AI768" s="129"/>
      <c r="AJ768" s="67"/>
      <c r="AK768" s="261"/>
      <c r="AL768" s="262"/>
      <c r="AM768" s="262"/>
      <c r="AN768" s="262"/>
      <c r="AO768" s="262"/>
      <c r="AP768" s="262"/>
      <c r="AQ768" s="274"/>
      <c r="AR768" s="271" t="s">
        <v>269</v>
      </c>
      <c r="AS768" s="262"/>
      <c r="AT768" s="262"/>
      <c r="AU768" s="262"/>
      <c r="AV768" s="262"/>
      <c r="AW768" s="262"/>
      <c r="AX768" s="264"/>
      <c r="AY768" s="262"/>
      <c r="AZ768" s="262"/>
      <c r="BA768" s="262"/>
      <c r="BB768" s="262"/>
      <c r="BC768" s="265"/>
    </row>
    <row r="769" spans="1:70" ht="15.6" customHeight="1">
      <c r="A769" s="126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129"/>
      <c r="R769" s="132"/>
      <c r="S769" s="132"/>
      <c r="T769" s="228"/>
      <c r="U769" s="57"/>
      <c r="V769" s="57"/>
      <c r="W769" s="57"/>
      <c r="X769" s="57"/>
      <c r="Y769" s="57"/>
      <c r="Z769" s="57"/>
      <c r="AA769" s="57"/>
      <c r="AB769" s="57"/>
      <c r="AC769" s="57"/>
      <c r="AD769" s="129"/>
      <c r="AE769" s="129"/>
      <c r="AF769" s="129"/>
      <c r="AG769" s="129"/>
      <c r="AH769" s="129"/>
      <c r="AI769" s="129"/>
      <c r="AJ769" s="67"/>
      <c r="AK769" s="261"/>
      <c r="AL769" s="262"/>
      <c r="AM769" s="262"/>
      <c r="AN769" s="262"/>
      <c r="AO769" s="262"/>
      <c r="AP769" s="262"/>
      <c r="AQ769" s="274"/>
      <c r="AR769" s="271" t="s">
        <v>267</v>
      </c>
      <c r="AS769" s="262"/>
      <c r="AT769" s="262"/>
      <c r="AU769" s="262"/>
      <c r="AV769" s="262"/>
      <c r="AW769" s="262"/>
      <c r="AX769" s="264"/>
      <c r="AY769" s="262"/>
      <c r="AZ769" s="262"/>
      <c r="BA769" s="262"/>
      <c r="BB769" s="262"/>
      <c r="BC769" s="265"/>
    </row>
    <row r="770" spans="1:70" ht="15.6" customHeight="1" thickBot="1">
      <c r="A770" s="126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228"/>
      <c r="S770" s="228"/>
      <c r="T770" s="228"/>
      <c r="U770" s="228"/>
      <c r="V770" s="122"/>
      <c r="W770" s="122"/>
      <c r="X770" s="122"/>
      <c r="Y770" s="122"/>
      <c r="Z770" s="122"/>
      <c r="AA770" s="122"/>
      <c r="AB770" s="122"/>
      <c r="AC770" s="122"/>
      <c r="AD770" s="122"/>
      <c r="AE770" s="122"/>
      <c r="AF770" s="122"/>
      <c r="AG770" s="122"/>
      <c r="AH770" s="122"/>
      <c r="AI770" s="122"/>
      <c r="AJ770" s="67"/>
      <c r="AK770" s="266"/>
      <c r="AL770" s="267"/>
      <c r="AM770" s="267"/>
      <c r="AN770" s="267"/>
      <c r="AO770" s="267"/>
      <c r="AP770" s="267"/>
      <c r="AQ770" s="275"/>
      <c r="AR770" s="272" t="s">
        <v>268</v>
      </c>
      <c r="AS770" s="267"/>
      <c r="AT770" s="267"/>
      <c r="AU770" s="267"/>
      <c r="AV770" s="267"/>
      <c r="AW770" s="267"/>
      <c r="AX770" s="268"/>
      <c r="AY770" s="267"/>
      <c r="AZ770" s="267"/>
      <c r="BA770" s="267"/>
      <c r="BB770" s="267"/>
      <c r="BC770" s="269"/>
    </row>
    <row r="771" spans="1:70" ht="15.6" customHeight="1" thickTop="1">
      <c r="A771" s="126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129"/>
      <c r="AE771" s="129"/>
      <c r="AF771" s="129"/>
      <c r="AG771" s="129"/>
      <c r="AH771" s="129"/>
      <c r="AI771" s="129"/>
      <c r="AJ771" s="67"/>
      <c r="AK771" s="387" t="s">
        <v>32</v>
      </c>
      <c r="AL771" s="388"/>
      <c r="AM771" s="388"/>
      <c r="AN771" s="388"/>
      <c r="AO771" s="388"/>
      <c r="AP771" s="388"/>
      <c r="AQ771" s="389"/>
      <c r="AR771" s="387" t="s">
        <v>33</v>
      </c>
      <c r="AS771" s="388"/>
      <c r="AT771" s="388"/>
      <c r="AU771" s="388"/>
      <c r="AV771" s="388"/>
      <c r="AW771" s="389"/>
      <c r="AX771" s="387" t="s">
        <v>34</v>
      </c>
      <c r="AY771" s="388"/>
      <c r="AZ771" s="388"/>
      <c r="BA771" s="388"/>
      <c r="BB771" s="388"/>
      <c r="BC771" s="443"/>
    </row>
    <row r="772" spans="1:70" ht="15.6" customHeight="1">
      <c r="A772" s="126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129"/>
      <c r="AE772" s="129"/>
      <c r="AF772" s="129"/>
      <c r="AG772" s="129"/>
      <c r="AH772" s="129"/>
      <c r="AI772" s="129"/>
      <c r="AJ772" s="67"/>
      <c r="AK772" s="65" t="s">
        <v>75</v>
      </c>
      <c r="AL772" s="57"/>
      <c r="AM772" s="57"/>
      <c r="AN772" s="57"/>
      <c r="AO772" s="57"/>
      <c r="AP772" s="57"/>
      <c r="AQ772" s="66"/>
      <c r="AR772" s="57" t="s">
        <v>80</v>
      </c>
      <c r="AS772" s="57"/>
      <c r="AT772" s="57"/>
      <c r="AU772" s="57"/>
      <c r="AV772" s="57"/>
      <c r="AW772" s="67"/>
      <c r="AX772" s="57" t="s">
        <v>128</v>
      </c>
      <c r="AY772" s="57"/>
      <c r="AZ772" s="57"/>
      <c r="BA772" s="57"/>
      <c r="BB772" s="57"/>
      <c r="BC772" s="58"/>
    </row>
    <row r="773" spans="1:70" ht="15.6" customHeight="1">
      <c r="A773" s="126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148"/>
      <c r="W773" s="148"/>
      <c r="X773" s="148"/>
      <c r="Y773" s="148"/>
      <c r="Z773" s="148"/>
      <c r="AA773" s="148"/>
      <c r="AB773" s="148"/>
      <c r="AC773" s="148"/>
      <c r="AD773" s="97"/>
      <c r="AE773" s="97"/>
      <c r="AF773" s="97"/>
      <c r="AG773" s="97"/>
      <c r="AH773" s="97"/>
      <c r="AI773" s="97"/>
      <c r="AJ773" s="149"/>
      <c r="AK773" s="57" t="s">
        <v>133</v>
      </c>
      <c r="AL773" s="57"/>
      <c r="AM773" s="57"/>
      <c r="AN773" s="57"/>
      <c r="AO773" s="57"/>
      <c r="AP773" s="57"/>
      <c r="AQ773" s="67"/>
      <c r="AR773" s="57"/>
      <c r="AS773" s="57"/>
      <c r="AT773" s="57"/>
      <c r="AU773" s="57"/>
      <c r="AV773" s="57"/>
      <c r="AW773" s="67"/>
      <c r="AX773" s="57"/>
      <c r="AY773" s="57"/>
      <c r="AZ773" s="57"/>
      <c r="BA773" s="57"/>
      <c r="BB773" s="57"/>
      <c r="BC773" s="58"/>
    </row>
    <row r="774" spans="1:70" ht="15.6" customHeight="1">
      <c r="A774" s="126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67"/>
      <c r="V774" s="100" t="s">
        <v>46</v>
      </c>
      <c r="W774" s="101"/>
      <c r="X774" s="101"/>
      <c r="Y774" s="99" t="s">
        <v>20</v>
      </c>
      <c r="Z774" s="427"/>
      <c r="AA774" s="427"/>
      <c r="AB774" s="427"/>
      <c r="AC774" s="427"/>
      <c r="AD774" s="427"/>
      <c r="AE774" s="427"/>
      <c r="AF774" s="427"/>
      <c r="AG774" s="427"/>
      <c r="AH774" s="427"/>
      <c r="AI774" s="427"/>
      <c r="AJ774" s="428"/>
      <c r="AK774" s="57"/>
      <c r="AL774" s="57"/>
      <c r="AM774" s="57"/>
      <c r="AN774" s="57"/>
      <c r="AO774" s="57"/>
      <c r="AP774" s="57"/>
      <c r="AQ774" s="67"/>
      <c r="AR774" s="57"/>
      <c r="AS774" s="57"/>
      <c r="AT774" s="57"/>
      <c r="AU774" s="57"/>
      <c r="AV774" s="57"/>
      <c r="AW774" s="67"/>
      <c r="AX774" s="57"/>
      <c r="AY774" s="57"/>
      <c r="AZ774" s="57"/>
      <c r="BA774" s="57"/>
      <c r="BB774" s="57"/>
      <c r="BC774" s="58"/>
    </row>
    <row r="775" spans="1:70" ht="15.6" customHeight="1" thickBot="1">
      <c r="A775" s="126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67"/>
      <c r="V775" s="102" t="s">
        <v>45</v>
      </c>
      <c r="W775" s="103"/>
      <c r="X775" s="103"/>
      <c r="Y775" s="57" t="s">
        <v>20</v>
      </c>
      <c r="Z775" s="150"/>
      <c r="AA775" s="57"/>
      <c r="AB775" s="57"/>
      <c r="AC775" s="57"/>
      <c r="AD775" s="43"/>
      <c r="AE775" s="43"/>
      <c r="AF775" s="43"/>
      <c r="AG775" s="43"/>
      <c r="AH775" s="43"/>
      <c r="AI775" s="43"/>
      <c r="AJ775" s="67"/>
      <c r="AK775" s="57"/>
      <c r="AL775" s="57"/>
      <c r="AM775" s="57"/>
      <c r="AN775" s="57"/>
      <c r="AO775" s="57"/>
      <c r="AP775" s="57"/>
      <c r="AQ775" s="67"/>
      <c r="AR775" s="57"/>
      <c r="AS775" s="57"/>
      <c r="AT775" s="57"/>
      <c r="AU775" s="57"/>
      <c r="AV775" s="57"/>
      <c r="AW775" s="67"/>
      <c r="AX775" s="57"/>
      <c r="AY775" s="57"/>
      <c r="AZ775" s="57"/>
      <c r="BA775" s="57"/>
      <c r="BB775" s="57"/>
      <c r="BC775" s="58"/>
    </row>
    <row r="776" spans="1:70" ht="15.6" customHeight="1" thickTop="1">
      <c r="A776" s="126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67"/>
      <c r="V776" s="65"/>
      <c r="W776" s="57"/>
      <c r="X776" s="57"/>
      <c r="Y776" s="57"/>
      <c r="Z776" s="151"/>
      <c r="AA776" s="57"/>
      <c r="AB776" s="57"/>
      <c r="AC776" s="57"/>
      <c r="AD776" s="43"/>
      <c r="AE776" s="43"/>
      <c r="AF776" s="43"/>
      <c r="AG776" s="43"/>
      <c r="AH776" s="43"/>
      <c r="AI776" s="43"/>
      <c r="AJ776" s="67"/>
      <c r="AK776" s="388" t="s">
        <v>7</v>
      </c>
      <c r="AL776" s="388"/>
      <c r="AM776" s="388"/>
      <c r="AN776" s="388"/>
      <c r="AO776" s="388"/>
      <c r="AP776" s="388"/>
      <c r="AQ776" s="389"/>
      <c r="AR776" s="394" t="s">
        <v>22</v>
      </c>
      <c r="AS776" s="395"/>
      <c r="AT776" s="395"/>
      <c r="AU776" s="395"/>
      <c r="AV776" s="395"/>
      <c r="AW776" s="396"/>
      <c r="AX776" s="394" t="s">
        <v>8</v>
      </c>
      <c r="AY776" s="395"/>
      <c r="AZ776" s="395"/>
      <c r="BA776" s="395"/>
      <c r="BB776" s="395"/>
      <c r="BC776" s="397"/>
    </row>
    <row r="777" spans="1:70" ht="15.6" customHeight="1">
      <c r="A777" s="126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67"/>
      <c r="V777" s="57"/>
      <c r="W777" s="57"/>
      <c r="X777" s="57"/>
      <c r="Y777" s="57"/>
      <c r="Z777" s="151"/>
      <c r="AA777" s="57"/>
      <c r="AB777" s="57"/>
      <c r="AC777" s="57"/>
      <c r="AD777" s="43"/>
      <c r="AE777" s="43"/>
      <c r="AF777" s="43"/>
      <c r="AG777" s="43"/>
      <c r="AH777" s="43"/>
      <c r="AI777" s="43"/>
      <c r="AJ777" s="67"/>
      <c r="AK777" s="86"/>
      <c r="AL777" s="86"/>
      <c r="AM777" s="86"/>
      <c r="AN777" s="86"/>
      <c r="AO777" s="86"/>
      <c r="AP777" s="86"/>
      <c r="AQ777" s="87"/>
      <c r="AR777" s="85"/>
      <c r="AS777" s="86"/>
      <c r="AT777" s="86"/>
      <c r="AU777" s="86"/>
      <c r="AV777" s="86"/>
      <c r="AW777" s="87"/>
      <c r="AX777" s="400" t="s">
        <v>74</v>
      </c>
      <c r="AY777" s="401"/>
      <c r="AZ777" s="401"/>
      <c r="BA777" s="401"/>
      <c r="BB777" s="401"/>
      <c r="BC777" s="402"/>
    </row>
    <row r="778" spans="1:70" ht="15.6" customHeight="1">
      <c r="A778" s="126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68"/>
      <c r="P778" s="68"/>
      <c r="Q778" s="68"/>
      <c r="R778" s="68"/>
      <c r="S778" s="68"/>
      <c r="T778" s="68"/>
      <c r="U778" s="152"/>
      <c r="V778" s="57"/>
      <c r="W778" s="57"/>
      <c r="X778" s="57"/>
      <c r="Y778" s="57"/>
      <c r="Z778" s="57"/>
      <c r="AA778" s="57"/>
      <c r="AB778" s="57"/>
      <c r="AC778" s="57"/>
      <c r="AD778" s="43"/>
      <c r="AE778" s="43"/>
      <c r="AF778" s="43"/>
      <c r="AG778" s="43"/>
      <c r="AH778" s="43"/>
      <c r="AI778" s="43"/>
      <c r="AJ778" s="152"/>
      <c r="AK778" s="78"/>
      <c r="AL778" s="78"/>
      <c r="AM778" s="78"/>
      <c r="AN778" s="78"/>
      <c r="AO778" s="78"/>
      <c r="AP778" s="78"/>
      <c r="AQ778" s="89"/>
      <c r="AR778" s="88"/>
      <c r="AS778" s="78"/>
      <c r="AT778" s="78"/>
      <c r="AU778" s="78"/>
      <c r="AV778" s="78"/>
      <c r="AW778" s="89"/>
      <c r="AX778" s="403"/>
      <c r="AY778" s="404"/>
      <c r="AZ778" s="404"/>
      <c r="BA778" s="404"/>
      <c r="BB778" s="404"/>
      <c r="BC778" s="405"/>
    </row>
    <row r="779" spans="1:70" ht="15.6" customHeight="1" thickBot="1">
      <c r="A779" s="153"/>
      <c r="B779" s="154"/>
      <c r="C779" s="154"/>
      <c r="D779" s="154"/>
      <c r="E779" s="154"/>
      <c r="F779" s="154"/>
      <c r="G779" s="154"/>
      <c r="H779" s="154"/>
      <c r="I779" s="154"/>
      <c r="J779" s="154"/>
      <c r="K779" s="154"/>
      <c r="L779" s="154"/>
      <c r="M779" s="154"/>
      <c r="N779" s="154"/>
      <c r="O779" s="71"/>
      <c r="P779" s="71"/>
      <c r="Q779" s="71"/>
      <c r="R779" s="71"/>
      <c r="S779" s="71"/>
      <c r="T779" s="71"/>
      <c r="U779" s="92"/>
      <c r="V779" s="154"/>
      <c r="W779" s="154"/>
      <c r="X779" s="154"/>
      <c r="Y779" s="154"/>
      <c r="Z779" s="154"/>
      <c r="AA779" s="154"/>
      <c r="AB779" s="154"/>
      <c r="AC779" s="154"/>
      <c r="AD779" s="72"/>
      <c r="AE779" s="72"/>
      <c r="AF779" s="72"/>
      <c r="AG779" s="72"/>
      <c r="AH779" s="72"/>
      <c r="AI779" s="72"/>
      <c r="AJ779" s="73"/>
      <c r="AK779" s="71"/>
      <c r="AL779" s="71"/>
      <c r="AM779" s="71"/>
      <c r="AN779" s="71"/>
      <c r="AO779" s="71"/>
      <c r="AP779" s="71"/>
      <c r="AQ779" s="92"/>
      <c r="AR779" s="91"/>
      <c r="AS779" s="71"/>
      <c r="AT779" s="71"/>
      <c r="AU779" s="71"/>
      <c r="AV779" s="71"/>
      <c r="AW779" s="92"/>
      <c r="AX779" s="406">
        <v>44186</v>
      </c>
      <c r="AY779" s="407"/>
      <c r="AZ779" s="407"/>
      <c r="BA779" s="407"/>
      <c r="BB779" s="407"/>
      <c r="BC779" s="408"/>
    </row>
    <row r="780" spans="1:70" ht="15.6" customHeight="1">
      <c r="A780" s="454" t="s">
        <v>9</v>
      </c>
      <c r="B780" s="455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  <c r="AA780" s="455"/>
      <c r="AB780" s="455"/>
      <c r="AC780" s="455"/>
      <c r="AD780" s="455"/>
      <c r="AE780" s="455"/>
      <c r="AF780" s="455"/>
      <c r="AG780" s="455"/>
      <c r="AH780" s="455"/>
      <c r="AI780" s="455"/>
      <c r="AJ780" s="455"/>
      <c r="AK780" s="455"/>
      <c r="AL780" s="455"/>
      <c r="AM780" s="455"/>
      <c r="AN780" s="455"/>
      <c r="AO780" s="455"/>
      <c r="AP780" s="455"/>
      <c r="AQ780" s="455"/>
      <c r="AR780" s="455"/>
      <c r="AS780" s="455"/>
      <c r="AT780" s="456"/>
      <c r="AU780" s="460" t="str">
        <f>CONCATENATE("*",AQ782,"|",AX782,"|",AQ784,"*")</f>
        <v>*F1000||*</v>
      </c>
      <c r="AV780" s="460"/>
      <c r="AW780" s="460"/>
      <c r="AX780" s="460"/>
      <c r="AY780" s="460"/>
      <c r="AZ780" s="460"/>
      <c r="BA780" s="460"/>
      <c r="BB780" s="460"/>
      <c r="BC780" s="461"/>
    </row>
    <row r="781" spans="1:70" ht="15.6" customHeight="1" thickBot="1">
      <c r="A781" s="457"/>
      <c r="B781" s="458"/>
      <c r="C781" s="458"/>
      <c r="D781" s="458"/>
      <c r="E781" s="458"/>
      <c r="F781" s="458"/>
      <c r="G781" s="458"/>
      <c r="H781" s="458"/>
      <c r="I781" s="458"/>
      <c r="J781" s="458"/>
      <c r="K781" s="458"/>
      <c r="L781" s="458"/>
      <c r="M781" s="458"/>
      <c r="N781" s="458"/>
      <c r="O781" s="458"/>
      <c r="P781" s="458"/>
      <c r="Q781" s="458"/>
      <c r="R781" s="458"/>
      <c r="S781" s="458"/>
      <c r="T781" s="458"/>
      <c r="U781" s="458"/>
      <c r="V781" s="458"/>
      <c r="W781" s="458"/>
      <c r="X781" s="458"/>
      <c r="Y781" s="458"/>
      <c r="Z781" s="458"/>
      <c r="AA781" s="458"/>
      <c r="AB781" s="458"/>
      <c r="AC781" s="458"/>
      <c r="AD781" s="458"/>
      <c r="AE781" s="458"/>
      <c r="AF781" s="458"/>
      <c r="AG781" s="458"/>
      <c r="AH781" s="458"/>
      <c r="AI781" s="458"/>
      <c r="AJ781" s="458"/>
      <c r="AK781" s="458"/>
      <c r="AL781" s="458"/>
      <c r="AM781" s="458"/>
      <c r="AN781" s="458"/>
      <c r="AO781" s="458"/>
      <c r="AP781" s="458"/>
      <c r="AQ781" s="458"/>
      <c r="AR781" s="458"/>
      <c r="AS781" s="458"/>
      <c r="AT781" s="459"/>
      <c r="AU781" s="462"/>
      <c r="AV781" s="462"/>
      <c r="AW781" s="462"/>
      <c r="AX781" s="462"/>
      <c r="AY781" s="462"/>
      <c r="AZ781" s="462"/>
      <c r="BA781" s="462"/>
      <c r="BB781" s="462"/>
      <c r="BC781" s="463"/>
    </row>
    <row r="782" spans="1:70" ht="15.6" customHeight="1">
      <c r="A782" s="464" t="s">
        <v>0</v>
      </c>
      <c r="B782" s="441"/>
      <c r="C782" s="441"/>
      <c r="D782" s="465"/>
      <c r="E782" s="465"/>
      <c r="F782" s="465"/>
      <c r="G782" s="465"/>
      <c r="H782" s="465"/>
      <c r="I782" s="465"/>
      <c r="J782" s="465"/>
      <c r="K782" s="466"/>
      <c r="L782" s="440" t="s">
        <v>2</v>
      </c>
      <c r="M782" s="441"/>
      <c r="N782" s="441"/>
      <c r="O782" s="441"/>
      <c r="P782" s="429"/>
      <c r="Q782" s="429"/>
      <c r="R782" s="429"/>
      <c r="S782" s="429"/>
      <c r="T782" s="429"/>
      <c r="U782" s="429"/>
      <c r="V782" s="429"/>
      <c r="W782" s="429"/>
      <c r="X782" s="429"/>
      <c r="Y782" s="429"/>
      <c r="Z782" s="429"/>
      <c r="AA782" s="429"/>
      <c r="AB782" s="429"/>
      <c r="AC782" s="429"/>
      <c r="AD782" s="429"/>
      <c r="AE782" s="429"/>
      <c r="AF782" s="429"/>
      <c r="AG782" s="429"/>
      <c r="AH782" s="429"/>
      <c r="AI782" s="429"/>
      <c r="AJ782" s="430"/>
      <c r="AK782" s="433" t="s">
        <v>5</v>
      </c>
      <c r="AL782" s="419"/>
      <c r="AM782" s="419"/>
      <c r="AN782" s="419"/>
      <c r="AO782" s="419"/>
      <c r="AP782" s="419"/>
      <c r="AQ782" s="434" t="s">
        <v>271</v>
      </c>
      <c r="AR782" s="434"/>
      <c r="AS782" s="434"/>
      <c r="AT782" s="435"/>
      <c r="AU782" s="438" t="s">
        <v>6</v>
      </c>
      <c r="AV782" s="413"/>
      <c r="AW782" s="414"/>
      <c r="AX782" s="369" t="str">
        <f>IF(ISBLANK(BI782),"",BI782)</f>
        <v/>
      </c>
      <c r="AY782" s="370"/>
      <c r="AZ782" s="373" t="s">
        <v>59</v>
      </c>
      <c r="BA782" s="374"/>
      <c r="BB782" s="380">
        <f>MAX('COVER 1'!$F$42:$AG$42,'COVER 1'!$F$45:$AG$45)</f>
        <v>0</v>
      </c>
      <c r="BC782" s="381"/>
      <c r="BE782" s="481" t="s">
        <v>6</v>
      </c>
      <c r="BF782" s="481"/>
      <c r="BG782" s="481"/>
      <c r="BI782" s="448"/>
      <c r="BJ782" s="449"/>
      <c r="BK782" s="450"/>
      <c r="BM782" s="138" t="s">
        <v>62</v>
      </c>
      <c r="BN782" s="139"/>
    </row>
    <row r="783" spans="1:70" ht="15.6" customHeight="1" thickBot="1">
      <c r="A783" s="411"/>
      <c r="B783" s="412"/>
      <c r="C783" s="412"/>
      <c r="D783" s="467"/>
      <c r="E783" s="467"/>
      <c r="F783" s="467"/>
      <c r="G783" s="467"/>
      <c r="H783" s="467"/>
      <c r="I783" s="467"/>
      <c r="J783" s="467"/>
      <c r="K783" s="468"/>
      <c r="L783" s="442"/>
      <c r="M783" s="412"/>
      <c r="N783" s="412"/>
      <c r="O783" s="412"/>
      <c r="P783" s="431"/>
      <c r="Q783" s="431"/>
      <c r="R783" s="431"/>
      <c r="S783" s="431"/>
      <c r="T783" s="431"/>
      <c r="U783" s="431"/>
      <c r="V783" s="431"/>
      <c r="W783" s="431"/>
      <c r="X783" s="431"/>
      <c r="Y783" s="431"/>
      <c r="Z783" s="431"/>
      <c r="AA783" s="431"/>
      <c r="AB783" s="431"/>
      <c r="AC783" s="431"/>
      <c r="AD783" s="431"/>
      <c r="AE783" s="431"/>
      <c r="AF783" s="431"/>
      <c r="AG783" s="431"/>
      <c r="AH783" s="431"/>
      <c r="AI783" s="431"/>
      <c r="AJ783" s="432"/>
      <c r="AK783" s="420"/>
      <c r="AL783" s="421"/>
      <c r="AM783" s="421"/>
      <c r="AN783" s="421"/>
      <c r="AO783" s="421"/>
      <c r="AP783" s="421"/>
      <c r="AQ783" s="436"/>
      <c r="AR783" s="436"/>
      <c r="AS783" s="436"/>
      <c r="AT783" s="437"/>
      <c r="AU783" s="439"/>
      <c r="AV783" s="415"/>
      <c r="AW783" s="416"/>
      <c r="AX783" s="371"/>
      <c r="AY783" s="372"/>
      <c r="AZ783" s="375"/>
      <c r="BA783" s="376"/>
      <c r="BB783" s="382"/>
      <c r="BC783" s="383"/>
      <c r="BE783" s="481"/>
      <c r="BF783" s="481"/>
      <c r="BG783" s="481"/>
      <c r="BI783" s="451"/>
      <c r="BJ783" s="452"/>
      <c r="BK783" s="453"/>
      <c r="BL783" s="116"/>
      <c r="BM783" s="116"/>
      <c r="BN783" s="116"/>
      <c r="BO783" s="116"/>
      <c r="BP783" s="116"/>
      <c r="BQ783" s="116"/>
      <c r="BR783" s="116"/>
    </row>
    <row r="784" spans="1:70" ht="15.6" customHeight="1" thickBot="1">
      <c r="A784" s="409" t="s">
        <v>21</v>
      </c>
      <c r="B784" s="410"/>
      <c r="C784" s="410"/>
      <c r="D784" s="410"/>
      <c r="E784" s="413"/>
      <c r="F784" s="413"/>
      <c r="G784" s="413"/>
      <c r="H784" s="413"/>
      <c r="I784" s="413"/>
      <c r="J784" s="413"/>
      <c r="K784" s="414"/>
      <c r="L784" s="440" t="s">
        <v>3</v>
      </c>
      <c r="M784" s="441"/>
      <c r="N784" s="441"/>
      <c r="O784" s="441"/>
      <c r="P784" s="441"/>
      <c r="Q784" s="444"/>
      <c r="R784" s="444"/>
      <c r="S784" s="444"/>
      <c r="T784" s="444"/>
      <c r="U784" s="444"/>
      <c r="V784" s="444"/>
      <c r="W784" s="444"/>
      <c r="X784" s="444"/>
      <c r="Y784" s="444"/>
      <c r="Z784" s="444"/>
      <c r="AA784" s="444"/>
      <c r="AB784" s="444"/>
      <c r="AC784" s="444"/>
      <c r="AD784" s="444"/>
      <c r="AE784" s="444"/>
      <c r="AF784" s="444"/>
      <c r="AG784" s="444"/>
      <c r="AH784" s="444"/>
      <c r="AI784" s="444"/>
      <c r="AJ784" s="445"/>
      <c r="AK784" s="417" t="s">
        <v>4</v>
      </c>
      <c r="AL784" s="418"/>
      <c r="AM784" s="418"/>
      <c r="AN784" s="418"/>
      <c r="AO784" s="418"/>
      <c r="AP784" s="418"/>
      <c r="AQ784" s="477" t="str">
        <f>IF(ISBLANK(BI785),"",BI785)</f>
        <v/>
      </c>
      <c r="AR784" s="477"/>
      <c r="AS784" s="477"/>
      <c r="AT784" s="478"/>
      <c r="AU784" s="417" t="s">
        <v>44</v>
      </c>
      <c r="AV784" s="418"/>
      <c r="AW784" s="418"/>
      <c r="AX784" s="419"/>
      <c r="AY784" s="363"/>
      <c r="AZ784" s="363"/>
      <c r="BA784" s="363"/>
      <c r="BB784" s="363"/>
      <c r="BC784" s="364"/>
      <c r="BE784" s="136"/>
      <c r="BF784" s="116"/>
      <c r="BG784" s="116"/>
      <c r="BH784" s="137"/>
      <c r="BI784" s="137"/>
      <c r="BJ784" s="116"/>
      <c r="BK784" s="116"/>
      <c r="BL784" s="116"/>
      <c r="BM784" s="116"/>
      <c r="BN784" s="116"/>
      <c r="BO784" s="116"/>
      <c r="BP784" s="116"/>
      <c r="BQ784" s="116"/>
      <c r="BR784" s="116"/>
    </row>
    <row r="785" spans="1:70" ht="15.6" customHeight="1">
      <c r="A785" s="411"/>
      <c r="B785" s="412"/>
      <c r="C785" s="412"/>
      <c r="D785" s="412"/>
      <c r="E785" s="415"/>
      <c r="F785" s="415"/>
      <c r="G785" s="415"/>
      <c r="H785" s="415"/>
      <c r="I785" s="415"/>
      <c r="J785" s="415"/>
      <c r="K785" s="416"/>
      <c r="L785" s="442"/>
      <c r="M785" s="412"/>
      <c r="N785" s="412"/>
      <c r="O785" s="412"/>
      <c r="P785" s="412"/>
      <c r="Q785" s="446"/>
      <c r="R785" s="446"/>
      <c r="S785" s="446"/>
      <c r="T785" s="446"/>
      <c r="U785" s="446"/>
      <c r="V785" s="446"/>
      <c r="W785" s="446"/>
      <c r="X785" s="446"/>
      <c r="Y785" s="446"/>
      <c r="Z785" s="446"/>
      <c r="AA785" s="446"/>
      <c r="AB785" s="446"/>
      <c r="AC785" s="446"/>
      <c r="AD785" s="446"/>
      <c r="AE785" s="446"/>
      <c r="AF785" s="446"/>
      <c r="AG785" s="446"/>
      <c r="AH785" s="446"/>
      <c r="AI785" s="446"/>
      <c r="AJ785" s="447"/>
      <c r="AK785" s="420"/>
      <c r="AL785" s="421"/>
      <c r="AM785" s="421"/>
      <c r="AN785" s="421"/>
      <c r="AO785" s="421"/>
      <c r="AP785" s="421"/>
      <c r="AQ785" s="479"/>
      <c r="AR785" s="479"/>
      <c r="AS785" s="479"/>
      <c r="AT785" s="480"/>
      <c r="AU785" s="420"/>
      <c r="AV785" s="421"/>
      <c r="AW785" s="421"/>
      <c r="AX785" s="421"/>
      <c r="AY785" s="365"/>
      <c r="AZ785" s="365"/>
      <c r="BA785" s="365"/>
      <c r="BB785" s="365"/>
      <c r="BC785" s="366"/>
      <c r="BE785" s="481" t="s">
        <v>61</v>
      </c>
      <c r="BF785" s="481"/>
      <c r="BG785" s="481"/>
      <c r="BI785" s="448"/>
      <c r="BJ785" s="449"/>
      <c r="BK785" s="450"/>
      <c r="BL785" s="116"/>
      <c r="BM785" s="138" t="s">
        <v>62</v>
      </c>
      <c r="BN785" s="139"/>
      <c r="BO785" s="116"/>
      <c r="BP785" s="116"/>
      <c r="BQ785" s="116"/>
      <c r="BR785" s="116"/>
    </row>
    <row r="786" spans="1:70" ht="15.6" customHeight="1" thickBot="1">
      <c r="A786" s="123"/>
      <c r="B786" s="124"/>
      <c r="C786" s="124"/>
      <c r="D786" s="12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  <c r="AA786" s="124"/>
      <c r="AB786" s="124"/>
      <c r="AC786" s="124"/>
      <c r="AD786" s="124"/>
      <c r="AE786" s="124"/>
      <c r="AF786" s="124"/>
      <c r="AG786" s="124"/>
      <c r="AH786" s="124"/>
      <c r="AI786" s="124"/>
      <c r="AJ786" s="125"/>
      <c r="AK786" s="367" t="s">
        <v>29</v>
      </c>
      <c r="AL786" s="368"/>
      <c r="AM786" s="367" t="s">
        <v>30</v>
      </c>
      <c r="AN786" s="377"/>
      <c r="AO786" s="378" t="s">
        <v>23</v>
      </c>
      <c r="AP786" s="377"/>
      <c r="AQ786" s="367" t="s">
        <v>25</v>
      </c>
      <c r="AR786" s="379"/>
      <c r="AS786" s="379"/>
      <c r="AT786" s="379"/>
      <c r="AU786" s="379"/>
      <c r="AV786" s="379"/>
      <c r="AW786" s="379"/>
      <c r="AX786" s="379"/>
      <c r="AY786" s="385" t="s">
        <v>24</v>
      </c>
      <c r="AZ786" s="385"/>
      <c r="BA786" s="385"/>
      <c r="BB786" s="378" t="s">
        <v>26</v>
      </c>
      <c r="BC786" s="384"/>
      <c r="BE786" s="481"/>
      <c r="BF786" s="481"/>
      <c r="BG786" s="481"/>
      <c r="BI786" s="451"/>
      <c r="BJ786" s="452"/>
      <c r="BK786" s="453"/>
      <c r="BL786" s="116"/>
      <c r="BM786" s="116"/>
      <c r="BN786" s="116"/>
      <c r="BO786" s="116"/>
      <c r="BP786" s="116"/>
      <c r="BQ786" s="116"/>
      <c r="BR786" s="116"/>
    </row>
    <row r="787" spans="1:70" ht="15.6" customHeight="1" thickTop="1">
      <c r="A787" s="126"/>
      <c r="B787" s="57"/>
      <c r="C787" s="57"/>
      <c r="D787" s="57"/>
      <c r="E787" s="57"/>
      <c r="F787" s="57"/>
      <c r="G787" s="57"/>
      <c r="H787" s="57"/>
      <c r="I787" s="57"/>
      <c r="J787" s="127"/>
      <c r="K787" s="128"/>
      <c r="L787" s="57"/>
      <c r="M787" s="57"/>
      <c r="N787" s="57"/>
      <c r="O787" s="57"/>
      <c r="P787" s="57"/>
      <c r="Q787" s="57"/>
      <c r="R787" s="57"/>
      <c r="S787" s="129"/>
      <c r="T787" s="57"/>
      <c r="U787" s="57"/>
      <c r="V787" s="122"/>
      <c r="W787" s="122"/>
      <c r="X787" s="122"/>
      <c r="Y787" s="122"/>
      <c r="Z787" s="122"/>
      <c r="AA787" s="122"/>
      <c r="AB787" s="122"/>
      <c r="AC787" s="122"/>
      <c r="AD787" s="122"/>
      <c r="AE787" s="122"/>
      <c r="AF787" s="122"/>
      <c r="AG787" s="122"/>
      <c r="AH787" s="122"/>
      <c r="AI787" s="122"/>
      <c r="AJ787" s="57"/>
      <c r="AK787" s="488"/>
      <c r="AL787" s="489"/>
      <c r="AM787" s="492"/>
      <c r="AN787" s="493"/>
      <c r="AO787" s="356"/>
      <c r="AP787" s="360"/>
      <c r="AQ787" s="105"/>
      <c r="AR787" s="44"/>
      <c r="AS787" s="44"/>
      <c r="AT787" s="44"/>
      <c r="AU787" s="44"/>
      <c r="AV787" s="44"/>
      <c r="AW787" s="44"/>
      <c r="AX787" s="45"/>
      <c r="AY787" s="496"/>
      <c r="AZ787" s="497"/>
      <c r="BA787" s="497"/>
      <c r="BB787" s="386"/>
      <c r="BC787" s="347"/>
      <c r="BD787" s="111"/>
    </row>
    <row r="788" spans="1:70" ht="15.6" customHeight="1">
      <c r="A788" s="126"/>
      <c r="B788" s="57"/>
      <c r="C788" s="57"/>
      <c r="D788" s="57"/>
      <c r="E788" s="57"/>
      <c r="F788" s="57"/>
      <c r="G788" s="57"/>
      <c r="H788" s="57"/>
      <c r="I788" s="57"/>
      <c r="J788" s="46"/>
      <c r="K788" s="4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129"/>
      <c r="AE788" s="129"/>
      <c r="AF788" s="129"/>
      <c r="AG788" s="129"/>
      <c r="AH788" s="129"/>
      <c r="AI788" s="129"/>
      <c r="AJ788" s="57"/>
      <c r="AK788" s="490"/>
      <c r="AL788" s="491"/>
      <c r="AM788" s="494"/>
      <c r="AN788" s="495"/>
      <c r="AO788" s="348"/>
      <c r="AP788" s="355"/>
      <c r="AQ788" s="106"/>
      <c r="AR788" s="49"/>
      <c r="AS788" s="49"/>
      <c r="AT788" s="49"/>
      <c r="AU788" s="49"/>
      <c r="AV788" s="49"/>
      <c r="AW788" s="49"/>
      <c r="AX788" s="50"/>
      <c r="AY788" s="362"/>
      <c r="AZ788" s="362"/>
      <c r="BA788" s="362"/>
      <c r="BB788" s="348"/>
      <c r="BC788" s="349"/>
    </row>
    <row r="789" spans="1:70" ht="15.6" customHeight="1">
      <c r="A789" s="126"/>
      <c r="B789" s="57"/>
      <c r="C789" s="57"/>
      <c r="D789" s="57"/>
      <c r="E789" s="57"/>
      <c r="F789" s="57"/>
      <c r="G789" s="57"/>
      <c r="H789" s="57"/>
      <c r="I789" s="57"/>
      <c r="J789" s="46"/>
      <c r="K789" s="4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129"/>
      <c r="AE789" s="129"/>
      <c r="AF789" s="129"/>
      <c r="AG789" s="129"/>
      <c r="AH789" s="129"/>
      <c r="AI789" s="129"/>
      <c r="AJ789" s="57"/>
      <c r="AK789" s="393"/>
      <c r="AL789" s="360"/>
      <c r="AM789" s="356"/>
      <c r="AN789" s="357"/>
      <c r="AO789" s="393"/>
      <c r="AP789" s="360"/>
      <c r="AQ789" s="109"/>
      <c r="AR789" s="51"/>
      <c r="AS789" s="51"/>
      <c r="AT789" s="51"/>
      <c r="AU789" s="51"/>
      <c r="AV789" s="51"/>
      <c r="AW789" s="51"/>
      <c r="AX789" s="52"/>
      <c r="AY789" s="472"/>
      <c r="AZ789" s="345"/>
      <c r="BA789" s="345"/>
      <c r="BB789" s="386"/>
      <c r="BC789" s="347"/>
      <c r="BD789" s="111"/>
    </row>
    <row r="790" spans="1:70" ht="15.6" customHeight="1">
      <c r="A790" s="126"/>
      <c r="B790" s="57"/>
      <c r="C790" s="57"/>
      <c r="D790" s="57"/>
      <c r="E790" s="57"/>
      <c r="F790" s="57"/>
      <c r="G790" s="57"/>
      <c r="H790" s="57"/>
      <c r="I790" s="57"/>
      <c r="J790" s="46"/>
      <c r="K790" s="4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129"/>
      <c r="AE790" s="129"/>
      <c r="AF790" s="129"/>
      <c r="AG790" s="129"/>
      <c r="AH790" s="129"/>
      <c r="AI790" s="129"/>
      <c r="AJ790" s="57"/>
      <c r="AK790" s="348"/>
      <c r="AL790" s="355"/>
      <c r="AM790" s="358"/>
      <c r="AN790" s="359"/>
      <c r="AO790" s="498"/>
      <c r="AP790" s="354"/>
      <c r="AQ790" s="106"/>
      <c r="AR790" s="49"/>
      <c r="AS790" s="49"/>
      <c r="AT790" s="49"/>
      <c r="AU790" s="49"/>
      <c r="AV790" s="49"/>
      <c r="AW790" s="49"/>
      <c r="AX790" s="50"/>
      <c r="AY790" s="345"/>
      <c r="AZ790" s="345"/>
      <c r="BA790" s="345"/>
      <c r="BB790" s="498"/>
      <c r="BC790" s="499"/>
    </row>
    <row r="791" spans="1:70" ht="15.6" customHeight="1">
      <c r="A791" s="126"/>
      <c r="B791" s="57"/>
      <c r="C791" s="57"/>
      <c r="D791" s="57"/>
      <c r="E791" s="57"/>
      <c r="F791" s="57"/>
      <c r="G791" s="57"/>
      <c r="H791" s="57"/>
      <c r="I791" s="57"/>
      <c r="J791" s="46"/>
      <c r="K791" s="47"/>
      <c r="L791" s="57"/>
      <c r="M791" s="57"/>
      <c r="N791" s="57"/>
      <c r="O791" s="129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129"/>
      <c r="AE791" s="129"/>
      <c r="AF791" s="129"/>
      <c r="AG791" s="129"/>
      <c r="AH791" s="129"/>
      <c r="AI791" s="129"/>
      <c r="AJ791" s="57"/>
      <c r="AK791" s="393"/>
      <c r="AL791" s="360"/>
      <c r="AM791" s="356"/>
      <c r="AN791" s="357"/>
      <c r="AO791" s="393"/>
      <c r="AP791" s="360"/>
      <c r="AQ791" s="109"/>
      <c r="AR791" s="51"/>
      <c r="AS791" s="51"/>
      <c r="AT791" s="51"/>
      <c r="AU791" s="51"/>
      <c r="AV791" s="51"/>
      <c r="AW791" s="51"/>
      <c r="AX791" s="52"/>
      <c r="AY791" s="361"/>
      <c r="AZ791" s="362"/>
      <c r="BA791" s="362"/>
      <c r="BB791" s="386"/>
      <c r="BC791" s="347"/>
      <c r="BD791" s="111"/>
    </row>
    <row r="792" spans="1:70" ht="15.6" customHeight="1">
      <c r="A792" s="126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129"/>
      <c r="AE792" s="129"/>
      <c r="AF792" s="129"/>
      <c r="AG792" s="129"/>
      <c r="AH792" s="129"/>
      <c r="AI792" s="129"/>
      <c r="AJ792" s="57"/>
      <c r="AK792" s="348"/>
      <c r="AL792" s="355"/>
      <c r="AM792" s="358"/>
      <c r="AN792" s="359"/>
      <c r="AO792" s="348"/>
      <c r="AP792" s="355"/>
      <c r="AQ792" s="106"/>
      <c r="AR792" s="49"/>
      <c r="AS792" s="49"/>
      <c r="AT792" s="49"/>
      <c r="AU792" s="49"/>
      <c r="AV792" s="49"/>
      <c r="AW792" s="49"/>
      <c r="AX792" s="50"/>
      <c r="AY792" s="362"/>
      <c r="AZ792" s="362"/>
      <c r="BA792" s="362"/>
      <c r="BB792" s="348"/>
      <c r="BC792" s="349"/>
    </row>
    <row r="793" spans="1:70" ht="15.6" customHeight="1">
      <c r="A793" s="126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129"/>
      <c r="AE793" s="129"/>
      <c r="AF793" s="129"/>
      <c r="AG793" s="129"/>
      <c r="AH793" s="129"/>
      <c r="AI793" s="129"/>
      <c r="AJ793" s="57"/>
      <c r="AK793" s="393"/>
      <c r="AL793" s="360"/>
      <c r="AM793" s="356"/>
      <c r="AN793" s="357"/>
      <c r="AO793" s="393"/>
      <c r="AP793" s="360"/>
      <c r="AQ793" s="110"/>
      <c r="AR793" s="51"/>
      <c r="AS793" s="51"/>
      <c r="AT793" s="51"/>
      <c r="AU793" s="51"/>
      <c r="AV793" s="51"/>
      <c r="AW793" s="51"/>
      <c r="AX793" s="52"/>
      <c r="AY793" s="472"/>
      <c r="AZ793" s="345"/>
      <c r="BA793" s="345"/>
      <c r="BB793" s="386"/>
      <c r="BC793" s="347"/>
    </row>
    <row r="794" spans="1:70" ht="15.6" customHeight="1">
      <c r="A794" s="126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5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129"/>
      <c r="AE794" s="129"/>
      <c r="AF794" s="129"/>
      <c r="AG794" s="129"/>
      <c r="AH794" s="129"/>
      <c r="AI794" s="129"/>
      <c r="AJ794" s="57"/>
      <c r="AK794" s="348"/>
      <c r="AL794" s="355"/>
      <c r="AM794" s="358"/>
      <c r="AN794" s="359"/>
      <c r="AO794" s="348"/>
      <c r="AP794" s="355"/>
      <c r="AQ794" s="106"/>
      <c r="AR794" s="49"/>
      <c r="AS794" s="49"/>
      <c r="AT794" s="49"/>
      <c r="AU794" s="49"/>
      <c r="AV794" s="49"/>
      <c r="AW794" s="49"/>
      <c r="AX794" s="50"/>
      <c r="AY794" s="345"/>
      <c r="AZ794" s="345"/>
      <c r="BA794" s="345"/>
      <c r="BB794" s="348"/>
      <c r="BC794" s="349"/>
    </row>
    <row r="795" spans="1:70" ht="15.6" customHeight="1">
      <c r="A795" s="126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130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129"/>
      <c r="AE795" s="129"/>
      <c r="AF795" s="129"/>
      <c r="AG795" s="129"/>
      <c r="AH795" s="129"/>
      <c r="AI795" s="129"/>
      <c r="AJ795" s="57"/>
      <c r="AK795" s="353"/>
      <c r="AL795" s="354"/>
      <c r="AM795" s="356"/>
      <c r="AN795" s="357"/>
      <c r="AO795" s="356"/>
      <c r="AP795" s="360"/>
      <c r="AQ795" s="109"/>
      <c r="AR795" s="51"/>
      <c r="AS795" s="51"/>
      <c r="AT795" s="51"/>
      <c r="AU795" s="51"/>
      <c r="AV795" s="51"/>
      <c r="AW795" s="51"/>
      <c r="AX795" s="52"/>
      <c r="AY795" s="361"/>
      <c r="AZ795" s="362"/>
      <c r="BA795" s="362"/>
      <c r="BB795" s="386"/>
      <c r="BC795" s="347"/>
    </row>
    <row r="796" spans="1:70" ht="15.6" customHeight="1">
      <c r="A796" s="126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129"/>
      <c r="AE796" s="129"/>
      <c r="AF796" s="129"/>
      <c r="AG796" s="129"/>
      <c r="AH796" s="129"/>
      <c r="AI796" s="129"/>
      <c r="AJ796" s="57"/>
      <c r="AK796" s="348"/>
      <c r="AL796" s="355"/>
      <c r="AM796" s="358"/>
      <c r="AN796" s="359"/>
      <c r="AO796" s="348"/>
      <c r="AP796" s="355"/>
      <c r="AQ796" s="106"/>
      <c r="AR796" s="49"/>
      <c r="AS796" s="49"/>
      <c r="AT796" s="49"/>
      <c r="AU796" s="49"/>
      <c r="AV796" s="49"/>
      <c r="AW796" s="49"/>
      <c r="AX796" s="50"/>
      <c r="AY796" s="362"/>
      <c r="AZ796" s="362"/>
      <c r="BA796" s="362"/>
      <c r="BB796" s="348"/>
      <c r="BC796" s="349"/>
    </row>
    <row r="797" spans="1:70" ht="15.6" customHeight="1">
      <c r="A797" s="126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122"/>
      <c r="W797" s="122"/>
      <c r="X797" s="122"/>
      <c r="Y797" s="122"/>
      <c r="Z797" s="122"/>
      <c r="AA797" s="122"/>
      <c r="AB797" s="122"/>
      <c r="AC797" s="122"/>
      <c r="AD797" s="122"/>
      <c r="AE797" s="122"/>
      <c r="AF797" s="122"/>
      <c r="AG797" s="122"/>
      <c r="AH797" s="122"/>
      <c r="AI797" s="122"/>
      <c r="AJ797" s="57"/>
      <c r="AK797" s="390"/>
      <c r="AL797" s="360"/>
      <c r="AM797" s="391"/>
      <c r="AN797" s="357"/>
      <c r="AO797" s="392"/>
      <c r="AP797" s="360"/>
      <c r="AQ797" s="53"/>
      <c r="AR797" s="51"/>
      <c r="AS797" s="51"/>
      <c r="AT797" s="51"/>
      <c r="AU797" s="51"/>
      <c r="AV797" s="51"/>
      <c r="AW797" s="51"/>
      <c r="AX797" s="52"/>
      <c r="AY797" s="345"/>
      <c r="AZ797" s="345"/>
      <c r="BA797" s="345"/>
      <c r="BB797" s="346"/>
      <c r="BC797" s="347"/>
    </row>
    <row r="798" spans="1:70" ht="15.6" customHeight="1">
      <c r="A798" s="126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122"/>
      <c r="U798" s="122"/>
      <c r="V798" s="57"/>
      <c r="W798" s="57"/>
      <c r="X798" s="57"/>
      <c r="Y798" s="57"/>
      <c r="Z798" s="57"/>
      <c r="AA798" s="57"/>
      <c r="AB798" s="57"/>
      <c r="AC798" s="57"/>
      <c r="AD798" s="129"/>
      <c r="AE798" s="129"/>
      <c r="AF798" s="129"/>
      <c r="AG798" s="129"/>
      <c r="AH798" s="129"/>
      <c r="AI798" s="129"/>
      <c r="AJ798" s="57"/>
      <c r="AK798" s="348"/>
      <c r="AL798" s="355"/>
      <c r="AM798" s="358"/>
      <c r="AN798" s="359"/>
      <c r="AO798" s="348"/>
      <c r="AP798" s="355"/>
      <c r="AQ798" s="48"/>
      <c r="AR798" s="49"/>
      <c r="AS798" s="49"/>
      <c r="AT798" s="49"/>
      <c r="AU798" s="49"/>
      <c r="AV798" s="49"/>
      <c r="AW798" s="49"/>
      <c r="AX798" s="50"/>
      <c r="AY798" s="345"/>
      <c r="AZ798" s="345"/>
      <c r="BA798" s="345"/>
      <c r="BB798" s="348"/>
      <c r="BC798" s="349"/>
    </row>
    <row r="799" spans="1:70" ht="15.6" customHeight="1">
      <c r="A799" s="126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129"/>
      <c r="AE799" s="129"/>
      <c r="AF799" s="129"/>
      <c r="AG799" s="129"/>
      <c r="AH799" s="129"/>
      <c r="AI799" s="129"/>
      <c r="AJ799" s="57"/>
      <c r="AK799" s="390"/>
      <c r="AL799" s="360"/>
      <c r="AM799" s="391"/>
      <c r="AN799" s="357"/>
      <c r="AO799" s="392"/>
      <c r="AP799" s="360"/>
      <c r="AQ799" s="53"/>
      <c r="AR799" s="51"/>
      <c r="AS799" s="51"/>
      <c r="AT799" s="51"/>
      <c r="AU799" s="51"/>
      <c r="AV799" s="51"/>
      <c r="AW799" s="51"/>
      <c r="AX799" s="52"/>
      <c r="AY799" s="344"/>
      <c r="AZ799" s="345"/>
      <c r="BA799" s="345"/>
      <c r="BB799" s="346"/>
      <c r="BC799" s="347"/>
    </row>
    <row r="800" spans="1:70" ht="15.6" customHeight="1">
      <c r="A800" s="126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129"/>
      <c r="AE800" s="129"/>
      <c r="AF800" s="129"/>
      <c r="AG800" s="129"/>
      <c r="AH800" s="129"/>
      <c r="AI800" s="129"/>
      <c r="AJ800" s="57"/>
      <c r="AK800" s="348"/>
      <c r="AL800" s="355"/>
      <c r="AM800" s="358"/>
      <c r="AN800" s="359"/>
      <c r="AO800" s="348"/>
      <c r="AP800" s="355"/>
      <c r="AQ800" s="48"/>
      <c r="AR800" s="49"/>
      <c r="AS800" s="49"/>
      <c r="AT800" s="49"/>
      <c r="AU800" s="49"/>
      <c r="AV800" s="49"/>
      <c r="AW800" s="49"/>
      <c r="AX800" s="50"/>
      <c r="AY800" s="345"/>
      <c r="AZ800" s="345"/>
      <c r="BA800" s="345"/>
      <c r="BB800" s="348"/>
      <c r="BC800" s="349"/>
    </row>
    <row r="801" spans="1:55" ht="15.6" customHeight="1" thickBot="1">
      <c r="A801" s="126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129"/>
      <c r="AE801" s="129"/>
      <c r="AF801" s="129"/>
      <c r="AG801" s="129"/>
      <c r="AH801" s="129"/>
      <c r="AI801" s="129"/>
      <c r="AJ801" s="57"/>
      <c r="AK801" s="350" t="s">
        <v>31</v>
      </c>
      <c r="AL801" s="351"/>
      <c r="AM801" s="351"/>
      <c r="AN801" s="351"/>
      <c r="AO801" s="351"/>
      <c r="AP801" s="351"/>
      <c r="AQ801" s="351"/>
      <c r="AR801" s="351"/>
      <c r="AS801" s="351"/>
      <c r="AT801" s="351"/>
      <c r="AU801" s="351"/>
      <c r="AV801" s="351"/>
      <c r="AW801" s="351"/>
      <c r="AX801" s="351"/>
      <c r="AY801" s="351"/>
      <c r="AZ801" s="351"/>
      <c r="BA801" s="351"/>
      <c r="BB801" s="351"/>
      <c r="BC801" s="352"/>
    </row>
    <row r="802" spans="1:55" ht="15.6" customHeight="1" thickTop="1">
      <c r="A802" s="126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129"/>
      <c r="AE802" s="129"/>
      <c r="AF802" s="129"/>
      <c r="AG802" s="129"/>
      <c r="AH802" s="129"/>
      <c r="AI802" s="129"/>
      <c r="AJ802" s="57"/>
      <c r="AK802" s="164">
        <v>1</v>
      </c>
      <c r="AL802" s="165" t="s">
        <v>69</v>
      </c>
      <c r="AM802" s="166"/>
      <c r="AN802" s="166"/>
      <c r="AO802" s="166"/>
      <c r="AP802" s="166"/>
      <c r="AQ802" s="166"/>
      <c r="AR802" s="166"/>
      <c r="AS802" s="162"/>
      <c r="AT802" s="166"/>
      <c r="AU802" s="166"/>
      <c r="AV802" s="166"/>
      <c r="AW802" s="166"/>
      <c r="AX802" s="166"/>
      <c r="AY802" s="166"/>
      <c r="AZ802" s="166"/>
      <c r="BA802" s="166"/>
      <c r="BB802" s="166"/>
      <c r="BC802" s="163"/>
    </row>
    <row r="803" spans="1:55" ht="15.6" customHeight="1">
      <c r="A803" s="126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129"/>
      <c r="AE803" s="129"/>
      <c r="AF803" s="129"/>
      <c r="AG803" s="129"/>
      <c r="AH803" s="129"/>
      <c r="AI803" s="129"/>
      <c r="AJ803" s="57"/>
      <c r="AK803" s="164">
        <v>2</v>
      </c>
      <c r="AL803" s="165" t="s">
        <v>70</v>
      </c>
      <c r="AM803" s="166"/>
      <c r="AN803" s="166"/>
      <c r="AO803" s="166"/>
      <c r="AP803" s="166"/>
      <c r="AQ803" s="166"/>
      <c r="AR803" s="166"/>
      <c r="AS803" s="162"/>
      <c r="AT803" s="166"/>
      <c r="AU803" s="166"/>
      <c r="AV803" s="166"/>
      <c r="AW803" s="166"/>
      <c r="AX803" s="166"/>
      <c r="AY803" s="166"/>
      <c r="AZ803" s="166"/>
      <c r="BA803" s="166"/>
      <c r="BB803" s="166"/>
      <c r="BC803" s="163"/>
    </row>
    <row r="804" spans="1:55" ht="15.6" customHeight="1">
      <c r="A804" s="126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129"/>
      <c r="AE804" s="129"/>
      <c r="AF804" s="129"/>
      <c r="AG804" s="129"/>
      <c r="AH804" s="129"/>
      <c r="AI804" s="129"/>
      <c r="AJ804" s="57"/>
      <c r="AK804" s="164">
        <v>3</v>
      </c>
      <c r="AL804" s="165" t="s">
        <v>71</v>
      </c>
      <c r="AM804" s="166"/>
      <c r="AN804" s="166"/>
      <c r="AO804" s="166"/>
      <c r="AP804" s="166"/>
      <c r="AQ804" s="166"/>
      <c r="AR804" s="166"/>
      <c r="AS804" s="162"/>
      <c r="AT804" s="166"/>
      <c r="AU804" s="166"/>
      <c r="AV804" s="166"/>
      <c r="AW804" s="166"/>
      <c r="AX804" s="166"/>
      <c r="AY804" s="166"/>
      <c r="AZ804" s="166"/>
      <c r="BA804" s="166"/>
      <c r="BB804" s="166"/>
      <c r="BC804" s="163"/>
    </row>
    <row r="805" spans="1:55" ht="15.6" customHeight="1">
      <c r="A805" s="126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129"/>
      <c r="AE805" s="129"/>
      <c r="AF805" s="129"/>
      <c r="AG805" s="129"/>
      <c r="AH805" s="129"/>
      <c r="AI805" s="129"/>
      <c r="AJ805" s="131"/>
      <c r="AK805" s="164">
        <v>4</v>
      </c>
      <c r="AL805" s="165" t="s">
        <v>72</v>
      </c>
      <c r="AM805" s="166"/>
      <c r="AN805" s="166"/>
      <c r="AO805" s="166"/>
      <c r="AP805" s="166"/>
      <c r="AQ805" s="166"/>
      <c r="AR805" s="166"/>
      <c r="AS805" s="162"/>
      <c r="AT805" s="166"/>
      <c r="AU805" s="166"/>
      <c r="AV805" s="166"/>
      <c r="AW805" s="166"/>
      <c r="AX805" s="166"/>
      <c r="AY805" s="166"/>
      <c r="AZ805" s="166"/>
      <c r="BA805" s="166"/>
      <c r="BB805" s="166"/>
      <c r="BC805" s="163"/>
    </row>
    <row r="806" spans="1:55" ht="15.6" customHeight="1">
      <c r="A806" s="126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129"/>
      <c r="AE806" s="129"/>
      <c r="AF806" s="129"/>
      <c r="AG806" s="129"/>
      <c r="AH806" s="129"/>
      <c r="AI806" s="129"/>
      <c r="AJ806" s="67"/>
      <c r="AK806" s="164">
        <v>5</v>
      </c>
      <c r="AL806" s="165" t="s">
        <v>73</v>
      </c>
      <c r="AM806" s="166"/>
      <c r="AN806" s="166"/>
      <c r="AO806" s="166"/>
      <c r="AP806" s="166"/>
      <c r="AQ806" s="166"/>
      <c r="AR806" s="166"/>
      <c r="AS806" s="162"/>
      <c r="AT806" s="166"/>
      <c r="AU806" s="166"/>
      <c r="AV806" s="166"/>
      <c r="AW806" s="166"/>
      <c r="AX806" s="166"/>
      <c r="AY806" s="166"/>
      <c r="AZ806" s="166"/>
      <c r="BA806" s="166"/>
      <c r="BB806" s="166"/>
      <c r="BC806" s="163"/>
    </row>
    <row r="807" spans="1:55" ht="15.6" customHeight="1">
      <c r="A807" s="126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129"/>
      <c r="AE807" s="129"/>
      <c r="AF807" s="129"/>
      <c r="AG807" s="129"/>
      <c r="AH807" s="129"/>
      <c r="AI807" s="129"/>
      <c r="AJ807" s="67"/>
      <c r="AK807" s="164">
        <v>6</v>
      </c>
      <c r="AL807" s="165" t="s">
        <v>58</v>
      </c>
      <c r="AM807" s="166"/>
      <c r="AN807" s="166"/>
      <c r="AO807" s="166"/>
      <c r="AP807" s="166"/>
      <c r="AQ807" s="166"/>
      <c r="AR807" s="166"/>
      <c r="AS807" s="162"/>
      <c r="AT807" s="166"/>
      <c r="AU807" s="166"/>
      <c r="AV807" s="166"/>
      <c r="AW807" s="166"/>
      <c r="AX807" s="166"/>
      <c r="AY807" s="166"/>
      <c r="AZ807" s="166"/>
      <c r="BA807" s="166"/>
      <c r="BB807" s="166"/>
      <c r="BC807" s="163"/>
    </row>
    <row r="808" spans="1:55" ht="15.6" customHeight="1">
      <c r="A808" s="126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6"/>
      <c r="S808" s="56"/>
      <c r="T808" s="56"/>
      <c r="U808" s="57"/>
      <c r="V808" s="57"/>
      <c r="W808" s="57"/>
      <c r="X808" s="57"/>
      <c r="Y808" s="57"/>
      <c r="Z808" s="57"/>
      <c r="AA808" s="57"/>
      <c r="AB808" s="57"/>
      <c r="AC808" s="57"/>
      <c r="AD808" s="129"/>
      <c r="AE808" s="129"/>
      <c r="AF808" s="129"/>
      <c r="AG808" s="129"/>
      <c r="AH808" s="129"/>
      <c r="AI808" s="129"/>
      <c r="AJ808" s="67"/>
      <c r="AK808" s="164"/>
      <c r="AL808" s="165"/>
      <c r="AM808" s="166"/>
      <c r="AN808" s="166"/>
      <c r="AO808" s="166"/>
      <c r="AP808" s="166"/>
      <c r="AQ808" s="166"/>
      <c r="AR808" s="166"/>
      <c r="AS808" s="162"/>
      <c r="AT808" s="166"/>
      <c r="AU808" s="166"/>
      <c r="AV808" s="166"/>
      <c r="AW808" s="166"/>
      <c r="AX808" s="166"/>
      <c r="AY808" s="166"/>
      <c r="AZ808" s="166"/>
      <c r="BA808" s="166"/>
      <c r="BB808" s="166"/>
      <c r="BC808" s="163"/>
    </row>
    <row r="809" spans="1:55" ht="15.6" customHeight="1">
      <c r="A809" s="126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6"/>
      <c r="S809" s="56"/>
      <c r="T809" s="56"/>
      <c r="U809" s="57"/>
      <c r="V809" s="57"/>
      <c r="W809" s="57"/>
      <c r="X809" s="57"/>
      <c r="Y809" s="57"/>
      <c r="Z809" s="57"/>
      <c r="AA809" s="57"/>
      <c r="AB809" s="57"/>
      <c r="AC809" s="57"/>
      <c r="AD809" s="129"/>
      <c r="AE809" s="129"/>
      <c r="AF809" s="129"/>
      <c r="AG809" s="129"/>
      <c r="AH809" s="129"/>
      <c r="AI809" s="129"/>
      <c r="AJ809" s="67"/>
      <c r="AK809" s="164"/>
      <c r="AL809" s="165"/>
      <c r="AM809" s="166"/>
      <c r="AN809" s="166"/>
      <c r="AO809" s="166"/>
      <c r="AP809" s="166"/>
      <c r="AQ809" s="166"/>
      <c r="AR809" s="166"/>
      <c r="AS809" s="162"/>
      <c r="AT809" s="166"/>
      <c r="AU809" s="166"/>
      <c r="AV809" s="166"/>
      <c r="AW809" s="166"/>
      <c r="AX809" s="166"/>
      <c r="AY809" s="166"/>
      <c r="AZ809" s="166"/>
      <c r="BA809" s="166"/>
      <c r="BB809" s="166"/>
      <c r="BC809" s="163"/>
    </row>
    <row r="810" spans="1:55" ht="15.6" customHeight="1">
      <c r="A810" s="126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129"/>
      <c r="R810" s="132"/>
      <c r="S810" s="132"/>
      <c r="T810" s="56"/>
      <c r="U810" s="57"/>
      <c r="V810" s="57"/>
      <c r="W810" s="57"/>
      <c r="X810" s="57"/>
      <c r="Y810" s="57"/>
      <c r="Z810" s="57"/>
      <c r="AA810" s="57"/>
      <c r="AB810" s="57"/>
      <c r="AC810" s="57"/>
      <c r="AD810" s="129"/>
      <c r="AE810" s="129"/>
      <c r="AF810" s="129"/>
      <c r="AG810" s="129"/>
      <c r="AH810" s="129"/>
      <c r="AI810" s="129"/>
      <c r="AJ810" s="67"/>
      <c r="AK810" s="164"/>
      <c r="AL810" s="165"/>
      <c r="AM810" s="166"/>
      <c r="AN810" s="166"/>
      <c r="AO810" s="166"/>
      <c r="AP810" s="166"/>
      <c r="AQ810" s="166"/>
      <c r="AR810" s="166"/>
      <c r="AS810" s="162"/>
      <c r="AT810" s="166"/>
      <c r="AU810" s="166"/>
      <c r="AV810" s="166"/>
      <c r="AW810" s="166"/>
      <c r="AX810" s="166"/>
      <c r="AY810" s="166"/>
      <c r="AZ810" s="166"/>
      <c r="BA810" s="166"/>
      <c r="BB810" s="166"/>
      <c r="BC810" s="163"/>
    </row>
    <row r="811" spans="1:55" ht="15.6" customHeight="1">
      <c r="A811" s="126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6"/>
      <c r="S811" s="56"/>
      <c r="T811" s="56"/>
      <c r="U811" s="56"/>
      <c r="V811" s="122"/>
      <c r="W811" s="122"/>
      <c r="X811" s="122"/>
      <c r="Y811" s="122"/>
      <c r="Z811" s="122"/>
      <c r="AA811" s="122"/>
      <c r="AB811" s="122"/>
      <c r="AC811" s="122"/>
      <c r="AD811" s="122"/>
      <c r="AE811" s="122"/>
      <c r="AF811" s="122"/>
      <c r="AG811" s="122"/>
      <c r="AH811" s="122"/>
      <c r="AI811" s="122"/>
      <c r="AJ811" s="67"/>
      <c r="AK811" s="164"/>
      <c r="AL811" s="165"/>
      <c r="AM811" s="166"/>
      <c r="AN811" s="166"/>
      <c r="AO811" s="166"/>
      <c r="AP811" s="166"/>
      <c r="AQ811" s="166"/>
      <c r="AR811" s="166"/>
      <c r="AS811" s="162"/>
      <c r="AT811" s="166"/>
      <c r="AU811" s="166"/>
      <c r="AV811" s="166"/>
      <c r="AW811" s="166"/>
      <c r="AX811" s="166"/>
      <c r="AY811" s="166"/>
      <c r="AZ811" s="166"/>
      <c r="BA811" s="166"/>
      <c r="BB811" s="166"/>
      <c r="BC811" s="163"/>
    </row>
    <row r="812" spans="1:55" ht="15.6" customHeight="1" thickBot="1">
      <c r="A812" s="126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129"/>
      <c r="AE812" s="129"/>
      <c r="AF812" s="129"/>
      <c r="AG812" s="129"/>
      <c r="AH812" s="129"/>
      <c r="AI812" s="129"/>
      <c r="AJ812" s="67"/>
      <c r="AK812" s="57"/>
      <c r="AL812" s="57"/>
      <c r="AM812" s="57"/>
      <c r="AN812" s="57"/>
      <c r="AO812" s="57"/>
      <c r="AP812" s="57"/>
      <c r="AQ812" s="57"/>
      <c r="AR812" s="57"/>
      <c r="AS812" s="57"/>
      <c r="AT812" s="57"/>
      <c r="AU812" s="57"/>
      <c r="AV812" s="57"/>
      <c r="AW812" s="57"/>
      <c r="AX812" s="57"/>
      <c r="AY812" s="57"/>
      <c r="AZ812" s="57"/>
      <c r="BA812" s="57"/>
      <c r="BB812" s="57"/>
      <c r="BC812" s="155"/>
    </row>
    <row r="813" spans="1:55" ht="15.6" customHeight="1" thickTop="1">
      <c r="A813" s="126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129"/>
      <c r="AE813" s="129"/>
      <c r="AF813" s="129"/>
      <c r="AG813" s="129"/>
      <c r="AH813" s="129"/>
      <c r="AI813" s="129"/>
      <c r="AJ813" s="67"/>
      <c r="AK813" s="387" t="s">
        <v>32</v>
      </c>
      <c r="AL813" s="388"/>
      <c r="AM813" s="388"/>
      <c r="AN813" s="388"/>
      <c r="AO813" s="388"/>
      <c r="AP813" s="388"/>
      <c r="AQ813" s="389"/>
      <c r="AR813" s="387" t="s">
        <v>33</v>
      </c>
      <c r="AS813" s="388"/>
      <c r="AT813" s="388"/>
      <c r="AU813" s="388"/>
      <c r="AV813" s="388"/>
      <c r="AW813" s="389"/>
      <c r="AX813" s="387" t="s">
        <v>34</v>
      </c>
      <c r="AY813" s="388"/>
      <c r="AZ813" s="388"/>
      <c r="BA813" s="388"/>
      <c r="BB813" s="388"/>
      <c r="BC813" s="443"/>
    </row>
    <row r="814" spans="1:55" ht="15.6" customHeight="1">
      <c r="A814" s="126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148"/>
      <c r="W814" s="148"/>
      <c r="X814" s="148"/>
      <c r="Y814" s="148"/>
      <c r="Z814" s="148"/>
      <c r="AA814" s="148"/>
      <c r="AB814" s="148"/>
      <c r="AC814" s="148"/>
      <c r="AD814" s="97"/>
      <c r="AE814" s="97"/>
      <c r="AF814" s="97"/>
      <c r="AG814" s="97"/>
      <c r="AH814" s="97"/>
      <c r="AI814" s="97"/>
      <c r="AJ814" s="149"/>
      <c r="AK814" s="65"/>
      <c r="AL814" s="57"/>
      <c r="AM814" s="57"/>
      <c r="AN814" s="57"/>
      <c r="AO814" s="57"/>
      <c r="AP814" s="57"/>
      <c r="AQ814" s="66"/>
      <c r="AR814" s="57"/>
      <c r="AS814" s="57"/>
      <c r="AT814" s="57"/>
      <c r="AU814" s="57"/>
      <c r="AV814" s="57"/>
      <c r="AW814" s="67"/>
      <c r="AX814" s="57"/>
      <c r="AY814" s="57"/>
      <c r="AZ814" s="57"/>
      <c r="BA814" s="57"/>
      <c r="BB814" s="57"/>
      <c r="BC814" s="58"/>
    </row>
    <row r="815" spans="1:55" ht="15.6" customHeight="1">
      <c r="A815" s="126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67"/>
      <c r="V815" s="100" t="s">
        <v>46</v>
      </c>
      <c r="W815" s="101"/>
      <c r="X815" s="101"/>
      <c r="Y815" s="99" t="s">
        <v>20</v>
      </c>
      <c r="Z815" s="427"/>
      <c r="AA815" s="427"/>
      <c r="AB815" s="427"/>
      <c r="AC815" s="427"/>
      <c r="AD815" s="427"/>
      <c r="AE815" s="427"/>
      <c r="AF815" s="427"/>
      <c r="AG815" s="427"/>
      <c r="AH815" s="427"/>
      <c r="AI815" s="427"/>
      <c r="AJ815" s="428"/>
      <c r="AK815" s="57"/>
      <c r="AL815" s="57"/>
      <c r="AM815" s="57"/>
      <c r="AN815" s="57"/>
      <c r="AO815" s="57"/>
      <c r="AP815" s="57"/>
      <c r="AQ815" s="67"/>
      <c r="AR815" s="57"/>
      <c r="AS815" s="57"/>
      <c r="AT815" s="57"/>
      <c r="AU815" s="57"/>
      <c r="AV815" s="57"/>
      <c r="AW815" s="67"/>
      <c r="AX815" s="57"/>
      <c r="AY815" s="57"/>
      <c r="AZ815" s="57"/>
      <c r="BA815" s="57"/>
      <c r="BB815" s="57"/>
      <c r="BC815" s="58"/>
    </row>
    <row r="816" spans="1:55" ht="15.6" customHeight="1" thickBot="1">
      <c r="A816" s="126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67"/>
      <c r="V816" s="102" t="s">
        <v>45</v>
      </c>
      <c r="W816" s="103"/>
      <c r="X816" s="103"/>
      <c r="Y816" s="57" t="s">
        <v>20</v>
      </c>
      <c r="Z816" s="150"/>
      <c r="AA816" s="57"/>
      <c r="AB816" s="57"/>
      <c r="AC816" s="57"/>
      <c r="AD816" s="43"/>
      <c r="AE816" s="43"/>
      <c r="AF816" s="43"/>
      <c r="AG816" s="43"/>
      <c r="AH816" s="43"/>
      <c r="AI816" s="43"/>
      <c r="AJ816" s="67"/>
      <c r="AK816" s="57"/>
      <c r="AL816" s="57"/>
      <c r="AM816" s="57"/>
      <c r="AN816" s="57"/>
      <c r="AO816" s="57"/>
      <c r="AP816" s="57"/>
      <c r="AQ816" s="67"/>
      <c r="AR816" s="57"/>
      <c r="AS816" s="57"/>
      <c r="AT816" s="57"/>
      <c r="AU816" s="57"/>
      <c r="AV816" s="57"/>
      <c r="AW816" s="67"/>
      <c r="AX816" s="57"/>
      <c r="AY816" s="57"/>
      <c r="AZ816" s="57"/>
      <c r="BA816" s="57"/>
      <c r="BB816" s="57"/>
      <c r="BC816" s="58"/>
    </row>
    <row r="817" spans="1:70" ht="15.6" customHeight="1" thickTop="1">
      <c r="A817" s="126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67"/>
      <c r="V817" s="65"/>
      <c r="W817" s="57"/>
      <c r="X817" s="57"/>
      <c r="Y817" s="57"/>
      <c r="Z817" s="151"/>
      <c r="AA817" s="57"/>
      <c r="AB817" s="57"/>
      <c r="AC817" s="57"/>
      <c r="AD817" s="43"/>
      <c r="AE817" s="43"/>
      <c r="AF817" s="43"/>
      <c r="AG817" s="43"/>
      <c r="AH817" s="43"/>
      <c r="AI817" s="43"/>
      <c r="AJ817" s="67"/>
      <c r="AK817" s="388" t="s">
        <v>7</v>
      </c>
      <c r="AL817" s="388"/>
      <c r="AM817" s="388"/>
      <c r="AN817" s="388"/>
      <c r="AO817" s="388"/>
      <c r="AP817" s="388"/>
      <c r="AQ817" s="389"/>
      <c r="AR817" s="394" t="s">
        <v>22</v>
      </c>
      <c r="AS817" s="395"/>
      <c r="AT817" s="395"/>
      <c r="AU817" s="395"/>
      <c r="AV817" s="395"/>
      <c r="AW817" s="396"/>
      <c r="AX817" s="394" t="s">
        <v>8</v>
      </c>
      <c r="AY817" s="395"/>
      <c r="AZ817" s="395"/>
      <c r="BA817" s="395"/>
      <c r="BB817" s="395"/>
      <c r="BC817" s="397"/>
    </row>
    <row r="818" spans="1:70" ht="15.6" customHeight="1">
      <c r="A818" s="126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67"/>
      <c r="V818" s="57"/>
      <c r="W818" s="57"/>
      <c r="X818" s="57"/>
      <c r="Y818" s="57"/>
      <c r="Z818" s="151"/>
      <c r="AA818" s="57"/>
      <c r="AB818" s="57"/>
      <c r="AC818" s="57"/>
      <c r="AD818" s="43"/>
      <c r="AE818" s="43"/>
      <c r="AF818" s="43"/>
      <c r="AG818" s="43"/>
      <c r="AH818" s="43"/>
      <c r="AI818" s="43"/>
      <c r="AJ818" s="67"/>
      <c r="AK818" s="86"/>
      <c r="AL818" s="86"/>
      <c r="AM818" s="86"/>
      <c r="AN818" s="86"/>
      <c r="AO818" s="86"/>
      <c r="AP818" s="86"/>
      <c r="AQ818" s="87"/>
      <c r="AR818" s="85"/>
      <c r="AS818" s="86"/>
      <c r="AT818" s="86"/>
      <c r="AU818" s="86"/>
      <c r="AV818" s="86"/>
      <c r="AW818" s="87"/>
      <c r="AX818" s="400" t="s">
        <v>74</v>
      </c>
      <c r="AY818" s="401"/>
      <c r="AZ818" s="401"/>
      <c r="BA818" s="401"/>
      <c r="BB818" s="401"/>
      <c r="BC818" s="402"/>
    </row>
    <row r="819" spans="1:70" ht="15.6" customHeight="1">
      <c r="A819" s="126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68"/>
      <c r="P819" s="68"/>
      <c r="Q819" s="68"/>
      <c r="R819" s="68"/>
      <c r="S819" s="68"/>
      <c r="T819" s="68"/>
      <c r="U819" s="152"/>
      <c r="V819" s="57"/>
      <c r="W819" s="57"/>
      <c r="X819" s="57"/>
      <c r="Y819" s="57"/>
      <c r="Z819" s="57"/>
      <c r="AA819" s="57"/>
      <c r="AB819" s="57"/>
      <c r="AC819" s="57"/>
      <c r="AD819" s="43"/>
      <c r="AE819" s="43"/>
      <c r="AF819" s="43"/>
      <c r="AG819" s="43"/>
      <c r="AH819" s="43"/>
      <c r="AI819" s="43"/>
      <c r="AJ819" s="152"/>
      <c r="AK819" s="78"/>
      <c r="AL819" s="78"/>
      <c r="AM819" s="78"/>
      <c r="AN819" s="78"/>
      <c r="AO819" s="78"/>
      <c r="AP819" s="78"/>
      <c r="AQ819" s="89"/>
      <c r="AR819" s="88"/>
      <c r="AS819" s="78"/>
      <c r="AT819" s="78"/>
      <c r="AU819" s="78"/>
      <c r="AV819" s="78"/>
      <c r="AW819" s="89"/>
      <c r="AX819" s="403"/>
      <c r="AY819" s="404"/>
      <c r="AZ819" s="404"/>
      <c r="BA819" s="404"/>
      <c r="BB819" s="404"/>
      <c r="BC819" s="405"/>
    </row>
    <row r="820" spans="1:70" ht="15.6" customHeight="1" thickBot="1">
      <c r="A820" s="153"/>
      <c r="B820" s="154"/>
      <c r="C820" s="154"/>
      <c r="D820" s="154"/>
      <c r="E820" s="154"/>
      <c r="F820" s="154"/>
      <c r="G820" s="154"/>
      <c r="H820" s="154"/>
      <c r="I820" s="154"/>
      <c r="J820" s="154"/>
      <c r="K820" s="154"/>
      <c r="L820" s="154"/>
      <c r="M820" s="154"/>
      <c r="N820" s="154"/>
      <c r="O820" s="71"/>
      <c r="P820" s="71"/>
      <c r="Q820" s="71"/>
      <c r="R820" s="71"/>
      <c r="S820" s="71"/>
      <c r="T820" s="71"/>
      <c r="U820" s="92"/>
      <c r="V820" s="154"/>
      <c r="W820" s="154"/>
      <c r="X820" s="154"/>
      <c r="Y820" s="154"/>
      <c r="Z820" s="154"/>
      <c r="AA820" s="154"/>
      <c r="AB820" s="154"/>
      <c r="AC820" s="154"/>
      <c r="AD820" s="72"/>
      <c r="AE820" s="72"/>
      <c r="AF820" s="72"/>
      <c r="AG820" s="72"/>
      <c r="AH820" s="72"/>
      <c r="AI820" s="72"/>
      <c r="AJ820" s="73"/>
      <c r="AK820" s="71"/>
      <c r="AL820" s="71"/>
      <c r="AM820" s="71"/>
      <c r="AN820" s="71"/>
      <c r="AO820" s="71"/>
      <c r="AP820" s="71"/>
      <c r="AQ820" s="92"/>
      <c r="AR820" s="91"/>
      <c r="AS820" s="71"/>
      <c r="AT820" s="71"/>
      <c r="AU820" s="71"/>
      <c r="AV820" s="71"/>
      <c r="AW820" s="92"/>
      <c r="AX820" s="406">
        <v>43678</v>
      </c>
      <c r="AY820" s="407"/>
      <c r="AZ820" s="407"/>
      <c r="BA820" s="407"/>
      <c r="BB820" s="407"/>
      <c r="BC820" s="408"/>
    </row>
    <row r="821" spans="1:70" ht="15.6" customHeight="1">
      <c r="A821" s="454" t="s">
        <v>9</v>
      </c>
      <c r="B821" s="455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  <c r="AA821" s="455"/>
      <c r="AB821" s="455"/>
      <c r="AC821" s="455"/>
      <c r="AD821" s="455"/>
      <c r="AE821" s="455"/>
      <c r="AF821" s="455"/>
      <c r="AG821" s="455"/>
      <c r="AH821" s="455"/>
      <c r="AI821" s="455"/>
      <c r="AJ821" s="455"/>
      <c r="AK821" s="455"/>
      <c r="AL821" s="455"/>
      <c r="AM821" s="455"/>
      <c r="AN821" s="455"/>
      <c r="AO821" s="455"/>
      <c r="AP821" s="455"/>
      <c r="AQ821" s="455"/>
      <c r="AR821" s="455"/>
      <c r="AS821" s="455"/>
      <c r="AT821" s="456"/>
      <c r="AU821" s="460" t="str">
        <f>CONCATENATE("*",AQ823,"|",AX823,"|",AQ825,"*")</f>
        <v>*F1000||*</v>
      </c>
      <c r="AV821" s="460"/>
      <c r="AW821" s="460"/>
      <c r="AX821" s="460"/>
      <c r="AY821" s="460"/>
      <c r="AZ821" s="460"/>
      <c r="BA821" s="460"/>
      <c r="BB821" s="460"/>
      <c r="BC821" s="461"/>
    </row>
    <row r="822" spans="1:70" ht="15.6" customHeight="1" thickBot="1">
      <c r="A822" s="457"/>
      <c r="B822" s="458"/>
      <c r="C822" s="458"/>
      <c r="D822" s="458"/>
      <c r="E822" s="458"/>
      <c r="F822" s="458"/>
      <c r="G822" s="458"/>
      <c r="H822" s="458"/>
      <c r="I822" s="458"/>
      <c r="J822" s="458"/>
      <c r="K822" s="458"/>
      <c r="L822" s="458"/>
      <c r="M822" s="458"/>
      <c r="N822" s="458"/>
      <c r="O822" s="458"/>
      <c r="P822" s="458"/>
      <c r="Q822" s="458"/>
      <c r="R822" s="458"/>
      <c r="S822" s="458"/>
      <c r="T822" s="458"/>
      <c r="U822" s="458"/>
      <c r="V822" s="458"/>
      <c r="W822" s="458"/>
      <c r="X822" s="458"/>
      <c r="Y822" s="458"/>
      <c r="Z822" s="458"/>
      <c r="AA822" s="458"/>
      <c r="AB822" s="458"/>
      <c r="AC822" s="458"/>
      <c r="AD822" s="458"/>
      <c r="AE822" s="458"/>
      <c r="AF822" s="458"/>
      <c r="AG822" s="458"/>
      <c r="AH822" s="458"/>
      <c r="AI822" s="458"/>
      <c r="AJ822" s="458"/>
      <c r="AK822" s="458"/>
      <c r="AL822" s="458"/>
      <c r="AM822" s="458"/>
      <c r="AN822" s="458"/>
      <c r="AO822" s="458"/>
      <c r="AP822" s="458"/>
      <c r="AQ822" s="458"/>
      <c r="AR822" s="458"/>
      <c r="AS822" s="458"/>
      <c r="AT822" s="459"/>
      <c r="AU822" s="462"/>
      <c r="AV822" s="462"/>
      <c r="AW822" s="462"/>
      <c r="AX822" s="462"/>
      <c r="AY822" s="462"/>
      <c r="AZ822" s="462"/>
      <c r="BA822" s="462"/>
      <c r="BB822" s="462"/>
      <c r="BC822" s="463"/>
    </row>
    <row r="823" spans="1:70" ht="15.6" customHeight="1">
      <c r="A823" s="464" t="s">
        <v>0</v>
      </c>
      <c r="B823" s="441"/>
      <c r="C823" s="441"/>
      <c r="D823" s="465"/>
      <c r="E823" s="465"/>
      <c r="F823" s="465"/>
      <c r="G823" s="465"/>
      <c r="H823" s="465"/>
      <c r="I823" s="465"/>
      <c r="J823" s="465"/>
      <c r="K823" s="466"/>
      <c r="L823" s="440" t="s">
        <v>2</v>
      </c>
      <c r="M823" s="441"/>
      <c r="N823" s="441"/>
      <c r="O823" s="441"/>
      <c r="P823" s="429"/>
      <c r="Q823" s="429"/>
      <c r="R823" s="429"/>
      <c r="S823" s="429"/>
      <c r="T823" s="429"/>
      <c r="U823" s="429"/>
      <c r="V823" s="429"/>
      <c r="W823" s="429"/>
      <c r="X823" s="429"/>
      <c r="Y823" s="429"/>
      <c r="Z823" s="429"/>
      <c r="AA823" s="429"/>
      <c r="AB823" s="429"/>
      <c r="AC823" s="429"/>
      <c r="AD823" s="429"/>
      <c r="AE823" s="429"/>
      <c r="AF823" s="429"/>
      <c r="AG823" s="429"/>
      <c r="AH823" s="429"/>
      <c r="AI823" s="429"/>
      <c r="AJ823" s="430"/>
      <c r="AK823" s="433" t="s">
        <v>5</v>
      </c>
      <c r="AL823" s="419"/>
      <c r="AM823" s="419"/>
      <c r="AN823" s="419"/>
      <c r="AO823" s="419"/>
      <c r="AP823" s="419"/>
      <c r="AQ823" s="434" t="s">
        <v>271</v>
      </c>
      <c r="AR823" s="434"/>
      <c r="AS823" s="434"/>
      <c r="AT823" s="435"/>
      <c r="AU823" s="438" t="s">
        <v>6</v>
      </c>
      <c r="AV823" s="413"/>
      <c r="AW823" s="414"/>
      <c r="AX823" s="369" t="str">
        <f>IF(ISBLANK(BI823),"",BI823)</f>
        <v/>
      </c>
      <c r="AY823" s="370"/>
      <c r="AZ823" s="373" t="s">
        <v>59</v>
      </c>
      <c r="BA823" s="374"/>
      <c r="BB823" s="380">
        <f>MAX('COVER 1'!$F$42:$AG$42,'COVER 1'!$F$45:$AG$45)</f>
        <v>0</v>
      </c>
      <c r="BC823" s="381"/>
      <c r="BE823" s="481" t="s">
        <v>6</v>
      </c>
      <c r="BF823" s="481"/>
      <c r="BG823" s="481"/>
      <c r="BI823" s="448"/>
      <c r="BJ823" s="449"/>
      <c r="BK823" s="450"/>
      <c r="BM823" s="138" t="s">
        <v>62</v>
      </c>
      <c r="BN823" s="139"/>
    </row>
    <row r="824" spans="1:70" ht="15.6" customHeight="1" thickBot="1">
      <c r="A824" s="411"/>
      <c r="B824" s="412"/>
      <c r="C824" s="412"/>
      <c r="D824" s="467"/>
      <c r="E824" s="467"/>
      <c r="F824" s="467"/>
      <c r="G824" s="467"/>
      <c r="H824" s="467"/>
      <c r="I824" s="467"/>
      <c r="J824" s="467"/>
      <c r="K824" s="468"/>
      <c r="L824" s="442"/>
      <c r="M824" s="412"/>
      <c r="N824" s="412"/>
      <c r="O824" s="412"/>
      <c r="P824" s="431"/>
      <c r="Q824" s="431"/>
      <c r="R824" s="431"/>
      <c r="S824" s="431"/>
      <c r="T824" s="431"/>
      <c r="U824" s="431"/>
      <c r="V824" s="431"/>
      <c r="W824" s="431"/>
      <c r="X824" s="431"/>
      <c r="Y824" s="431"/>
      <c r="Z824" s="431"/>
      <c r="AA824" s="431"/>
      <c r="AB824" s="431"/>
      <c r="AC824" s="431"/>
      <c r="AD824" s="431"/>
      <c r="AE824" s="431"/>
      <c r="AF824" s="431"/>
      <c r="AG824" s="431"/>
      <c r="AH824" s="431"/>
      <c r="AI824" s="431"/>
      <c r="AJ824" s="432"/>
      <c r="AK824" s="420"/>
      <c r="AL824" s="421"/>
      <c r="AM824" s="421"/>
      <c r="AN824" s="421"/>
      <c r="AO824" s="421"/>
      <c r="AP824" s="421"/>
      <c r="AQ824" s="436"/>
      <c r="AR824" s="436"/>
      <c r="AS824" s="436"/>
      <c r="AT824" s="437"/>
      <c r="AU824" s="439"/>
      <c r="AV824" s="415"/>
      <c r="AW824" s="416"/>
      <c r="AX824" s="371"/>
      <c r="AY824" s="372"/>
      <c r="AZ824" s="375"/>
      <c r="BA824" s="376"/>
      <c r="BB824" s="382"/>
      <c r="BC824" s="383"/>
      <c r="BE824" s="481"/>
      <c r="BF824" s="481"/>
      <c r="BG824" s="481"/>
      <c r="BI824" s="451"/>
      <c r="BJ824" s="452"/>
      <c r="BK824" s="453"/>
      <c r="BL824" s="116"/>
      <c r="BM824" s="116"/>
      <c r="BN824" s="116"/>
      <c r="BO824" s="116"/>
      <c r="BP824" s="116"/>
      <c r="BQ824" s="116"/>
      <c r="BR824" s="116"/>
    </row>
    <row r="825" spans="1:70" ht="15.6" customHeight="1" thickBot="1">
      <c r="A825" s="409" t="s">
        <v>21</v>
      </c>
      <c r="B825" s="410"/>
      <c r="C825" s="410"/>
      <c r="D825" s="410"/>
      <c r="E825" s="413"/>
      <c r="F825" s="413"/>
      <c r="G825" s="413"/>
      <c r="H825" s="413"/>
      <c r="I825" s="413"/>
      <c r="J825" s="413"/>
      <c r="K825" s="414"/>
      <c r="L825" s="440" t="s">
        <v>3</v>
      </c>
      <c r="M825" s="441"/>
      <c r="N825" s="441"/>
      <c r="O825" s="441"/>
      <c r="P825" s="441"/>
      <c r="Q825" s="444"/>
      <c r="R825" s="444"/>
      <c r="S825" s="444"/>
      <c r="T825" s="444"/>
      <c r="U825" s="444"/>
      <c r="V825" s="444"/>
      <c r="W825" s="444"/>
      <c r="X825" s="444"/>
      <c r="Y825" s="444"/>
      <c r="Z825" s="444"/>
      <c r="AA825" s="444"/>
      <c r="AB825" s="444"/>
      <c r="AC825" s="444"/>
      <c r="AD825" s="444"/>
      <c r="AE825" s="444"/>
      <c r="AF825" s="444"/>
      <c r="AG825" s="444"/>
      <c r="AH825" s="444"/>
      <c r="AI825" s="444"/>
      <c r="AJ825" s="445"/>
      <c r="AK825" s="417" t="s">
        <v>4</v>
      </c>
      <c r="AL825" s="418"/>
      <c r="AM825" s="418"/>
      <c r="AN825" s="418"/>
      <c r="AO825" s="418"/>
      <c r="AP825" s="418"/>
      <c r="AQ825" s="477" t="str">
        <f>IF(ISBLANK(BI826),"",BI826)</f>
        <v/>
      </c>
      <c r="AR825" s="477"/>
      <c r="AS825" s="477"/>
      <c r="AT825" s="478"/>
      <c r="AU825" s="417" t="s">
        <v>44</v>
      </c>
      <c r="AV825" s="418"/>
      <c r="AW825" s="418"/>
      <c r="AX825" s="419"/>
      <c r="AY825" s="363"/>
      <c r="AZ825" s="363"/>
      <c r="BA825" s="363"/>
      <c r="BB825" s="363"/>
      <c r="BC825" s="364"/>
      <c r="BE825" s="136"/>
      <c r="BF825" s="116"/>
      <c r="BG825" s="116"/>
      <c r="BH825" s="137"/>
      <c r="BI825" s="137"/>
      <c r="BJ825" s="116"/>
      <c r="BK825" s="116"/>
      <c r="BL825" s="116"/>
      <c r="BM825" s="116"/>
      <c r="BN825" s="116"/>
      <c r="BO825" s="116"/>
      <c r="BP825" s="116"/>
      <c r="BQ825" s="116"/>
      <c r="BR825" s="116"/>
    </row>
    <row r="826" spans="1:70" ht="15.6" customHeight="1">
      <c r="A826" s="411"/>
      <c r="B826" s="412"/>
      <c r="C826" s="412"/>
      <c r="D826" s="412"/>
      <c r="E826" s="415"/>
      <c r="F826" s="415"/>
      <c r="G826" s="415"/>
      <c r="H826" s="415"/>
      <c r="I826" s="415"/>
      <c r="J826" s="415"/>
      <c r="K826" s="416"/>
      <c r="L826" s="442"/>
      <c r="M826" s="412"/>
      <c r="N826" s="412"/>
      <c r="O826" s="412"/>
      <c r="P826" s="412"/>
      <c r="Q826" s="446"/>
      <c r="R826" s="446"/>
      <c r="S826" s="446"/>
      <c r="T826" s="446"/>
      <c r="U826" s="446"/>
      <c r="V826" s="446"/>
      <c r="W826" s="446"/>
      <c r="X826" s="446"/>
      <c r="Y826" s="446"/>
      <c r="Z826" s="446"/>
      <c r="AA826" s="446"/>
      <c r="AB826" s="446"/>
      <c r="AC826" s="446"/>
      <c r="AD826" s="446"/>
      <c r="AE826" s="446"/>
      <c r="AF826" s="446"/>
      <c r="AG826" s="446"/>
      <c r="AH826" s="446"/>
      <c r="AI826" s="446"/>
      <c r="AJ826" s="447"/>
      <c r="AK826" s="420"/>
      <c r="AL826" s="421"/>
      <c r="AM826" s="421"/>
      <c r="AN826" s="421"/>
      <c r="AO826" s="421"/>
      <c r="AP826" s="421"/>
      <c r="AQ826" s="479"/>
      <c r="AR826" s="479"/>
      <c r="AS826" s="479"/>
      <c r="AT826" s="480"/>
      <c r="AU826" s="420"/>
      <c r="AV826" s="421"/>
      <c r="AW826" s="421"/>
      <c r="AX826" s="421"/>
      <c r="AY826" s="365"/>
      <c r="AZ826" s="365"/>
      <c r="BA826" s="365"/>
      <c r="BB826" s="365"/>
      <c r="BC826" s="366"/>
      <c r="BE826" s="481" t="s">
        <v>61</v>
      </c>
      <c r="BF826" s="481"/>
      <c r="BG826" s="481"/>
      <c r="BI826" s="448"/>
      <c r="BJ826" s="449"/>
      <c r="BK826" s="450"/>
      <c r="BL826" s="116"/>
      <c r="BM826" s="138" t="s">
        <v>62</v>
      </c>
      <c r="BN826" s="139"/>
      <c r="BO826" s="116"/>
      <c r="BP826" s="116"/>
      <c r="BQ826" s="116"/>
      <c r="BR826" s="116"/>
    </row>
    <row r="827" spans="1:70" ht="15.6" customHeight="1" thickBot="1">
      <c r="A827" s="123"/>
      <c r="B827" s="124"/>
      <c r="C827" s="124"/>
      <c r="D827" s="124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  <c r="AA827" s="124"/>
      <c r="AB827" s="124"/>
      <c r="AC827" s="124"/>
      <c r="AD827" s="124"/>
      <c r="AE827" s="124"/>
      <c r="AF827" s="124"/>
      <c r="AG827" s="124"/>
      <c r="AH827" s="124"/>
      <c r="AI827" s="124"/>
      <c r="AJ827" s="125"/>
      <c r="AK827" s="367" t="s">
        <v>29</v>
      </c>
      <c r="AL827" s="368"/>
      <c r="AM827" s="367" t="s">
        <v>30</v>
      </c>
      <c r="AN827" s="377"/>
      <c r="AO827" s="378" t="s">
        <v>23</v>
      </c>
      <c r="AP827" s="377"/>
      <c r="AQ827" s="367" t="s">
        <v>25</v>
      </c>
      <c r="AR827" s="379"/>
      <c r="AS827" s="379"/>
      <c r="AT827" s="379"/>
      <c r="AU827" s="379"/>
      <c r="AV827" s="379"/>
      <c r="AW827" s="379"/>
      <c r="AX827" s="379"/>
      <c r="AY827" s="385" t="s">
        <v>24</v>
      </c>
      <c r="AZ827" s="385"/>
      <c r="BA827" s="385"/>
      <c r="BB827" s="378" t="s">
        <v>26</v>
      </c>
      <c r="BC827" s="384"/>
      <c r="BE827" s="481"/>
      <c r="BF827" s="481"/>
      <c r="BG827" s="481"/>
      <c r="BI827" s="451"/>
      <c r="BJ827" s="452"/>
      <c r="BK827" s="453"/>
      <c r="BL827" s="116"/>
      <c r="BM827" s="116"/>
      <c r="BN827" s="116"/>
      <c r="BO827" s="116"/>
      <c r="BP827" s="116"/>
      <c r="BQ827" s="116"/>
      <c r="BR827" s="116"/>
    </row>
    <row r="828" spans="1:70" ht="15.6" customHeight="1" thickTop="1">
      <c r="A828" s="126"/>
      <c r="B828" s="57"/>
      <c r="C828" s="57"/>
      <c r="D828" s="57"/>
      <c r="E828" s="57"/>
      <c r="F828" s="57"/>
      <c r="G828" s="57"/>
      <c r="H828" s="57"/>
      <c r="I828" s="57"/>
      <c r="J828" s="127"/>
      <c r="K828" s="128"/>
      <c r="L828" s="57"/>
      <c r="M828" s="57"/>
      <c r="N828" s="57"/>
      <c r="O828" s="57"/>
      <c r="P828" s="57"/>
      <c r="Q828" s="57"/>
      <c r="R828" s="57"/>
      <c r="S828" s="129"/>
      <c r="T828" s="57"/>
      <c r="U828" s="57"/>
      <c r="V828" s="122"/>
      <c r="W828" s="122"/>
      <c r="X828" s="122"/>
      <c r="Y828" s="122"/>
      <c r="Z828" s="122"/>
      <c r="AA828" s="122"/>
      <c r="AB828" s="122"/>
      <c r="AC828" s="122"/>
      <c r="AD828" s="122"/>
      <c r="AE828" s="122"/>
      <c r="AF828" s="122"/>
      <c r="AG828" s="122"/>
      <c r="AH828" s="122"/>
      <c r="AI828" s="122"/>
      <c r="AJ828" s="57"/>
      <c r="AK828" s="488"/>
      <c r="AL828" s="489"/>
      <c r="AM828" s="492"/>
      <c r="AN828" s="493"/>
      <c r="AO828" s="356"/>
      <c r="AP828" s="360"/>
      <c r="AQ828" s="105"/>
      <c r="AR828" s="44"/>
      <c r="AS828" s="44"/>
      <c r="AT828" s="44"/>
      <c r="AU828" s="44"/>
      <c r="AV828" s="44"/>
      <c r="AW828" s="44"/>
      <c r="AX828" s="45"/>
      <c r="AY828" s="496"/>
      <c r="AZ828" s="497"/>
      <c r="BA828" s="497"/>
      <c r="BB828" s="386"/>
      <c r="BC828" s="347"/>
      <c r="BD828" s="111"/>
    </row>
    <row r="829" spans="1:70" ht="15.6" customHeight="1">
      <c r="A829" s="126"/>
      <c r="B829" s="57"/>
      <c r="C829" s="57"/>
      <c r="D829" s="57"/>
      <c r="E829" s="57"/>
      <c r="F829" s="57"/>
      <c r="G829" s="57"/>
      <c r="H829" s="57"/>
      <c r="I829" s="57"/>
      <c r="J829" s="46"/>
      <c r="K829" s="4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129"/>
      <c r="AE829" s="129"/>
      <c r="AF829" s="129"/>
      <c r="AG829" s="129"/>
      <c r="AH829" s="129"/>
      <c r="AI829" s="129"/>
      <c r="AJ829" s="57"/>
      <c r="AK829" s="490"/>
      <c r="AL829" s="491"/>
      <c r="AM829" s="494"/>
      <c r="AN829" s="495"/>
      <c r="AO829" s="348"/>
      <c r="AP829" s="355"/>
      <c r="AQ829" s="106"/>
      <c r="AR829" s="49"/>
      <c r="AS829" s="49"/>
      <c r="AT829" s="49"/>
      <c r="AU829" s="49"/>
      <c r="AV829" s="49"/>
      <c r="AW829" s="49"/>
      <c r="AX829" s="50"/>
      <c r="AY829" s="362"/>
      <c r="AZ829" s="362"/>
      <c r="BA829" s="362"/>
      <c r="BB829" s="348"/>
      <c r="BC829" s="349"/>
    </row>
    <row r="830" spans="1:70" ht="15.6" customHeight="1">
      <c r="A830" s="126"/>
      <c r="B830" s="57"/>
      <c r="C830" s="57"/>
      <c r="D830" s="57"/>
      <c r="E830" s="57"/>
      <c r="F830" s="57"/>
      <c r="G830" s="57"/>
      <c r="H830" s="57"/>
      <c r="I830" s="57"/>
      <c r="J830" s="46"/>
      <c r="K830" s="4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129"/>
      <c r="AE830" s="129"/>
      <c r="AF830" s="129"/>
      <c r="AG830" s="129"/>
      <c r="AH830" s="129"/>
      <c r="AI830" s="129"/>
      <c r="AJ830" s="57"/>
      <c r="AK830" s="393"/>
      <c r="AL830" s="360"/>
      <c r="AM830" s="356"/>
      <c r="AN830" s="357"/>
      <c r="AO830" s="393"/>
      <c r="AP830" s="360"/>
      <c r="AQ830" s="109"/>
      <c r="AR830" s="51"/>
      <c r="AS830" s="51"/>
      <c r="AT830" s="51"/>
      <c r="AU830" s="51"/>
      <c r="AV830" s="51"/>
      <c r="AW830" s="51"/>
      <c r="AX830" s="52"/>
      <c r="AY830" s="472"/>
      <c r="AZ830" s="345"/>
      <c r="BA830" s="345"/>
      <c r="BB830" s="386"/>
      <c r="BC830" s="347"/>
      <c r="BD830" s="111"/>
    </row>
    <row r="831" spans="1:70" ht="15.6" customHeight="1">
      <c r="A831" s="126"/>
      <c r="B831" s="57"/>
      <c r="C831" s="57"/>
      <c r="D831" s="57"/>
      <c r="E831" s="57"/>
      <c r="F831" s="57"/>
      <c r="G831" s="57"/>
      <c r="H831" s="57"/>
      <c r="I831" s="57"/>
      <c r="J831" s="46"/>
      <c r="K831" s="4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129"/>
      <c r="AE831" s="129"/>
      <c r="AF831" s="129"/>
      <c r="AG831" s="129"/>
      <c r="AH831" s="129"/>
      <c r="AI831" s="129"/>
      <c r="AJ831" s="57"/>
      <c r="AK831" s="348"/>
      <c r="AL831" s="355"/>
      <c r="AM831" s="358"/>
      <c r="AN831" s="359"/>
      <c r="AO831" s="498"/>
      <c r="AP831" s="354"/>
      <c r="AQ831" s="106"/>
      <c r="AR831" s="49"/>
      <c r="AS831" s="49"/>
      <c r="AT831" s="49"/>
      <c r="AU831" s="49"/>
      <c r="AV831" s="49"/>
      <c r="AW831" s="49"/>
      <c r="AX831" s="50"/>
      <c r="AY831" s="345"/>
      <c r="AZ831" s="345"/>
      <c r="BA831" s="345"/>
      <c r="BB831" s="498"/>
      <c r="BC831" s="499"/>
    </row>
    <row r="832" spans="1:70" ht="15.6" customHeight="1">
      <c r="A832" s="126"/>
      <c r="B832" s="57"/>
      <c r="C832" s="57"/>
      <c r="D832" s="57"/>
      <c r="E832" s="57"/>
      <c r="F832" s="57"/>
      <c r="G832" s="57"/>
      <c r="H832" s="57"/>
      <c r="I832" s="57"/>
      <c r="J832" s="46"/>
      <c r="K832" s="47"/>
      <c r="L832" s="57"/>
      <c r="M832" s="57"/>
      <c r="N832" s="57"/>
      <c r="O832" s="129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129"/>
      <c r="AE832" s="129"/>
      <c r="AF832" s="129"/>
      <c r="AG832" s="129"/>
      <c r="AH832" s="129"/>
      <c r="AI832" s="129"/>
      <c r="AJ832" s="57"/>
      <c r="AK832" s="393"/>
      <c r="AL832" s="360"/>
      <c r="AM832" s="356"/>
      <c r="AN832" s="357"/>
      <c r="AO832" s="393"/>
      <c r="AP832" s="360"/>
      <c r="AQ832" s="109"/>
      <c r="AR832" s="51"/>
      <c r="AS832" s="51"/>
      <c r="AT832" s="51"/>
      <c r="AU832" s="51"/>
      <c r="AV832" s="51"/>
      <c r="AW832" s="51"/>
      <c r="AX832" s="52"/>
      <c r="AY832" s="361"/>
      <c r="AZ832" s="362"/>
      <c r="BA832" s="362"/>
      <c r="BB832" s="386"/>
      <c r="BC832" s="347"/>
      <c r="BD832" s="111"/>
    </row>
    <row r="833" spans="1:55" ht="15.6" customHeight="1">
      <c r="A833" s="126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129"/>
      <c r="AE833" s="129"/>
      <c r="AF833" s="129"/>
      <c r="AG833" s="129"/>
      <c r="AH833" s="129"/>
      <c r="AI833" s="129"/>
      <c r="AJ833" s="57"/>
      <c r="AK833" s="348"/>
      <c r="AL833" s="355"/>
      <c r="AM833" s="358"/>
      <c r="AN833" s="359"/>
      <c r="AO833" s="348"/>
      <c r="AP833" s="355"/>
      <c r="AQ833" s="106"/>
      <c r="AR833" s="49"/>
      <c r="AS833" s="49"/>
      <c r="AT833" s="49"/>
      <c r="AU833" s="49"/>
      <c r="AV833" s="49"/>
      <c r="AW833" s="49"/>
      <c r="AX833" s="50"/>
      <c r="AY833" s="362"/>
      <c r="AZ833" s="362"/>
      <c r="BA833" s="362"/>
      <c r="BB833" s="348"/>
      <c r="BC833" s="349"/>
    </row>
    <row r="834" spans="1:55" ht="15.6" customHeight="1">
      <c r="A834" s="126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129"/>
      <c r="AE834" s="129"/>
      <c r="AF834" s="129"/>
      <c r="AG834" s="129"/>
      <c r="AH834" s="129"/>
      <c r="AI834" s="129"/>
      <c r="AJ834" s="57"/>
      <c r="AK834" s="393"/>
      <c r="AL834" s="360"/>
      <c r="AM834" s="356"/>
      <c r="AN834" s="357"/>
      <c r="AO834" s="393"/>
      <c r="AP834" s="360"/>
      <c r="AQ834" s="110"/>
      <c r="AR834" s="51"/>
      <c r="AS834" s="51"/>
      <c r="AT834" s="51"/>
      <c r="AU834" s="51"/>
      <c r="AV834" s="51"/>
      <c r="AW834" s="51"/>
      <c r="AX834" s="52"/>
      <c r="AY834" s="472"/>
      <c r="AZ834" s="345"/>
      <c r="BA834" s="345"/>
      <c r="BB834" s="386"/>
      <c r="BC834" s="347"/>
    </row>
    <row r="835" spans="1:55" ht="15.6" customHeight="1">
      <c r="A835" s="126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5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129"/>
      <c r="AE835" s="129"/>
      <c r="AF835" s="129"/>
      <c r="AG835" s="129"/>
      <c r="AH835" s="129"/>
      <c r="AI835" s="129"/>
      <c r="AJ835" s="57"/>
      <c r="AK835" s="348"/>
      <c r="AL835" s="355"/>
      <c r="AM835" s="358"/>
      <c r="AN835" s="359"/>
      <c r="AO835" s="348"/>
      <c r="AP835" s="355"/>
      <c r="AQ835" s="106"/>
      <c r="AR835" s="49"/>
      <c r="AS835" s="49"/>
      <c r="AT835" s="49"/>
      <c r="AU835" s="49"/>
      <c r="AV835" s="49"/>
      <c r="AW835" s="49"/>
      <c r="AX835" s="50"/>
      <c r="AY835" s="345"/>
      <c r="AZ835" s="345"/>
      <c r="BA835" s="345"/>
      <c r="BB835" s="348"/>
      <c r="BC835" s="349"/>
    </row>
    <row r="836" spans="1:55" ht="15.6" customHeight="1">
      <c r="A836" s="126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130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129"/>
      <c r="AE836" s="129"/>
      <c r="AF836" s="129"/>
      <c r="AG836" s="129"/>
      <c r="AH836" s="129"/>
      <c r="AI836" s="129"/>
      <c r="AJ836" s="57"/>
      <c r="AK836" s="353"/>
      <c r="AL836" s="354"/>
      <c r="AM836" s="356"/>
      <c r="AN836" s="357"/>
      <c r="AO836" s="356"/>
      <c r="AP836" s="360"/>
      <c r="AQ836" s="109"/>
      <c r="AR836" s="51"/>
      <c r="AS836" s="51"/>
      <c r="AT836" s="51"/>
      <c r="AU836" s="51"/>
      <c r="AV836" s="51"/>
      <c r="AW836" s="51"/>
      <c r="AX836" s="52"/>
      <c r="AY836" s="361"/>
      <c r="AZ836" s="362"/>
      <c r="BA836" s="362"/>
      <c r="BB836" s="386"/>
      <c r="BC836" s="347"/>
    </row>
    <row r="837" spans="1:55" ht="15.6" customHeight="1">
      <c r="A837" s="126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129"/>
      <c r="AE837" s="129"/>
      <c r="AF837" s="129"/>
      <c r="AG837" s="129"/>
      <c r="AH837" s="129"/>
      <c r="AI837" s="129"/>
      <c r="AJ837" s="57"/>
      <c r="AK837" s="348"/>
      <c r="AL837" s="355"/>
      <c r="AM837" s="358"/>
      <c r="AN837" s="359"/>
      <c r="AO837" s="348"/>
      <c r="AP837" s="355"/>
      <c r="AQ837" s="106"/>
      <c r="AR837" s="49"/>
      <c r="AS837" s="49"/>
      <c r="AT837" s="49"/>
      <c r="AU837" s="49"/>
      <c r="AV837" s="49"/>
      <c r="AW837" s="49"/>
      <c r="AX837" s="50"/>
      <c r="AY837" s="362"/>
      <c r="AZ837" s="362"/>
      <c r="BA837" s="362"/>
      <c r="BB837" s="348"/>
      <c r="BC837" s="349"/>
    </row>
    <row r="838" spans="1:55" ht="15.6" customHeight="1">
      <c r="A838" s="126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122"/>
      <c r="W838" s="122"/>
      <c r="X838" s="122"/>
      <c r="Y838" s="122"/>
      <c r="Z838" s="122"/>
      <c r="AA838" s="122"/>
      <c r="AB838" s="122"/>
      <c r="AC838" s="122"/>
      <c r="AD838" s="122"/>
      <c r="AE838" s="122"/>
      <c r="AF838" s="122"/>
      <c r="AG838" s="122"/>
      <c r="AH838" s="122"/>
      <c r="AI838" s="122"/>
      <c r="AJ838" s="57"/>
      <c r="AK838" s="390"/>
      <c r="AL838" s="360"/>
      <c r="AM838" s="391"/>
      <c r="AN838" s="357"/>
      <c r="AO838" s="392"/>
      <c r="AP838" s="360"/>
      <c r="AQ838" s="53"/>
      <c r="AR838" s="51"/>
      <c r="AS838" s="51"/>
      <c r="AT838" s="51"/>
      <c r="AU838" s="51"/>
      <c r="AV838" s="51"/>
      <c r="AW838" s="51"/>
      <c r="AX838" s="52"/>
      <c r="AY838" s="345"/>
      <c r="AZ838" s="345"/>
      <c r="BA838" s="345"/>
      <c r="BB838" s="346"/>
      <c r="BC838" s="347"/>
    </row>
    <row r="839" spans="1:55" ht="15.6" customHeight="1">
      <c r="A839" s="126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122"/>
      <c r="U839" s="122"/>
      <c r="V839" s="57"/>
      <c r="W839" s="57"/>
      <c r="X839" s="57"/>
      <c r="Y839" s="57"/>
      <c r="Z839" s="57"/>
      <c r="AA839" s="57"/>
      <c r="AB839" s="57"/>
      <c r="AC839" s="57"/>
      <c r="AD839" s="129"/>
      <c r="AE839" s="129"/>
      <c r="AF839" s="129"/>
      <c r="AG839" s="129"/>
      <c r="AH839" s="129"/>
      <c r="AI839" s="129"/>
      <c r="AJ839" s="57"/>
      <c r="AK839" s="348"/>
      <c r="AL839" s="355"/>
      <c r="AM839" s="358"/>
      <c r="AN839" s="359"/>
      <c r="AO839" s="348"/>
      <c r="AP839" s="355"/>
      <c r="AQ839" s="48"/>
      <c r="AR839" s="49"/>
      <c r="AS839" s="49"/>
      <c r="AT839" s="49"/>
      <c r="AU839" s="49"/>
      <c r="AV839" s="49"/>
      <c r="AW839" s="49"/>
      <c r="AX839" s="50"/>
      <c r="AY839" s="345"/>
      <c r="AZ839" s="345"/>
      <c r="BA839" s="345"/>
      <c r="BB839" s="348"/>
      <c r="BC839" s="349"/>
    </row>
    <row r="840" spans="1:55" ht="15.6" customHeight="1">
      <c r="A840" s="126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129"/>
      <c r="AE840" s="129"/>
      <c r="AF840" s="129"/>
      <c r="AG840" s="129"/>
      <c r="AH840" s="129"/>
      <c r="AI840" s="129"/>
      <c r="AJ840" s="57"/>
      <c r="AK840" s="390"/>
      <c r="AL840" s="360"/>
      <c r="AM840" s="391"/>
      <c r="AN840" s="357"/>
      <c r="AO840" s="392"/>
      <c r="AP840" s="360"/>
      <c r="AQ840" s="53"/>
      <c r="AR840" s="51"/>
      <c r="AS840" s="51"/>
      <c r="AT840" s="51"/>
      <c r="AU840" s="51"/>
      <c r="AV840" s="51"/>
      <c r="AW840" s="51"/>
      <c r="AX840" s="52"/>
      <c r="AY840" s="344"/>
      <c r="AZ840" s="345"/>
      <c r="BA840" s="345"/>
      <c r="BB840" s="346"/>
      <c r="BC840" s="347"/>
    </row>
    <row r="841" spans="1:55" ht="15.6" customHeight="1">
      <c r="A841" s="126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129"/>
      <c r="AE841" s="129"/>
      <c r="AF841" s="129"/>
      <c r="AG841" s="129"/>
      <c r="AH841" s="129"/>
      <c r="AI841" s="129"/>
      <c r="AJ841" s="57"/>
      <c r="AK841" s="348"/>
      <c r="AL841" s="355"/>
      <c r="AM841" s="358"/>
      <c r="AN841" s="359"/>
      <c r="AO841" s="348"/>
      <c r="AP841" s="355"/>
      <c r="AQ841" s="48"/>
      <c r="AR841" s="49"/>
      <c r="AS841" s="49"/>
      <c r="AT841" s="49"/>
      <c r="AU841" s="49"/>
      <c r="AV841" s="49"/>
      <c r="AW841" s="49"/>
      <c r="AX841" s="50"/>
      <c r="AY841" s="345"/>
      <c r="AZ841" s="345"/>
      <c r="BA841" s="345"/>
      <c r="BB841" s="348"/>
      <c r="BC841" s="349"/>
    </row>
    <row r="842" spans="1:55" ht="15.6" customHeight="1" thickBot="1">
      <c r="A842" s="126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129"/>
      <c r="AE842" s="129"/>
      <c r="AF842" s="129"/>
      <c r="AG842" s="129"/>
      <c r="AH842" s="129"/>
      <c r="AI842" s="129"/>
      <c r="AJ842" s="57"/>
      <c r="AK842" s="350" t="s">
        <v>31</v>
      </c>
      <c r="AL842" s="351"/>
      <c r="AM842" s="351"/>
      <c r="AN842" s="351"/>
      <c r="AO842" s="351"/>
      <c r="AP842" s="351"/>
      <c r="AQ842" s="351"/>
      <c r="AR842" s="351"/>
      <c r="AS842" s="351"/>
      <c r="AT842" s="351"/>
      <c r="AU842" s="351"/>
      <c r="AV842" s="351"/>
      <c r="AW842" s="351"/>
      <c r="AX842" s="351"/>
      <c r="AY842" s="351"/>
      <c r="AZ842" s="351"/>
      <c r="BA842" s="351"/>
      <c r="BB842" s="351"/>
      <c r="BC842" s="352"/>
    </row>
    <row r="843" spans="1:55" ht="15.6" customHeight="1" thickTop="1">
      <c r="A843" s="126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129"/>
      <c r="AE843" s="129"/>
      <c r="AF843" s="129"/>
      <c r="AG843" s="129"/>
      <c r="AH843" s="129"/>
      <c r="AI843" s="129"/>
      <c r="AJ843" s="57"/>
      <c r="AK843" s="164">
        <v>1</v>
      </c>
      <c r="AL843" s="165" t="s">
        <v>68</v>
      </c>
      <c r="AM843" s="166"/>
      <c r="AN843" s="166"/>
      <c r="AO843" s="166"/>
      <c r="AP843" s="166"/>
      <c r="AQ843" s="166"/>
      <c r="AR843" s="166"/>
      <c r="AS843" s="162"/>
      <c r="AT843" s="166"/>
      <c r="AU843" s="166"/>
      <c r="AV843" s="166"/>
      <c r="AW843" s="166"/>
      <c r="AX843" s="166"/>
      <c r="AY843" s="166"/>
      <c r="AZ843" s="166"/>
      <c r="BA843" s="166"/>
      <c r="BB843" s="166"/>
      <c r="BC843" s="163"/>
    </row>
    <row r="844" spans="1:55" ht="15.6" customHeight="1">
      <c r="A844" s="126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129"/>
      <c r="AE844" s="129"/>
      <c r="AF844" s="129"/>
      <c r="AG844" s="129"/>
      <c r="AH844" s="129"/>
      <c r="AI844" s="129"/>
      <c r="AJ844" s="57"/>
      <c r="AK844" s="164">
        <v>2</v>
      </c>
      <c r="AL844" s="165" t="s">
        <v>76</v>
      </c>
      <c r="AM844" s="166"/>
      <c r="AN844" s="166"/>
      <c r="AO844" s="166"/>
      <c r="AP844" s="166"/>
      <c r="AQ844" s="166"/>
      <c r="AR844" s="166"/>
      <c r="AS844" s="162"/>
      <c r="AT844" s="166"/>
      <c r="AU844" s="166"/>
      <c r="AV844" s="166"/>
      <c r="AW844" s="166"/>
      <c r="AX844" s="166"/>
      <c r="AY844" s="166"/>
      <c r="AZ844" s="166"/>
      <c r="BA844" s="166"/>
      <c r="BB844" s="166"/>
      <c r="BC844" s="163"/>
    </row>
    <row r="845" spans="1:55" ht="15.6" customHeight="1">
      <c r="A845" s="126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129"/>
      <c r="AE845" s="129"/>
      <c r="AF845" s="129"/>
      <c r="AG845" s="129"/>
      <c r="AH845" s="129"/>
      <c r="AI845" s="129"/>
      <c r="AJ845" s="57"/>
      <c r="AK845" s="164"/>
      <c r="AL845" s="165" t="s">
        <v>77</v>
      </c>
      <c r="AM845" s="166"/>
      <c r="AN845" s="166"/>
      <c r="AO845" s="166"/>
      <c r="AP845" s="166"/>
      <c r="AQ845" s="166"/>
      <c r="AR845" s="166"/>
      <c r="AS845" s="162"/>
      <c r="AT845" s="166"/>
      <c r="AU845" s="166"/>
      <c r="AV845" s="166"/>
      <c r="AW845" s="166"/>
      <c r="AX845" s="166"/>
      <c r="AY845" s="166"/>
      <c r="AZ845" s="166"/>
      <c r="BA845" s="166"/>
      <c r="BB845" s="166"/>
      <c r="BC845" s="163"/>
    </row>
    <row r="846" spans="1:55" ht="15.6" customHeight="1">
      <c r="A846" s="126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129"/>
      <c r="AE846" s="129"/>
      <c r="AF846" s="129"/>
      <c r="AG846" s="129"/>
      <c r="AH846" s="129"/>
      <c r="AI846" s="129"/>
      <c r="AJ846" s="131"/>
      <c r="AK846" s="164">
        <v>3</v>
      </c>
      <c r="AL846" s="165" t="s">
        <v>78</v>
      </c>
      <c r="AM846" s="166"/>
      <c r="AN846" s="166"/>
      <c r="AO846" s="166"/>
      <c r="AP846" s="166"/>
      <c r="AQ846" s="166"/>
      <c r="AR846" s="166"/>
      <c r="AS846" s="162"/>
      <c r="AT846" s="166"/>
      <c r="AU846" s="166"/>
      <c r="AV846" s="166"/>
      <c r="AW846" s="166"/>
      <c r="AX846" s="166"/>
      <c r="AY846" s="166"/>
      <c r="AZ846" s="166"/>
      <c r="BA846" s="166"/>
      <c r="BB846" s="166"/>
      <c r="BC846" s="163"/>
    </row>
    <row r="847" spans="1:55" ht="15.6" customHeight="1">
      <c r="A847" s="126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129"/>
      <c r="AE847" s="129"/>
      <c r="AF847" s="129"/>
      <c r="AG847" s="129"/>
      <c r="AH847" s="129"/>
      <c r="AI847" s="129"/>
      <c r="AJ847" s="67"/>
      <c r="AK847" s="164"/>
      <c r="AL847" s="165" t="s">
        <v>79</v>
      </c>
      <c r="AM847" s="166"/>
      <c r="AN847" s="166"/>
      <c r="AO847" s="166"/>
      <c r="AP847" s="166"/>
      <c r="AQ847" s="166"/>
      <c r="AR847" s="166"/>
      <c r="AS847" s="162"/>
      <c r="AT847" s="166"/>
      <c r="AU847" s="166"/>
      <c r="AV847" s="166"/>
      <c r="AW847" s="166"/>
      <c r="AX847" s="166"/>
      <c r="AY847" s="166"/>
      <c r="AZ847" s="166"/>
      <c r="BA847" s="166"/>
      <c r="BB847" s="166"/>
      <c r="BC847" s="163"/>
    </row>
    <row r="848" spans="1:55" ht="15.6" customHeight="1">
      <c r="A848" s="126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129"/>
      <c r="AE848" s="129"/>
      <c r="AF848" s="129"/>
      <c r="AG848" s="129"/>
      <c r="AH848" s="129"/>
      <c r="AI848" s="129"/>
      <c r="AJ848" s="67"/>
      <c r="AK848" s="164">
        <v>4</v>
      </c>
      <c r="AL848" s="165" t="s">
        <v>58</v>
      </c>
      <c r="AM848" s="166"/>
      <c r="AN848" s="166"/>
      <c r="AO848" s="166"/>
      <c r="AP848" s="166"/>
      <c r="AQ848" s="166"/>
      <c r="AR848" s="166"/>
      <c r="AS848" s="162"/>
      <c r="AT848" s="166"/>
      <c r="AU848" s="166"/>
      <c r="AV848" s="166"/>
      <c r="AW848" s="166"/>
      <c r="AX848" s="166"/>
      <c r="AY848" s="166"/>
      <c r="AZ848" s="166"/>
      <c r="BA848" s="166"/>
      <c r="BB848" s="166"/>
      <c r="BC848" s="163"/>
    </row>
    <row r="849" spans="1:66" ht="15.6" customHeight="1">
      <c r="A849" s="126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6"/>
      <c r="S849" s="56"/>
      <c r="T849" s="56"/>
      <c r="U849" s="57"/>
      <c r="V849" s="57"/>
      <c r="W849" s="57"/>
      <c r="X849" s="57"/>
      <c r="Y849" s="57"/>
      <c r="Z849" s="57"/>
      <c r="AA849" s="57"/>
      <c r="AB849" s="57"/>
      <c r="AC849" s="57"/>
      <c r="AD849" s="129"/>
      <c r="AE849" s="129"/>
      <c r="AF849" s="129"/>
      <c r="AG849" s="129"/>
      <c r="AH849" s="129"/>
      <c r="AI849" s="129"/>
      <c r="AJ849" s="67"/>
      <c r="AK849" s="164"/>
      <c r="AL849" s="165"/>
      <c r="AM849" s="166"/>
      <c r="AN849" s="166"/>
      <c r="AO849" s="166"/>
      <c r="AP849" s="166"/>
      <c r="AQ849" s="166"/>
      <c r="AR849" s="166"/>
      <c r="AS849" s="162"/>
      <c r="AT849" s="166"/>
      <c r="AU849" s="166"/>
      <c r="AV849" s="166"/>
      <c r="AW849" s="166"/>
      <c r="AX849" s="166"/>
      <c r="AY849" s="166"/>
      <c r="AZ849" s="166"/>
      <c r="BA849" s="166"/>
      <c r="BB849" s="166"/>
      <c r="BC849" s="163"/>
    </row>
    <row r="850" spans="1:66" ht="15.6" customHeight="1">
      <c r="A850" s="126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6"/>
      <c r="S850" s="56"/>
      <c r="T850" s="56"/>
      <c r="U850" s="57"/>
      <c r="V850" s="57"/>
      <c r="W850" s="57"/>
      <c r="X850" s="57"/>
      <c r="Y850" s="57"/>
      <c r="Z850" s="57"/>
      <c r="AA850" s="57"/>
      <c r="AB850" s="57"/>
      <c r="AC850" s="57"/>
      <c r="AD850" s="129"/>
      <c r="AE850" s="129"/>
      <c r="AF850" s="129"/>
      <c r="AG850" s="129"/>
      <c r="AH850" s="129"/>
      <c r="AI850" s="129"/>
      <c r="AJ850" s="67"/>
      <c r="AK850" s="164"/>
      <c r="AL850" s="165"/>
      <c r="AM850" s="166"/>
      <c r="AN850" s="166"/>
      <c r="AO850" s="166"/>
      <c r="AP850" s="166"/>
      <c r="AQ850" s="166"/>
      <c r="AR850" s="166"/>
      <c r="AS850" s="162"/>
      <c r="AT850" s="166"/>
      <c r="AU850" s="166"/>
      <c r="AV850" s="166"/>
      <c r="AW850" s="166"/>
      <c r="AX850" s="166"/>
      <c r="AY850" s="166"/>
      <c r="AZ850" s="166"/>
      <c r="BA850" s="166"/>
      <c r="BB850" s="166"/>
      <c r="BC850" s="163"/>
    </row>
    <row r="851" spans="1:66" ht="15.6" customHeight="1">
      <c r="A851" s="126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129"/>
      <c r="R851" s="132"/>
      <c r="S851" s="132"/>
      <c r="T851" s="56"/>
      <c r="U851" s="57"/>
      <c r="V851" s="57"/>
      <c r="W851" s="57"/>
      <c r="X851" s="57"/>
      <c r="Y851" s="57"/>
      <c r="Z851" s="57"/>
      <c r="AA851" s="57"/>
      <c r="AB851" s="57"/>
      <c r="AC851" s="57"/>
      <c r="AD851" s="129"/>
      <c r="AE851" s="129"/>
      <c r="AF851" s="129"/>
      <c r="AG851" s="129"/>
      <c r="AH851" s="129"/>
      <c r="AI851" s="129"/>
      <c r="AJ851" s="67"/>
      <c r="AK851" s="164"/>
      <c r="AL851" s="165"/>
      <c r="AM851" s="166"/>
      <c r="AN851" s="166"/>
      <c r="AO851" s="166"/>
      <c r="AP851" s="166"/>
      <c r="AQ851" s="166"/>
      <c r="AR851" s="166"/>
      <c r="AS851" s="162"/>
      <c r="AT851" s="166"/>
      <c r="AU851" s="166"/>
      <c r="AV851" s="166"/>
      <c r="AW851" s="166"/>
      <c r="AX851" s="166"/>
      <c r="AY851" s="166"/>
      <c r="AZ851" s="166"/>
      <c r="BA851" s="166"/>
      <c r="BB851" s="166"/>
      <c r="BC851" s="163"/>
    </row>
    <row r="852" spans="1:66" ht="15.6" customHeight="1">
      <c r="A852" s="126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6"/>
      <c r="S852" s="56"/>
      <c r="T852" s="56"/>
      <c r="U852" s="56"/>
      <c r="V852" s="122"/>
      <c r="W852" s="122"/>
      <c r="X852" s="122"/>
      <c r="Y852" s="122"/>
      <c r="Z852" s="122"/>
      <c r="AA852" s="122"/>
      <c r="AB852" s="122"/>
      <c r="AC852" s="122"/>
      <c r="AD852" s="122"/>
      <c r="AE852" s="122"/>
      <c r="AF852" s="122"/>
      <c r="AG852" s="122"/>
      <c r="AH852" s="122"/>
      <c r="AI852" s="122"/>
      <c r="AJ852" s="67"/>
      <c r="AK852" s="164"/>
      <c r="AL852" s="165"/>
      <c r="AM852" s="166"/>
      <c r="AN852" s="166"/>
      <c r="AO852" s="166"/>
      <c r="AP852" s="166"/>
      <c r="AQ852" s="166"/>
      <c r="AR852" s="166"/>
      <c r="AS852" s="162"/>
      <c r="AT852" s="166"/>
      <c r="AU852" s="166"/>
      <c r="AV852" s="166"/>
      <c r="AW852" s="166"/>
      <c r="AX852" s="166"/>
      <c r="AY852" s="166"/>
      <c r="AZ852" s="166"/>
      <c r="BA852" s="166"/>
      <c r="BB852" s="166"/>
      <c r="BC852" s="163"/>
    </row>
    <row r="853" spans="1:66" ht="15.6" customHeight="1" thickBot="1">
      <c r="A853" s="126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129"/>
      <c r="AE853" s="129"/>
      <c r="AF853" s="129"/>
      <c r="AG853" s="129"/>
      <c r="AH853" s="129"/>
      <c r="AI853" s="129"/>
      <c r="AJ853" s="67"/>
      <c r="AK853" s="57"/>
      <c r="AL853" s="57"/>
      <c r="AM853" s="57"/>
      <c r="AN853" s="57"/>
      <c r="AO853" s="57"/>
      <c r="AP853" s="57"/>
      <c r="AQ853" s="57"/>
      <c r="AR853" s="57"/>
      <c r="AS853" s="57"/>
      <c r="AT853" s="57"/>
      <c r="AU853" s="57"/>
      <c r="AV853" s="57"/>
      <c r="AW853" s="57"/>
      <c r="AX853" s="57"/>
      <c r="AY853" s="57"/>
      <c r="AZ853" s="57"/>
      <c r="BA853" s="57"/>
      <c r="BB853" s="57"/>
      <c r="BC853" s="155"/>
    </row>
    <row r="854" spans="1:66" ht="15.6" customHeight="1" thickTop="1">
      <c r="A854" s="126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129"/>
      <c r="AE854" s="129"/>
      <c r="AF854" s="129"/>
      <c r="AG854" s="129"/>
      <c r="AH854" s="129"/>
      <c r="AI854" s="129"/>
      <c r="AJ854" s="67"/>
      <c r="AK854" s="387" t="s">
        <v>32</v>
      </c>
      <c r="AL854" s="388"/>
      <c r="AM854" s="388"/>
      <c r="AN854" s="388"/>
      <c r="AO854" s="388"/>
      <c r="AP854" s="388"/>
      <c r="AQ854" s="389"/>
      <c r="AR854" s="387" t="s">
        <v>33</v>
      </c>
      <c r="AS854" s="388"/>
      <c r="AT854" s="388"/>
      <c r="AU854" s="388"/>
      <c r="AV854" s="388"/>
      <c r="AW854" s="389"/>
      <c r="AX854" s="387" t="s">
        <v>34</v>
      </c>
      <c r="AY854" s="388"/>
      <c r="AZ854" s="388"/>
      <c r="BA854" s="388"/>
      <c r="BB854" s="388"/>
      <c r="BC854" s="443"/>
    </row>
    <row r="855" spans="1:66" ht="15.6" customHeight="1">
      <c r="A855" s="126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148"/>
      <c r="W855" s="148"/>
      <c r="X855" s="148"/>
      <c r="Y855" s="148"/>
      <c r="Z855" s="148"/>
      <c r="AA855" s="148"/>
      <c r="AB855" s="148"/>
      <c r="AC855" s="148"/>
      <c r="AD855" s="97"/>
      <c r="AE855" s="97"/>
      <c r="AF855" s="97"/>
      <c r="AG855" s="97"/>
      <c r="AH855" s="97"/>
      <c r="AI855" s="97"/>
      <c r="AJ855" s="149"/>
      <c r="AK855" s="65"/>
      <c r="AL855" s="57"/>
      <c r="AM855" s="57"/>
      <c r="AN855" s="57"/>
      <c r="AO855" s="57"/>
      <c r="AP855" s="57"/>
      <c r="AQ855" s="66"/>
      <c r="AR855" s="57"/>
      <c r="AS855" s="57"/>
      <c r="AT855" s="57"/>
      <c r="AU855" s="57"/>
      <c r="AV855" s="57"/>
      <c r="AW855" s="67"/>
      <c r="AX855" s="57"/>
      <c r="AY855" s="57"/>
      <c r="AZ855" s="57"/>
      <c r="BA855" s="57"/>
      <c r="BB855" s="57"/>
      <c r="BC855" s="58"/>
    </row>
    <row r="856" spans="1:66" ht="15.6" customHeight="1">
      <c r="A856" s="126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67"/>
      <c r="V856" s="100" t="s">
        <v>46</v>
      </c>
      <c r="W856" s="101"/>
      <c r="X856" s="101"/>
      <c r="Y856" s="99" t="s">
        <v>20</v>
      </c>
      <c r="Z856" s="427"/>
      <c r="AA856" s="427"/>
      <c r="AB856" s="427"/>
      <c r="AC856" s="427"/>
      <c r="AD856" s="427"/>
      <c r="AE856" s="427"/>
      <c r="AF856" s="427"/>
      <c r="AG856" s="427"/>
      <c r="AH856" s="427"/>
      <c r="AI856" s="427"/>
      <c r="AJ856" s="428"/>
      <c r="AK856" s="57"/>
      <c r="AL856" s="57"/>
      <c r="AM856" s="57"/>
      <c r="AN856" s="57"/>
      <c r="AO856" s="57"/>
      <c r="AP856" s="57"/>
      <c r="AQ856" s="67"/>
      <c r="AR856" s="57"/>
      <c r="AS856" s="57"/>
      <c r="AT856" s="57"/>
      <c r="AU856" s="57"/>
      <c r="AV856" s="57"/>
      <c r="AW856" s="67"/>
      <c r="AX856" s="57"/>
      <c r="AY856" s="57"/>
      <c r="AZ856" s="57"/>
      <c r="BA856" s="57"/>
      <c r="BB856" s="57"/>
      <c r="BC856" s="58"/>
    </row>
    <row r="857" spans="1:66" ht="15.6" customHeight="1" thickBot="1">
      <c r="A857" s="126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67"/>
      <c r="V857" s="102" t="s">
        <v>45</v>
      </c>
      <c r="W857" s="103"/>
      <c r="X857" s="103"/>
      <c r="Y857" s="57" t="s">
        <v>20</v>
      </c>
      <c r="Z857" s="150"/>
      <c r="AA857" s="57"/>
      <c r="AB857" s="57"/>
      <c r="AC857" s="57"/>
      <c r="AD857" s="43"/>
      <c r="AE857" s="43"/>
      <c r="AF857" s="43"/>
      <c r="AG857" s="43"/>
      <c r="AH857" s="43"/>
      <c r="AI857" s="43"/>
      <c r="AJ857" s="67"/>
      <c r="AK857" s="57"/>
      <c r="AL857" s="57"/>
      <c r="AM857" s="57"/>
      <c r="AN857" s="57"/>
      <c r="AO857" s="57"/>
      <c r="AP857" s="57"/>
      <c r="AQ857" s="67"/>
      <c r="AR857" s="57"/>
      <c r="AS857" s="57"/>
      <c r="AT857" s="57"/>
      <c r="AU857" s="57"/>
      <c r="AV857" s="57"/>
      <c r="AW857" s="67"/>
      <c r="AX857" s="57"/>
      <c r="AY857" s="57"/>
      <c r="AZ857" s="57"/>
      <c r="BA857" s="57"/>
      <c r="BB857" s="57"/>
      <c r="BC857" s="58"/>
    </row>
    <row r="858" spans="1:66" ht="15.6" customHeight="1" thickTop="1">
      <c r="A858" s="126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67"/>
      <c r="V858" s="65"/>
      <c r="W858" s="57"/>
      <c r="X858" s="57"/>
      <c r="Y858" s="57"/>
      <c r="Z858" s="151"/>
      <c r="AA858" s="57"/>
      <c r="AB858" s="57"/>
      <c r="AC858" s="57"/>
      <c r="AD858" s="43"/>
      <c r="AE858" s="43"/>
      <c r="AF858" s="43"/>
      <c r="AG858" s="43"/>
      <c r="AH858" s="43"/>
      <c r="AI858" s="43"/>
      <c r="AJ858" s="67"/>
      <c r="AK858" s="388" t="s">
        <v>7</v>
      </c>
      <c r="AL858" s="388"/>
      <c r="AM858" s="388"/>
      <c r="AN858" s="388"/>
      <c r="AO858" s="388"/>
      <c r="AP858" s="388"/>
      <c r="AQ858" s="389"/>
      <c r="AR858" s="394" t="s">
        <v>22</v>
      </c>
      <c r="AS858" s="395"/>
      <c r="AT858" s="395"/>
      <c r="AU858" s="395"/>
      <c r="AV858" s="395"/>
      <c r="AW858" s="396"/>
      <c r="AX858" s="394" t="s">
        <v>8</v>
      </c>
      <c r="AY858" s="395"/>
      <c r="AZ858" s="395"/>
      <c r="BA858" s="395"/>
      <c r="BB858" s="395"/>
      <c r="BC858" s="397"/>
    </row>
    <row r="859" spans="1:66" ht="15.6" customHeight="1">
      <c r="A859" s="126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67"/>
      <c r="V859" s="57"/>
      <c r="W859" s="57"/>
      <c r="X859" s="57"/>
      <c r="Y859" s="57"/>
      <c r="Z859" s="151"/>
      <c r="AA859" s="57"/>
      <c r="AB859" s="57"/>
      <c r="AC859" s="57"/>
      <c r="AD859" s="43"/>
      <c r="AE859" s="43"/>
      <c r="AF859" s="43"/>
      <c r="AG859" s="43"/>
      <c r="AH859" s="43"/>
      <c r="AI859" s="43"/>
      <c r="AJ859" s="67"/>
      <c r="AK859" s="86"/>
      <c r="AL859" s="86"/>
      <c r="AM859" s="86"/>
      <c r="AN859" s="86"/>
      <c r="AO859" s="86"/>
      <c r="AP859" s="86"/>
      <c r="AQ859" s="87"/>
      <c r="AR859" s="85"/>
      <c r="AS859" s="86"/>
      <c r="AT859" s="86"/>
      <c r="AU859" s="86"/>
      <c r="AV859" s="86"/>
      <c r="AW859" s="87"/>
      <c r="AX859" s="400" t="s">
        <v>74</v>
      </c>
      <c r="AY859" s="401"/>
      <c r="AZ859" s="401"/>
      <c r="BA859" s="401"/>
      <c r="BB859" s="401"/>
      <c r="BC859" s="402"/>
    </row>
    <row r="860" spans="1:66" ht="15.6" customHeight="1">
      <c r="A860" s="126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68"/>
      <c r="P860" s="68"/>
      <c r="Q860" s="68"/>
      <c r="R860" s="68"/>
      <c r="S860" s="68"/>
      <c r="T860" s="68"/>
      <c r="U860" s="152"/>
      <c r="V860" s="57"/>
      <c r="W860" s="57"/>
      <c r="X860" s="57"/>
      <c r="Y860" s="57"/>
      <c r="Z860" s="57"/>
      <c r="AA860" s="57"/>
      <c r="AB860" s="57"/>
      <c r="AC860" s="57"/>
      <c r="AD860" s="43"/>
      <c r="AE860" s="43"/>
      <c r="AF860" s="43"/>
      <c r="AG860" s="43"/>
      <c r="AH860" s="43"/>
      <c r="AI860" s="43"/>
      <c r="AJ860" s="152"/>
      <c r="AK860" s="78"/>
      <c r="AL860" s="78"/>
      <c r="AM860" s="78"/>
      <c r="AN860" s="78"/>
      <c r="AO860" s="78"/>
      <c r="AP860" s="78"/>
      <c r="AQ860" s="89"/>
      <c r="AR860" s="88"/>
      <c r="AS860" s="78"/>
      <c r="AT860" s="78"/>
      <c r="AU860" s="78"/>
      <c r="AV860" s="78"/>
      <c r="AW860" s="89"/>
      <c r="AX860" s="403"/>
      <c r="AY860" s="404"/>
      <c r="AZ860" s="404"/>
      <c r="BA860" s="404"/>
      <c r="BB860" s="404"/>
      <c r="BC860" s="405"/>
    </row>
    <row r="861" spans="1:66" ht="15.6" customHeight="1" thickBot="1">
      <c r="A861" s="153"/>
      <c r="B861" s="154"/>
      <c r="C861" s="154"/>
      <c r="D861" s="154"/>
      <c r="E861" s="154"/>
      <c r="F861" s="154"/>
      <c r="G861" s="154"/>
      <c r="H861" s="154"/>
      <c r="I861" s="154"/>
      <c r="J861" s="154"/>
      <c r="K861" s="154"/>
      <c r="L861" s="154"/>
      <c r="M861" s="154"/>
      <c r="N861" s="154"/>
      <c r="O861" s="71"/>
      <c r="P861" s="71"/>
      <c r="Q861" s="71"/>
      <c r="R861" s="71"/>
      <c r="S861" s="71"/>
      <c r="T861" s="71"/>
      <c r="U861" s="92"/>
      <c r="V861" s="154"/>
      <c r="W861" s="154"/>
      <c r="X861" s="154"/>
      <c r="Y861" s="154"/>
      <c r="Z861" s="154"/>
      <c r="AA861" s="154"/>
      <c r="AB861" s="154"/>
      <c r="AC861" s="154"/>
      <c r="AD861" s="72"/>
      <c r="AE861" s="72"/>
      <c r="AF861" s="72"/>
      <c r="AG861" s="72"/>
      <c r="AH861" s="72"/>
      <c r="AI861" s="72"/>
      <c r="AJ861" s="73"/>
      <c r="AK861" s="71"/>
      <c r="AL861" s="71"/>
      <c r="AM861" s="71"/>
      <c r="AN861" s="71"/>
      <c r="AO861" s="71"/>
      <c r="AP861" s="71"/>
      <c r="AQ861" s="92"/>
      <c r="AR861" s="91"/>
      <c r="AS861" s="71"/>
      <c r="AT861" s="71"/>
      <c r="AU861" s="71"/>
      <c r="AV861" s="71"/>
      <c r="AW861" s="92"/>
      <c r="AX861" s="406">
        <v>43678</v>
      </c>
      <c r="AY861" s="407"/>
      <c r="AZ861" s="407"/>
      <c r="BA861" s="407"/>
      <c r="BB861" s="407"/>
      <c r="BC861" s="408"/>
    </row>
    <row r="862" spans="1:66" ht="15.6" customHeight="1">
      <c r="A862" s="454" t="s">
        <v>9</v>
      </c>
      <c r="B862" s="455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  <c r="AA862" s="455"/>
      <c r="AB862" s="455"/>
      <c r="AC862" s="455"/>
      <c r="AD862" s="455"/>
      <c r="AE862" s="455"/>
      <c r="AF862" s="455"/>
      <c r="AG862" s="455"/>
      <c r="AH862" s="455"/>
      <c r="AI862" s="455"/>
      <c r="AJ862" s="455"/>
      <c r="AK862" s="455"/>
      <c r="AL862" s="455"/>
      <c r="AM862" s="455"/>
      <c r="AN862" s="455"/>
      <c r="AO862" s="455"/>
      <c r="AP862" s="455"/>
      <c r="AQ862" s="455"/>
      <c r="AR862" s="455"/>
      <c r="AS862" s="455"/>
      <c r="AT862" s="456"/>
      <c r="AU862" s="460" t="str">
        <f>CONCATENATE("*",AQ864,"|",AX864,"|",AQ866,"*")</f>
        <v>*F0373||*</v>
      </c>
      <c r="AV862" s="460"/>
      <c r="AW862" s="460"/>
      <c r="AX862" s="460"/>
      <c r="AY862" s="460"/>
      <c r="AZ862" s="460"/>
      <c r="BA862" s="460"/>
      <c r="BB862" s="460"/>
      <c r="BC862" s="461"/>
    </row>
    <row r="863" spans="1:66" ht="15.6" customHeight="1" thickBot="1">
      <c r="A863" s="457"/>
      <c r="B863" s="458"/>
      <c r="C863" s="458"/>
      <c r="D863" s="458"/>
      <c r="E863" s="458"/>
      <c r="F863" s="458"/>
      <c r="G863" s="458"/>
      <c r="H863" s="458"/>
      <c r="I863" s="458"/>
      <c r="J863" s="458"/>
      <c r="K863" s="458"/>
      <c r="L863" s="458"/>
      <c r="M863" s="458"/>
      <c r="N863" s="458"/>
      <c r="O863" s="458"/>
      <c r="P863" s="458"/>
      <c r="Q863" s="458"/>
      <c r="R863" s="458"/>
      <c r="S863" s="458"/>
      <c r="T863" s="458"/>
      <c r="U863" s="458"/>
      <c r="V863" s="458"/>
      <c r="W863" s="458"/>
      <c r="X863" s="458"/>
      <c r="Y863" s="458"/>
      <c r="Z863" s="458"/>
      <c r="AA863" s="458"/>
      <c r="AB863" s="458"/>
      <c r="AC863" s="458"/>
      <c r="AD863" s="458"/>
      <c r="AE863" s="458"/>
      <c r="AF863" s="458"/>
      <c r="AG863" s="458"/>
      <c r="AH863" s="458"/>
      <c r="AI863" s="458"/>
      <c r="AJ863" s="458"/>
      <c r="AK863" s="458"/>
      <c r="AL863" s="458"/>
      <c r="AM863" s="458"/>
      <c r="AN863" s="458"/>
      <c r="AO863" s="458"/>
      <c r="AP863" s="458"/>
      <c r="AQ863" s="458"/>
      <c r="AR863" s="458"/>
      <c r="AS863" s="458"/>
      <c r="AT863" s="459"/>
      <c r="AU863" s="462"/>
      <c r="AV863" s="462"/>
      <c r="AW863" s="462"/>
      <c r="AX863" s="462"/>
      <c r="AY863" s="462"/>
      <c r="AZ863" s="462"/>
      <c r="BA863" s="462"/>
      <c r="BB863" s="462"/>
      <c r="BC863" s="463"/>
    </row>
    <row r="864" spans="1:66" ht="15.6" customHeight="1">
      <c r="A864" s="464" t="s">
        <v>0</v>
      </c>
      <c r="B864" s="441"/>
      <c r="C864" s="441"/>
      <c r="D864" s="465"/>
      <c r="E864" s="465"/>
      <c r="F864" s="465"/>
      <c r="G864" s="465"/>
      <c r="H864" s="465"/>
      <c r="I864" s="465"/>
      <c r="J864" s="465"/>
      <c r="K864" s="466"/>
      <c r="L864" s="440" t="s">
        <v>2</v>
      </c>
      <c r="M864" s="441"/>
      <c r="N864" s="441"/>
      <c r="O864" s="441"/>
      <c r="P864" s="429"/>
      <c r="Q864" s="429"/>
      <c r="R864" s="429"/>
      <c r="S864" s="429"/>
      <c r="T864" s="429"/>
      <c r="U864" s="429"/>
      <c r="V864" s="429"/>
      <c r="W864" s="429"/>
      <c r="X864" s="429"/>
      <c r="Y864" s="429"/>
      <c r="Z864" s="429"/>
      <c r="AA864" s="429"/>
      <c r="AB864" s="429"/>
      <c r="AC864" s="429"/>
      <c r="AD864" s="429"/>
      <c r="AE864" s="429"/>
      <c r="AF864" s="429"/>
      <c r="AG864" s="429"/>
      <c r="AH864" s="429"/>
      <c r="AI864" s="429"/>
      <c r="AJ864" s="430"/>
      <c r="AK864" s="433" t="s">
        <v>5</v>
      </c>
      <c r="AL864" s="419"/>
      <c r="AM864" s="419"/>
      <c r="AN864" s="419"/>
      <c r="AO864" s="419"/>
      <c r="AP864" s="419"/>
      <c r="AQ864" s="434" t="s">
        <v>60</v>
      </c>
      <c r="AR864" s="434"/>
      <c r="AS864" s="434"/>
      <c r="AT864" s="435"/>
      <c r="AU864" s="438" t="s">
        <v>6</v>
      </c>
      <c r="AV864" s="413"/>
      <c r="AW864" s="414"/>
      <c r="AX864" s="369" t="str">
        <f>IF(ISBLANK(BI864),"",BI864)</f>
        <v/>
      </c>
      <c r="AY864" s="370"/>
      <c r="AZ864" s="373" t="s">
        <v>59</v>
      </c>
      <c r="BA864" s="374"/>
      <c r="BB864" s="380">
        <f>MAX('COVER 1'!$F$42:$AG$42,'COVER 1'!$F$45:$AG$45)</f>
        <v>0</v>
      </c>
      <c r="BC864" s="381"/>
      <c r="BE864" s="481" t="s">
        <v>6</v>
      </c>
      <c r="BF864" s="481"/>
      <c r="BG864" s="481"/>
      <c r="BI864" s="448"/>
      <c r="BJ864" s="449"/>
      <c r="BK864" s="450"/>
      <c r="BM864" s="138" t="s">
        <v>62</v>
      </c>
      <c r="BN864" s="139"/>
    </row>
    <row r="865" spans="1:70" ht="15.6" customHeight="1" thickBot="1">
      <c r="A865" s="411"/>
      <c r="B865" s="412"/>
      <c r="C865" s="412"/>
      <c r="D865" s="467"/>
      <c r="E865" s="467"/>
      <c r="F865" s="467"/>
      <c r="G865" s="467"/>
      <c r="H865" s="467"/>
      <c r="I865" s="467"/>
      <c r="J865" s="467"/>
      <c r="K865" s="468"/>
      <c r="L865" s="442"/>
      <c r="M865" s="412"/>
      <c r="N865" s="412"/>
      <c r="O865" s="412"/>
      <c r="P865" s="431"/>
      <c r="Q865" s="431"/>
      <c r="R865" s="431"/>
      <c r="S865" s="431"/>
      <c r="T865" s="431"/>
      <c r="U865" s="431"/>
      <c r="V865" s="431"/>
      <c r="W865" s="431"/>
      <c r="X865" s="431"/>
      <c r="Y865" s="431"/>
      <c r="Z865" s="431"/>
      <c r="AA865" s="431"/>
      <c r="AB865" s="431"/>
      <c r="AC865" s="431"/>
      <c r="AD865" s="431"/>
      <c r="AE865" s="431"/>
      <c r="AF865" s="431"/>
      <c r="AG865" s="431"/>
      <c r="AH865" s="431"/>
      <c r="AI865" s="431"/>
      <c r="AJ865" s="432"/>
      <c r="AK865" s="420"/>
      <c r="AL865" s="421"/>
      <c r="AM865" s="421"/>
      <c r="AN865" s="421"/>
      <c r="AO865" s="421"/>
      <c r="AP865" s="421"/>
      <c r="AQ865" s="436"/>
      <c r="AR865" s="436"/>
      <c r="AS865" s="436"/>
      <c r="AT865" s="437"/>
      <c r="AU865" s="439"/>
      <c r="AV865" s="415"/>
      <c r="AW865" s="416"/>
      <c r="AX865" s="371"/>
      <c r="AY865" s="372"/>
      <c r="AZ865" s="375"/>
      <c r="BA865" s="376"/>
      <c r="BB865" s="382"/>
      <c r="BC865" s="383"/>
      <c r="BE865" s="481"/>
      <c r="BF865" s="481"/>
      <c r="BG865" s="481"/>
      <c r="BI865" s="451"/>
      <c r="BJ865" s="452"/>
      <c r="BK865" s="453"/>
      <c r="BL865" s="116"/>
      <c r="BM865" s="116"/>
      <c r="BN865" s="116"/>
      <c r="BO865" s="116"/>
      <c r="BP865" s="116"/>
      <c r="BQ865" s="116"/>
      <c r="BR865" s="116"/>
    </row>
    <row r="866" spans="1:70" ht="15.6" customHeight="1" thickBot="1">
      <c r="A866" s="409" t="s">
        <v>21</v>
      </c>
      <c r="B866" s="410"/>
      <c r="C866" s="410"/>
      <c r="D866" s="410"/>
      <c r="E866" s="413"/>
      <c r="F866" s="413"/>
      <c r="G866" s="413"/>
      <c r="H866" s="413"/>
      <c r="I866" s="413"/>
      <c r="J866" s="413"/>
      <c r="K866" s="414"/>
      <c r="L866" s="440" t="s">
        <v>3</v>
      </c>
      <c r="M866" s="441"/>
      <c r="N866" s="441"/>
      <c r="O866" s="441"/>
      <c r="P866" s="441"/>
      <c r="Q866" s="500"/>
      <c r="R866" s="500"/>
      <c r="S866" s="500"/>
      <c r="T866" s="500"/>
      <c r="U866" s="500"/>
      <c r="V866" s="500"/>
      <c r="W866" s="500"/>
      <c r="X866" s="500"/>
      <c r="Y866" s="500"/>
      <c r="Z866" s="500"/>
      <c r="AA866" s="500"/>
      <c r="AB866" s="500"/>
      <c r="AC866" s="500"/>
      <c r="AD866" s="500"/>
      <c r="AE866" s="500"/>
      <c r="AF866" s="500"/>
      <c r="AG866" s="500"/>
      <c r="AH866" s="500"/>
      <c r="AI866" s="500"/>
      <c r="AJ866" s="501"/>
      <c r="AK866" s="417" t="s">
        <v>4</v>
      </c>
      <c r="AL866" s="418"/>
      <c r="AM866" s="418"/>
      <c r="AN866" s="418"/>
      <c r="AO866" s="418"/>
      <c r="AP866" s="418"/>
      <c r="AQ866" s="477" t="str">
        <f>IF(ISBLANK(BI867),"",BI867)</f>
        <v/>
      </c>
      <c r="AR866" s="477"/>
      <c r="AS866" s="477"/>
      <c r="AT866" s="478"/>
      <c r="AU866" s="417" t="s">
        <v>44</v>
      </c>
      <c r="AV866" s="418"/>
      <c r="AW866" s="418"/>
      <c r="AX866" s="419"/>
      <c r="AY866" s="363"/>
      <c r="AZ866" s="363"/>
      <c r="BA866" s="363"/>
      <c r="BB866" s="363"/>
      <c r="BC866" s="364"/>
      <c r="BE866" s="136"/>
      <c r="BF866" s="116"/>
      <c r="BG866" s="116"/>
      <c r="BH866" s="137"/>
      <c r="BI866" s="137"/>
      <c r="BJ866" s="116"/>
      <c r="BK866" s="116"/>
      <c r="BL866" s="116"/>
      <c r="BM866" s="116"/>
      <c r="BN866" s="116"/>
      <c r="BO866" s="116"/>
      <c r="BP866" s="116"/>
      <c r="BQ866" s="116"/>
      <c r="BR866" s="116"/>
    </row>
    <row r="867" spans="1:70" ht="15.6" customHeight="1">
      <c r="A867" s="411"/>
      <c r="B867" s="412"/>
      <c r="C867" s="412"/>
      <c r="D867" s="412"/>
      <c r="E867" s="415"/>
      <c r="F867" s="415"/>
      <c r="G867" s="415"/>
      <c r="H867" s="415"/>
      <c r="I867" s="415"/>
      <c r="J867" s="415"/>
      <c r="K867" s="416"/>
      <c r="L867" s="442"/>
      <c r="M867" s="412"/>
      <c r="N867" s="412"/>
      <c r="O867" s="412"/>
      <c r="P867" s="412"/>
      <c r="Q867" s="502"/>
      <c r="R867" s="502"/>
      <c r="S867" s="502"/>
      <c r="T867" s="502"/>
      <c r="U867" s="502"/>
      <c r="V867" s="502"/>
      <c r="W867" s="502"/>
      <c r="X867" s="502"/>
      <c r="Y867" s="502"/>
      <c r="Z867" s="502"/>
      <c r="AA867" s="502"/>
      <c r="AB867" s="502"/>
      <c r="AC867" s="502"/>
      <c r="AD867" s="502"/>
      <c r="AE867" s="502"/>
      <c r="AF867" s="502"/>
      <c r="AG867" s="502"/>
      <c r="AH867" s="502"/>
      <c r="AI867" s="502"/>
      <c r="AJ867" s="503"/>
      <c r="AK867" s="420"/>
      <c r="AL867" s="421"/>
      <c r="AM867" s="421"/>
      <c r="AN867" s="421"/>
      <c r="AO867" s="421"/>
      <c r="AP867" s="421"/>
      <c r="AQ867" s="479"/>
      <c r="AR867" s="479"/>
      <c r="AS867" s="479"/>
      <c r="AT867" s="480"/>
      <c r="AU867" s="420"/>
      <c r="AV867" s="421"/>
      <c r="AW867" s="421"/>
      <c r="AX867" s="421"/>
      <c r="AY867" s="365"/>
      <c r="AZ867" s="365"/>
      <c r="BA867" s="365"/>
      <c r="BB867" s="365"/>
      <c r="BC867" s="366"/>
      <c r="BE867" s="481" t="s">
        <v>61</v>
      </c>
      <c r="BF867" s="481"/>
      <c r="BG867" s="481"/>
      <c r="BI867" s="448"/>
      <c r="BJ867" s="449"/>
      <c r="BK867" s="450"/>
      <c r="BL867" s="116"/>
      <c r="BM867" s="138" t="s">
        <v>62</v>
      </c>
      <c r="BN867" s="139"/>
      <c r="BO867" s="116"/>
      <c r="BP867" s="116"/>
      <c r="BQ867" s="116"/>
      <c r="BR867" s="116"/>
    </row>
    <row r="868" spans="1:70" ht="15.6" customHeight="1" thickBot="1">
      <c r="A868" s="123"/>
      <c r="B868" s="124"/>
      <c r="C868" s="124"/>
      <c r="D868" s="12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  <c r="AA868" s="124"/>
      <c r="AB868" s="124"/>
      <c r="AC868" s="124"/>
      <c r="AD868" s="124"/>
      <c r="AE868" s="124"/>
      <c r="AF868" s="124"/>
      <c r="AG868" s="124"/>
      <c r="AH868" s="124"/>
      <c r="AI868" s="124"/>
      <c r="AJ868" s="125"/>
      <c r="AK868" s="367" t="s">
        <v>29</v>
      </c>
      <c r="AL868" s="368"/>
      <c r="AM868" s="367" t="s">
        <v>30</v>
      </c>
      <c r="AN868" s="377"/>
      <c r="AO868" s="378" t="s">
        <v>23</v>
      </c>
      <c r="AP868" s="377"/>
      <c r="AQ868" s="367" t="s">
        <v>25</v>
      </c>
      <c r="AR868" s="379"/>
      <c r="AS868" s="379"/>
      <c r="AT868" s="379"/>
      <c r="AU868" s="379"/>
      <c r="AV868" s="379"/>
      <c r="AW868" s="379"/>
      <c r="AX868" s="379"/>
      <c r="AY868" s="385" t="s">
        <v>24</v>
      </c>
      <c r="AZ868" s="385"/>
      <c r="BA868" s="385"/>
      <c r="BB868" s="378" t="s">
        <v>26</v>
      </c>
      <c r="BC868" s="384"/>
      <c r="BE868" s="481"/>
      <c r="BF868" s="481"/>
      <c r="BG868" s="481"/>
      <c r="BI868" s="451"/>
      <c r="BJ868" s="452"/>
      <c r="BK868" s="453"/>
      <c r="BL868" s="116"/>
      <c r="BM868" s="116"/>
      <c r="BN868" s="116"/>
      <c r="BO868" s="116"/>
      <c r="BP868" s="116"/>
      <c r="BQ868" s="116"/>
      <c r="BR868" s="116"/>
    </row>
    <row r="869" spans="1:70" ht="15.6" customHeight="1" thickTop="1">
      <c r="A869" s="126"/>
      <c r="B869" s="57"/>
      <c r="C869" s="57"/>
      <c r="D869" s="57"/>
      <c r="E869" s="57"/>
      <c r="F869" s="57"/>
      <c r="G869" s="57"/>
      <c r="H869" s="57"/>
      <c r="I869" s="57"/>
      <c r="J869" s="127"/>
      <c r="K869" s="128"/>
      <c r="L869" s="57"/>
      <c r="M869" s="57"/>
      <c r="N869" s="57"/>
      <c r="O869" s="57"/>
      <c r="P869" s="57"/>
      <c r="Q869" s="57"/>
      <c r="R869" s="57"/>
      <c r="S869" s="129"/>
      <c r="T869" s="57"/>
      <c r="U869" s="57"/>
      <c r="V869" s="122"/>
      <c r="W869" s="122"/>
      <c r="X869" s="122"/>
      <c r="Y869" s="122"/>
      <c r="Z869" s="122"/>
      <c r="AA869" s="122"/>
      <c r="AB869" s="122"/>
      <c r="AC869" s="122"/>
      <c r="AD869" s="122"/>
      <c r="AE869" s="122"/>
      <c r="AF869" s="122"/>
      <c r="AG869" s="122"/>
      <c r="AH869" s="122"/>
      <c r="AI869" s="122"/>
      <c r="AJ869" s="57"/>
      <c r="AK869" s="488">
        <v>10</v>
      </c>
      <c r="AL869" s="489"/>
      <c r="AM869" s="492" t="s">
        <v>48</v>
      </c>
      <c r="AN869" s="493"/>
      <c r="AO869" s="356" t="s">
        <v>49</v>
      </c>
      <c r="AP869" s="360"/>
      <c r="AQ869" s="105" t="s">
        <v>50</v>
      </c>
      <c r="AR869" s="44"/>
      <c r="AS869" s="44"/>
      <c r="AT869" s="44"/>
      <c r="AU869" s="44"/>
      <c r="AV869" s="44"/>
      <c r="AW869" s="44"/>
      <c r="AX869" s="45"/>
      <c r="AY869" s="496" t="s">
        <v>51</v>
      </c>
      <c r="AZ869" s="497"/>
      <c r="BA869" s="497"/>
      <c r="BB869" s="386">
        <v>3</v>
      </c>
      <c r="BC869" s="347"/>
      <c r="BD869" s="111"/>
    </row>
    <row r="870" spans="1:70" ht="15.6" customHeight="1">
      <c r="A870" s="126"/>
      <c r="B870" s="57"/>
      <c r="C870" s="57"/>
      <c r="D870" s="57"/>
      <c r="E870" s="57"/>
      <c r="F870" s="57"/>
      <c r="G870" s="57"/>
      <c r="H870" s="57"/>
      <c r="I870" s="57"/>
      <c r="J870" s="46"/>
      <c r="K870" s="4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129"/>
      <c r="AE870" s="129"/>
      <c r="AF870" s="129"/>
      <c r="AG870" s="129"/>
      <c r="AH870" s="129"/>
      <c r="AI870" s="129"/>
      <c r="AJ870" s="57"/>
      <c r="AK870" s="490"/>
      <c r="AL870" s="491"/>
      <c r="AM870" s="494"/>
      <c r="AN870" s="495"/>
      <c r="AO870" s="348"/>
      <c r="AP870" s="355"/>
      <c r="AQ870" s="106">
        <v>96</v>
      </c>
      <c r="AR870" s="49"/>
      <c r="AS870" s="49"/>
      <c r="AT870" s="49"/>
      <c r="AU870" s="49"/>
      <c r="AV870" s="49"/>
      <c r="AW870" s="49"/>
      <c r="AX870" s="50"/>
      <c r="AY870" s="362"/>
      <c r="AZ870" s="362"/>
      <c r="BA870" s="362"/>
      <c r="BB870" s="348"/>
      <c r="BC870" s="349"/>
    </row>
    <row r="871" spans="1:70" ht="15.6" customHeight="1">
      <c r="A871" s="126"/>
      <c r="B871" s="57"/>
      <c r="C871" s="57"/>
      <c r="D871" s="57"/>
      <c r="E871" s="57"/>
      <c r="F871" s="57"/>
      <c r="G871" s="57"/>
      <c r="H871" s="57"/>
      <c r="I871" s="57"/>
      <c r="J871" s="46"/>
      <c r="K871" s="4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129"/>
      <c r="AE871" s="129"/>
      <c r="AF871" s="129"/>
      <c r="AG871" s="129"/>
      <c r="AH871" s="129"/>
      <c r="AI871" s="129"/>
      <c r="AJ871" s="57"/>
      <c r="AK871" s="393"/>
      <c r="AL871" s="360"/>
      <c r="AM871" s="356"/>
      <c r="AN871" s="357"/>
      <c r="AO871" s="393"/>
      <c r="AP871" s="360"/>
      <c r="AQ871" s="109"/>
      <c r="AR871" s="51"/>
      <c r="AS871" s="51"/>
      <c r="AT871" s="51"/>
      <c r="AU871" s="51"/>
      <c r="AV871" s="51"/>
      <c r="AW871" s="51"/>
      <c r="AX871" s="52"/>
      <c r="AY871" s="472"/>
      <c r="AZ871" s="345"/>
      <c r="BA871" s="345"/>
      <c r="BB871" s="386"/>
      <c r="BC871" s="347"/>
      <c r="BD871" s="111"/>
    </row>
    <row r="872" spans="1:70" ht="15.6" customHeight="1">
      <c r="A872" s="126"/>
      <c r="B872" s="57"/>
      <c r="C872" s="57"/>
      <c r="D872" s="57"/>
      <c r="E872" s="57"/>
      <c r="F872" s="57"/>
      <c r="G872" s="57"/>
      <c r="H872" s="57"/>
      <c r="I872" s="57"/>
      <c r="J872" s="46"/>
      <c r="K872" s="4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129"/>
      <c r="AE872" s="129"/>
      <c r="AF872" s="129"/>
      <c r="AG872" s="129"/>
      <c r="AH872" s="129"/>
      <c r="AI872" s="129"/>
      <c r="AJ872" s="57"/>
      <c r="AK872" s="348"/>
      <c r="AL872" s="355"/>
      <c r="AM872" s="358"/>
      <c r="AN872" s="359"/>
      <c r="AO872" s="498"/>
      <c r="AP872" s="354"/>
      <c r="AQ872" s="106"/>
      <c r="AR872" s="49"/>
      <c r="AS872" s="49"/>
      <c r="AT872" s="49"/>
      <c r="AU872" s="49"/>
      <c r="AV872" s="49"/>
      <c r="AW872" s="49"/>
      <c r="AX872" s="50"/>
      <c r="AY872" s="345"/>
      <c r="AZ872" s="345"/>
      <c r="BA872" s="345"/>
      <c r="BB872" s="498"/>
      <c r="BC872" s="499"/>
    </row>
    <row r="873" spans="1:70" ht="15.6" customHeight="1">
      <c r="A873" s="126"/>
      <c r="B873" s="57"/>
      <c r="C873" s="57"/>
      <c r="D873" s="57"/>
      <c r="E873" s="57"/>
      <c r="F873" s="57"/>
      <c r="G873" s="57"/>
      <c r="H873" s="57"/>
      <c r="I873" s="57"/>
      <c r="J873" s="46"/>
      <c r="K873" s="47"/>
      <c r="L873" s="57"/>
      <c r="M873" s="57"/>
      <c r="N873" s="57"/>
      <c r="O873" s="129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129"/>
      <c r="AE873" s="129"/>
      <c r="AF873" s="129"/>
      <c r="AG873" s="129"/>
      <c r="AH873" s="129"/>
      <c r="AI873" s="129"/>
      <c r="AJ873" s="57"/>
      <c r="AK873" s="393"/>
      <c r="AL873" s="360"/>
      <c r="AM873" s="356"/>
      <c r="AN873" s="357"/>
      <c r="AO873" s="393"/>
      <c r="AP873" s="360"/>
      <c r="AQ873" s="109"/>
      <c r="AR873" s="51"/>
      <c r="AS873" s="51"/>
      <c r="AT873" s="51"/>
      <c r="AU873" s="51"/>
      <c r="AV873" s="51"/>
      <c r="AW873" s="51"/>
      <c r="AX873" s="52"/>
      <c r="AY873" s="361"/>
      <c r="AZ873" s="362"/>
      <c r="BA873" s="362"/>
      <c r="BB873" s="386"/>
      <c r="BC873" s="347"/>
      <c r="BD873" s="111"/>
    </row>
    <row r="874" spans="1:70" ht="15.6" customHeight="1">
      <c r="A874" s="126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129"/>
      <c r="AE874" s="129"/>
      <c r="AF874" s="129"/>
      <c r="AG874" s="129"/>
      <c r="AH874" s="129"/>
      <c r="AI874" s="129"/>
      <c r="AJ874" s="57"/>
      <c r="AK874" s="348"/>
      <c r="AL874" s="355"/>
      <c r="AM874" s="358"/>
      <c r="AN874" s="359"/>
      <c r="AO874" s="348"/>
      <c r="AP874" s="355"/>
      <c r="AQ874" s="106"/>
      <c r="AR874" s="49"/>
      <c r="AS874" s="49"/>
      <c r="AT874" s="49"/>
      <c r="AU874" s="49"/>
      <c r="AV874" s="49"/>
      <c r="AW874" s="49"/>
      <c r="AX874" s="50"/>
      <c r="AY874" s="362"/>
      <c r="AZ874" s="362"/>
      <c r="BA874" s="362"/>
      <c r="BB874" s="348"/>
      <c r="BC874" s="349"/>
    </row>
    <row r="875" spans="1:70" ht="15.6" customHeight="1">
      <c r="A875" s="126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129"/>
      <c r="AE875" s="129"/>
      <c r="AF875" s="129"/>
      <c r="AG875" s="129"/>
      <c r="AH875" s="129"/>
      <c r="AI875" s="129"/>
      <c r="AJ875" s="57"/>
      <c r="AK875" s="393"/>
      <c r="AL875" s="360"/>
      <c r="AM875" s="356"/>
      <c r="AN875" s="357"/>
      <c r="AO875" s="393"/>
      <c r="AP875" s="360"/>
      <c r="AQ875" s="110"/>
      <c r="AR875" s="51"/>
      <c r="AS875" s="51"/>
      <c r="AT875" s="51"/>
      <c r="AU875" s="51"/>
      <c r="AV875" s="51"/>
      <c r="AW875" s="51"/>
      <c r="AX875" s="52"/>
      <c r="AY875" s="472"/>
      <c r="AZ875" s="345"/>
      <c r="BA875" s="345"/>
      <c r="BB875" s="386"/>
      <c r="BC875" s="347"/>
    </row>
    <row r="876" spans="1:70" ht="15.6" customHeight="1">
      <c r="A876" s="126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5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129"/>
      <c r="AE876" s="129"/>
      <c r="AF876" s="129"/>
      <c r="AG876" s="129"/>
      <c r="AH876" s="129"/>
      <c r="AI876" s="129"/>
      <c r="AJ876" s="57"/>
      <c r="AK876" s="348"/>
      <c r="AL876" s="355"/>
      <c r="AM876" s="358"/>
      <c r="AN876" s="359"/>
      <c r="AO876" s="348"/>
      <c r="AP876" s="355"/>
      <c r="AQ876" s="106"/>
      <c r="AR876" s="49"/>
      <c r="AS876" s="49"/>
      <c r="AT876" s="49"/>
      <c r="AU876" s="49"/>
      <c r="AV876" s="49"/>
      <c r="AW876" s="49"/>
      <c r="AX876" s="50"/>
      <c r="AY876" s="345"/>
      <c r="AZ876" s="345"/>
      <c r="BA876" s="345"/>
      <c r="BB876" s="348"/>
      <c r="BC876" s="349"/>
    </row>
    <row r="877" spans="1:70" ht="15.6" customHeight="1">
      <c r="A877" s="126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130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129"/>
      <c r="AE877" s="129"/>
      <c r="AF877" s="129"/>
      <c r="AG877" s="129"/>
      <c r="AH877" s="129"/>
      <c r="AI877" s="129"/>
      <c r="AJ877" s="57"/>
      <c r="AK877" s="353"/>
      <c r="AL877" s="354"/>
      <c r="AM877" s="356"/>
      <c r="AN877" s="357"/>
      <c r="AO877" s="356"/>
      <c r="AP877" s="360"/>
      <c r="AQ877" s="109"/>
      <c r="AR877" s="51"/>
      <c r="AS877" s="51"/>
      <c r="AT877" s="51"/>
      <c r="AU877" s="51"/>
      <c r="AV877" s="51"/>
      <c r="AW877" s="51"/>
      <c r="AX877" s="52"/>
      <c r="AY877" s="361"/>
      <c r="AZ877" s="362"/>
      <c r="BA877" s="362"/>
      <c r="BB877" s="386"/>
      <c r="BC877" s="347"/>
    </row>
    <row r="878" spans="1:70" ht="15.6" customHeight="1">
      <c r="A878" s="126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129"/>
      <c r="AE878" s="129"/>
      <c r="AF878" s="129"/>
      <c r="AG878" s="129"/>
      <c r="AH878" s="129"/>
      <c r="AI878" s="129"/>
      <c r="AJ878" s="57"/>
      <c r="AK878" s="348"/>
      <c r="AL878" s="355"/>
      <c r="AM878" s="358"/>
      <c r="AN878" s="359"/>
      <c r="AO878" s="348"/>
      <c r="AP878" s="355"/>
      <c r="AQ878" s="106"/>
      <c r="AR878" s="49"/>
      <c r="AS878" s="49"/>
      <c r="AT878" s="49"/>
      <c r="AU878" s="49"/>
      <c r="AV878" s="49"/>
      <c r="AW878" s="49"/>
      <c r="AX878" s="50"/>
      <c r="AY878" s="362"/>
      <c r="AZ878" s="362"/>
      <c r="BA878" s="362"/>
      <c r="BB878" s="348"/>
      <c r="BC878" s="349"/>
    </row>
    <row r="879" spans="1:70" ht="15.6" customHeight="1">
      <c r="A879" s="126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122"/>
      <c r="W879" s="122"/>
      <c r="X879" s="122"/>
      <c r="Y879" s="122"/>
      <c r="Z879" s="122"/>
      <c r="AA879" s="122"/>
      <c r="AB879" s="122"/>
      <c r="AC879" s="122"/>
      <c r="AD879" s="122"/>
      <c r="AE879" s="122"/>
      <c r="AF879" s="122"/>
      <c r="AG879" s="122"/>
      <c r="AH879" s="122"/>
      <c r="AI879" s="122"/>
      <c r="AJ879" s="57"/>
      <c r="AK879" s="390"/>
      <c r="AL879" s="360"/>
      <c r="AM879" s="391"/>
      <c r="AN879" s="357"/>
      <c r="AO879" s="392"/>
      <c r="AP879" s="360"/>
      <c r="AQ879" s="53"/>
      <c r="AR879" s="51"/>
      <c r="AS879" s="51"/>
      <c r="AT879" s="51"/>
      <c r="AU879" s="51"/>
      <c r="AV879" s="51"/>
      <c r="AW879" s="51"/>
      <c r="AX879" s="52"/>
      <c r="AY879" s="345"/>
      <c r="AZ879" s="345"/>
      <c r="BA879" s="345"/>
      <c r="BB879" s="346"/>
      <c r="BC879" s="347"/>
    </row>
    <row r="880" spans="1:70" ht="15.6" customHeight="1">
      <c r="A880" s="126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122"/>
      <c r="U880" s="122"/>
      <c r="V880" s="57"/>
      <c r="W880" s="57"/>
      <c r="X880" s="57"/>
      <c r="Y880" s="57"/>
      <c r="Z880" s="57"/>
      <c r="AA880" s="57"/>
      <c r="AB880" s="57"/>
      <c r="AC880" s="57"/>
      <c r="AD880" s="129"/>
      <c r="AE880" s="129"/>
      <c r="AF880" s="129"/>
      <c r="AG880" s="129"/>
      <c r="AH880" s="129"/>
      <c r="AI880" s="129"/>
      <c r="AJ880" s="57"/>
      <c r="AK880" s="348"/>
      <c r="AL880" s="355"/>
      <c r="AM880" s="358"/>
      <c r="AN880" s="359"/>
      <c r="AO880" s="348"/>
      <c r="AP880" s="355"/>
      <c r="AQ880" s="48"/>
      <c r="AR880" s="49"/>
      <c r="AS880" s="49"/>
      <c r="AT880" s="49"/>
      <c r="AU880" s="49"/>
      <c r="AV880" s="49"/>
      <c r="AW880" s="49"/>
      <c r="AX880" s="50"/>
      <c r="AY880" s="345"/>
      <c r="AZ880" s="345"/>
      <c r="BA880" s="345"/>
      <c r="BB880" s="348"/>
      <c r="BC880" s="349"/>
    </row>
    <row r="881" spans="1:55" ht="15.6" customHeight="1">
      <c r="A881" s="126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129"/>
      <c r="AE881" s="129"/>
      <c r="AF881" s="129"/>
      <c r="AG881" s="129"/>
      <c r="AH881" s="129"/>
      <c r="AI881" s="129"/>
      <c r="AJ881" s="57"/>
      <c r="AK881" s="390"/>
      <c r="AL881" s="360"/>
      <c r="AM881" s="391"/>
      <c r="AN881" s="357"/>
      <c r="AO881" s="392"/>
      <c r="AP881" s="360"/>
      <c r="AQ881" s="53"/>
      <c r="AR881" s="51"/>
      <c r="AS881" s="51"/>
      <c r="AT881" s="51"/>
      <c r="AU881" s="51"/>
      <c r="AV881" s="51"/>
      <c r="AW881" s="51"/>
      <c r="AX881" s="52"/>
      <c r="AY881" s="344"/>
      <c r="AZ881" s="345"/>
      <c r="BA881" s="345"/>
      <c r="BB881" s="346"/>
      <c r="BC881" s="347"/>
    </row>
    <row r="882" spans="1:55" ht="15.6" customHeight="1">
      <c r="A882" s="126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129"/>
      <c r="AE882" s="129"/>
      <c r="AF882" s="129"/>
      <c r="AG882" s="129"/>
      <c r="AH882" s="129"/>
      <c r="AI882" s="129"/>
      <c r="AJ882" s="57"/>
      <c r="AK882" s="348"/>
      <c r="AL882" s="355"/>
      <c r="AM882" s="358"/>
      <c r="AN882" s="359"/>
      <c r="AO882" s="348"/>
      <c r="AP882" s="355"/>
      <c r="AQ882" s="48"/>
      <c r="AR882" s="49"/>
      <c r="AS882" s="49"/>
      <c r="AT882" s="49"/>
      <c r="AU882" s="49"/>
      <c r="AV882" s="49"/>
      <c r="AW882" s="49"/>
      <c r="AX882" s="50"/>
      <c r="AY882" s="345"/>
      <c r="AZ882" s="345"/>
      <c r="BA882" s="345"/>
      <c r="BB882" s="348"/>
      <c r="BC882" s="349"/>
    </row>
    <row r="883" spans="1:55" ht="15.6" customHeight="1" thickBot="1">
      <c r="A883" s="126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129"/>
      <c r="AE883" s="129"/>
      <c r="AF883" s="129"/>
      <c r="AG883" s="129"/>
      <c r="AH883" s="129"/>
      <c r="AI883" s="129"/>
      <c r="AJ883" s="57"/>
      <c r="AK883" s="350" t="s">
        <v>31</v>
      </c>
      <c r="AL883" s="351"/>
      <c r="AM883" s="351"/>
      <c r="AN883" s="351"/>
      <c r="AO883" s="351"/>
      <c r="AP883" s="351"/>
      <c r="AQ883" s="351"/>
      <c r="AR883" s="351"/>
      <c r="AS883" s="351"/>
      <c r="AT883" s="351"/>
      <c r="AU883" s="351"/>
      <c r="AV883" s="351"/>
      <c r="AW883" s="351"/>
      <c r="AX883" s="351"/>
      <c r="AY883" s="351"/>
      <c r="AZ883" s="351"/>
      <c r="BA883" s="351"/>
      <c r="BB883" s="351"/>
      <c r="BC883" s="352"/>
    </row>
    <row r="884" spans="1:55" ht="15.6" customHeight="1" thickTop="1">
      <c r="A884" s="126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129"/>
      <c r="AE884" s="129"/>
      <c r="AF884" s="129"/>
      <c r="AG884" s="129"/>
      <c r="AH884" s="129"/>
      <c r="AI884" s="129"/>
      <c r="AJ884" s="57"/>
      <c r="AK884" s="118" t="s">
        <v>52</v>
      </c>
      <c r="AL884" s="119" t="s">
        <v>53</v>
      </c>
      <c r="AM884" s="57"/>
      <c r="AN884" s="57"/>
      <c r="AO884" s="57"/>
      <c r="AP884" s="57"/>
      <c r="AQ884" s="57"/>
      <c r="AR884" s="57"/>
      <c r="AS884" s="57"/>
      <c r="AT884" s="57"/>
      <c r="AU884" s="57"/>
      <c r="AV884" s="57"/>
      <c r="AW884" s="57"/>
      <c r="AX884" s="57"/>
      <c r="AY884" s="57"/>
      <c r="AZ884" s="57"/>
      <c r="BA884" s="57"/>
      <c r="BB884" s="57"/>
      <c r="BC884" s="58"/>
    </row>
    <row r="885" spans="1:55" ht="15.6" customHeight="1">
      <c r="A885" s="126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129"/>
      <c r="AE885" s="129"/>
      <c r="AF885" s="129"/>
      <c r="AG885" s="129"/>
      <c r="AH885" s="129"/>
      <c r="AI885" s="129"/>
      <c r="AJ885" s="57"/>
      <c r="AK885" s="120" t="s">
        <v>54</v>
      </c>
      <c r="AL885" s="121" t="s">
        <v>55</v>
      </c>
      <c r="AM885" s="59"/>
      <c r="AN885" s="59"/>
      <c r="AO885" s="59"/>
      <c r="AP885" s="59"/>
      <c r="AQ885" s="59"/>
      <c r="AR885" s="59"/>
      <c r="AS885" s="59"/>
      <c r="AT885" s="59"/>
      <c r="AU885" s="59"/>
      <c r="AV885" s="59"/>
      <c r="AW885" s="59"/>
      <c r="AX885" s="59"/>
      <c r="AY885" s="59"/>
      <c r="AZ885" s="59"/>
      <c r="BA885" s="59"/>
      <c r="BB885" s="59"/>
      <c r="BC885" s="58"/>
    </row>
    <row r="886" spans="1:55" ht="15.6" customHeight="1">
      <c r="A886" s="126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129"/>
      <c r="AE886" s="129"/>
      <c r="AF886" s="129"/>
      <c r="AG886" s="129"/>
      <c r="AH886" s="129"/>
      <c r="AI886" s="129"/>
      <c r="AJ886" s="57"/>
      <c r="AK886" s="120"/>
      <c r="AL886" s="121" t="s">
        <v>56</v>
      </c>
      <c r="AM886" s="59"/>
      <c r="AN886" s="59"/>
      <c r="AO886" s="59"/>
      <c r="AP886" s="59"/>
      <c r="AQ886" s="59"/>
      <c r="AR886" s="59"/>
      <c r="AS886" s="42"/>
      <c r="AT886" s="59"/>
      <c r="AU886" s="59"/>
      <c r="AV886" s="59"/>
      <c r="AW886" s="59"/>
      <c r="AX886" s="59"/>
      <c r="AY886" s="59"/>
      <c r="AZ886" s="59"/>
      <c r="BA886" s="59"/>
      <c r="BB886" s="59"/>
      <c r="BC886" s="58"/>
    </row>
    <row r="887" spans="1:55" ht="15.6" customHeight="1">
      <c r="A887" s="126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129"/>
      <c r="AE887" s="129"/>
      <c r="AF887" s="129"/>
      <c r="AG887" s="129"/>
      <c r="AH887" s="129"/>
      <c r="AI887" s="129"/>
      <c r="AJ887" s="131"/>
      <c r="AK887" s="120" t="s">
        <v>57</v>
      </c>
      <c r="AL887" s="121" t="s">
        <v>58</v>
      </c>
      <c r="AM887" s="57"/>
      <c r="AN887" s="57"/>
      <c r="AO887" s="57"/>
      <c r="AP887" s="57"/>
      <c r="AQ887" s="57"/>
      <c r="AR887" s="59"/>
      <c r="AS887" s="42"/>
      <c r="AT887" s="57"/>
      <c r="AU887" s="57"/>
      <c r="AV887" s="57"/>
      <c r="AW887" s="57"/>
      <c r="AX887" s="57"/>
      <c r="AY887" s="57"/>
      <c r="AZ887" s="57"/>
      <c r="BA887" s="57"/>
      <c r="BB887" s="57"/>
      <c r="BC887" s="58"/>
    </row>
    <row r="888" spans="1:55" ht="15.6" customHeight="1">
      <c r="A888" s="126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129"/>
      <c r="AE888" s="129"/>
      <c r="AF888" s="129"/>
      <c r="AG888" s="129"/>
      <c r="AH888" s="129"/>
      <c r="AI888" s="129"/>
      <c r="AJ888" s="67"/>
      <c r="AK888" s="60"/>
      <c r="AL888" s="42"/>
      <c r="AM888" s="61"/>
      <c r="AN888" s="61"/>
      <c r="AO888" s="42"/>
      <c r="AP888" s="42"/>
      <c r="AQ888" s="62"/>
      <c r="AR888" s="57"/>
      <c r="AS888" s="42"/>
      <c r="AT888" s="62"/>
      <c r="AU888" s="62"/>
      <c r="AV888" s="62"/>
      <c r="AW888" s="62"/>
      <c r="AX888" s="62"/>
      <c r="AY888" s="62"/>
      <c r="AZ888" s="62"/>
      <c r="BA888" s="62"/>
      <c r="BB888" s="42"/>
      <c r="BC888" s="63"/>
    </row>
    <row r="889" spans="1:55" ht="15.6" customHeight="1">
      <c r="A889" s="126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129"/>
      <c r="AE889" s="129"/>
      <c r="AF889" s="129"/>
      <c r="AG889" s="129"/>
      <c r="AH889" s="129"/>
      <c r="AI889" s="129"/>
      <c r="AJ889" s="67"/>
      <c r="AK889" s="42"/>
      <c r="AL889" s="42"/>
      <c r="AM889" s="42"/>
      <c r="AN889" s="42"/>
      <c r="AO889" s="42"/>
      <c r="AP889" s="42"/>
      <c r="AQ889" s="42"/>
      <c r="AR889" s="62"/>
      <c r="AS889" s="42"/>
      <c r="AT889" s="42"/>
      <c r="AU889" s="42"/>
      <c r="AV889" s="42"/>
      <c r="AW889" s="42"/>
      <c r="AX889" s="42"/>
      <c r="AY889" s="42"/>
      <c r="AZ889" s="42"/>
      <c r="BA889" s="42"/>
      <c r="BB889" s="42"/>
      <c r="BC889" s="63"/>
    </row>
    <row r="890" spans="1:55" ht="15.6" customHeight="1">
      <c r="A890" s="126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6"/>
      <c r="S890" s="56"/>
      <c r="T890" s="56"/>
      <c r="U890" s="57"/>
      <c r="V890" s="57"/>
      <c r="W890" s="57"/>
      <c r="X890" s="57"/>
      <c r="Y890" s="57"/>
      <c r="Z890" s="57"/>
      <c r="AA890" s="57"/>
      <c r="AB890" s="57"/>
      <c r="AC890" s="57"/>
      <c r="AD890" s="129"/>
      <c r="AE890" s="129"/>
      <c r="AF890" s="129"/>
      <c r="AG890" s="129"/>
      <c r="AH890" s="129"/>
      <c r="AI890" s="129"/>
      <c r="AJ890" s="67"/>
      <c r="AK890" s="42"/>
      <c r="AL890" s="42"/>
      <c r="AM890" s="42"/>
      <c r="AN890" s="42"/>
      <c r="AO890" s="42"/>
      <c r="AP890" s="42"/>
      <c r="AQ890" s="42"/>
      <c r="AR890" s="42"/>
      <c r="AS890" s="42"/>
      <c r="AT890" s="42"/>
      <c r="AU890" s="42"/>
      <c r="AV890" s="42"/>
      <c r="AW890" s="42"/>
      <c r="AX890" s="42"/>
      <c r="AY890" s="42"/>
      <c r="AZ890" s="42"/>
      <c r="BA890" s="42"/>
      <c r="BB890" s="42"/>
      <c r="BC890" s="63"/>
    </row>
    <row r="891" spans="1:55" ht="15.6" customHeight="1">
      <c r="A891" s="126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6"/>
      <c r="S891" s="56"/>
      <c r="T891" s="56"/>
      <c r="U891" s="57"/>
      <c r="V891" s="57"/>
      <c r="W891" s="57"/>
      <c r="X891" s="57"/>
      <c r="Y891" s="57"/>
      <c r="Z891" s="57"/>
      <c r="AA891" s="57"/>
      <c r="AB891" s="57"/>
      <c r="AC891" s="57"/>
      <c r="AD891" s="129"/>
      <c r="AE891" s="129"/>
      <c r="AF891" s="129"/>
      <c r="AG891" s="129"/>
      <c r="AH891" s="129"/>
      <c r="AI891" s="129"/>
      <c r="AJ891" s="67"/>
      <c r="AK891" s="42"/>
      <c r="AL891" s="42"/>
      <c r="AM891" s="42"/>
      <c r="AN891" s="42"/>
      <c r="AO891" s="42"/>
      <c r="AP891" s="42"/>
      <c r="AQ891" s="42"/>
      <c r="AR891" s="42"/>
      <c r="AS891" s="42"/>
      <c r="AT891" s="42"/>
      <c r="AU891" s="42"/>
      <c r="AV891" s="42"/>
      <c r="AW891" s="42"/>
      <c r="AX891" s="42"/>
      <c r="AY891" s="42"/>
      <c r="AZ891" s="42"/>
      <c r="BA891" s="42"/>
      <c r="BB891" s="42"/>
      <c r="BC891" s="63"/>
    </row>
    <row r="892" spans="1:55" ht="15.6" customHeight="1">
      <c r="A892" s="126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129"/>
      <c r="R892" s="132"/>
      <c r="S892" s="132"/>
      <c r="T892" s="56"/>
      <c r="U892" s="57"/>
      <c r="V892" s="57"/>
      <c r="W892" s="57"/>
      <c r="X892" s="57"/>
      <c r="Y892" s="57"/>
      <c r="Z892" s="57"/>
      <c r="AA892" s="57"/>
      <c r="AB892" s="57"/>
      <c r="AC892" s="57"/>
      <c r="AD892" s="129"/>
      <c r="AE892" s="129"/>
      <c r="AF892" s="129"/>
      <c r="AG892" s="129"/>
      <c r="AH892" s="129"/>
      <c r="AI892" s="129"/>
      <c r="AJ892" s="67"/>
      <c r="AK892" s="42"/>
      <c r="AL892" s="42"/>
      <c r="AM892" s="42"/>
      <c r="AN892" s="42"/>
      <c r="AO892" s="42"/>
      <c r="AP892" s="42"/>
      <c r="AQ892" s="42"/>
      <c r="AR892" s="42"/>
      <c r="AS892" s="42"/>
      <c r="AT892" s="42"/>
      <c r="AU892" s="42"/>
      <c r="AV892" s="42"/>
      <c r="AW892" s="42"/>
      <c r="AX892" s="42"/>
      <c r="AY892" s="42"/>
      <c r="AZ892" s="42"/>
      <c r="BA892" s="42"/>
      <c r="BB892" s="42"/>
      <c r="BC892" s="63"/>
    </row>
    <row r="893" spans="1:55" ht="15.6" customHeight="1">
      <c r="A893" s="126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6"/>
      <c r="S893" s="56"/>
      <c r="T893" s="56"/>
      <c r="U893" s="56"/>
      <c r="V893" s="122"/>
      <c r="W893" s="122"/>
      <c r="X893" s="122"/>
      <c r="Y893" s="122"/>
      <c r="Z893" s="122"/>
      <c r="AA893" s="122"/>
      <c r="AB893" s="122"/>
      <c r="AC893" s="122"/>
      <c r="AD893" s="122"/>
      <c r="AE893" s="122"/>
      <c r="AF893" s="122"/>
      <c r="AG893" s="122"/>
      <c r="AH893" s="122"/>
      <c r="AI893" s="122"/>
      <c r="AJ893" s="67"/>
      <c r="AK893" s="42"/>
      <c r="AL893" s="42"/>
      <c r="AM893" s="42"/>
      <c r="AN893" s="42"/>
      <c r="AO893" s="42"/>
      <c r="AP893" s="42"/>
      <c r="AQ893" s="42"/>
      <c r="AR893" s="42"/>
      <c r="AS893" s="42"/>
      <c r="AT893" s="42"/>
      <c r="AU893" s="42"/>
      <c r="AV893" s="42"/>
      <c r="AW893" s="42"/>
      <c r="AX893" s="42"/>
      <c r="AY893" s="42"/>
      <c r="AZ893" s="42"/>
      <c r="BA893" s="42"/>
      <c r="BB893" s="42"/>
      <c r="BC893" s="63"/>
    </row>
    <row r="894" spans="1:55" ht="15.6" customHeight="1" thickBot="1">
      <c r="A894" s="126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129"/>
      <c r="AE894" s="129"/>
      <c r="AF894" s="129"/>
      <c r="AG894" s="129"/>
      <c r="AH894" s="129"/>
      <c r="AI894" s="129"/>
      <c r="AJ894" s="67"/>
      <c r="AK894" s="42"/>
      <c r="AL894" s="42"/>
      <c r="AM894" s="42"/>
      <c r="AN894" s="42"/>
      <c r="AO894" s="42"/>
      <c r="AP894" s="42"/>
      <c r="AQ894" s="42"/>
      <c r="AR894" s="42"/>
      <c r="AS894" s="42"/>
      <c r="AT894" s="42"/>
      <c r="AU894" s="42"/>
      <c r="AV894" s="42"/>
      <c r="AW894" s="42"/>
      <c r="AX894" s="42"/>
      <c r="AY894" s="42"/>
      <c r="AZ894" s="42"/>
      <c r="BA894" s="42"/>
      <c r="BB894" s="42"/>
      <c r="BC894" s="84"/>
    </row>
    <row r="895" spans="1:55" ht="15.6" customHeight="1" thickTop="1">
      <c r="A895" s="126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129"/>
      <c r="AE895" s="129"/>
      <c r="AF895" s="129"/>
      <c r="AG895" s="129"/>
      <c r="AH895" s="129"/>
      <c r="AI895" s="129"/>
      <c r="AJ895" s="67"/>
      <c r="AK895" s="387" t="s">
        <v>32</v>
      </c>
      <c r="AL895" s="388"/>
      <c r="AM895" s="388"/>
      <c r="AN895" s="388"/>
      <c r="AO895" s="388"/>
      <c r="AP895" s="388"/>
      <c r="AQ895" s="389"/>
      <c r="AR895" s="387" t="s">
        <v>33</v>
      </c>
      <c r="AS895" s="388"/>
      <c r="AT895" s="388"/>
      <c r="AU895" s="388"/>
      <c r="AV895" s="388"/>
      <c r="AW895" s="389"/>
      <c r="AX895" s="387" t="s">
        <v>34</v>
      </c>
      <c r="AY895" s="388"/>
      <c r="AZ895" s="388"/>
      <c r="BA895" s="388"/>
      <c r="BB895" s="388"/>
      <c r="BC895" s="443"/>
    </row>
    <row r="896" spans="1:55" ht="15.6" customHeight="1">
      <c r="A896" s="83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96"/>
      <c r="W896" s="96"/>
      <c r="X896" s="96"/>
      <c r="Y896" s="96"/>
      <c r="Z896" s="96"/>
      <c r="AA896" s="96"/>
      <c r="AB896" s="96"/>
      <c r="AC896" s="96"/>
      <c r="AD896" s="97"/>
      <c r="AE896" s="97"/>
      <c r="AF896" s="97"/>
      <c r="AG896" s="97"/>
      <c r="AH896" s="97"/>
      <c r="AI896" s="97"/>
      <c r="AJ896" s="98"/>
      <c r="AK896" s="65"/>
      <c r="AL896" s="57"/>
      <c r="AM896" s="57"/>
      <c r="AN896" s="57"/>
      <c r="AO896" s="57"/>
      <c r="AP896" s="57"/>
      <c r="AQ896" s="66"/>
      <c r="AR896" s="57"/>
      <c r="AS896" s="57"/>
      <c r="AT896" s="57"/>
      <c r="AU896" s="57"/>
      <c r="AV896" s="57"/>
      <c r="AW896" s="67"/>
      <c r="AX896" s="57"/>
      <c r="AY896" s="57"/>
      <c r="AZ896" s="57"/>
      <c r="BA896" s="57"/>
      <c r="BB896" s="57"/>
      <c r="BC896" s="58"/>
    </row>
    <row r="897" spans="1:70" ht="15.6" customHeight="1">
      <c r="A897" s="83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64"/>
      <c r="V897" s="100" t="s">
        <v>46</v>
      </c>
      <c r="W897" s="101"/>
      <c r="X897" s="101"/>
      <c r="Y897" s="99" t="s">
        <v>20</v>
      </c>
      <c r="Z897" s="427"/>
      <c r="AA897" s="427"/>
      <c r="AB897" s="427"/>
      <c r="AC897" s="427"/>
      <c r="AD897" s="427"/>
      <c r="AE897" s="427"/>
      <c r="AF897" s="427"/>
      <c r="AG897" s="427"/>
      <c r="AH897" s="427"/>
      <c r="AI897" s="427"/>
      <c r="AJ897" s="428"/>
      <c r="AK897" s="57"/>
      <c r="AL897" s="57"/>
      <c r="AM897" s="57"/>
      <c r="AN897" s="57"/>
      <c r="AO897" s="57"/>
      <c r="AP897" s="57"/>
      <c r="AQ897" s="67"/>
      <c r="AR897" s="57"/>
      <c r="AS897" s="57"/>
      <c r="AT897" s="57"/>
      <c r="AU897" s="57"/>
      <c r="AV897" s="57"/>
      <c r="AW897" s="67"/>
      <c r="AX897" s="57"/>
      <c r="AY897" s="57"/>
      <c r="AZ897" s="57"/>
      <c r="BA897" s="57"/>
      <c r="BB897" s="57"/>
      <c r="BC897" s="58"/>
    </row>
    <row r="898" spans="1:70" ht="15.6" customHeight="1" thickBot="1">
      <c r="A898" s="83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64"/>
      <c r="V898" s="102" t="s">
        <v>45</v>
      </c>
      <c r="W898" s="103"/>
      <c r="X898" s="103"/>
      <c r="Y898" s="57" t="s">
        <v>20</v>
      </c>
      <c r="Z898" s="108"/>
      <c r="AA898" s="42"/>
      <c r="AB898" s="42"/>
      <c r="AC898" s="42"/>
      <c r="AD898" s="43"/>
      <c r="AE898" s="43"/>
      <c r="AF898" s="43"/>
      <c r="AG898" s="43"/>
      <c r="AH898" s="43"/>
      <c r="AI898" s="43"/>
      <c r="AJ898" s="64"/>
      <c r="AK898" s="57"/>
      <c r="AL898" s="57"/>
      <c r="AM898" s="57"/>
      <c r="AN898" s="57"/>
      <c r="AO898" s="57"/>
      <c r="AP898" s="57"/>
      <c r="AQ898" s="67"/>
      <c r="AR898" s="57"/>
      <c r="AS898" s="57"/>
      <c r="AT898" s="57"/>
      <c r="AU898" s="57"/>
      <c r="AV898" s="57"/>
      <c r="AW898" s="67"/>
      <c r="AX898" s="57"/>
      <c r="AY898" s="57"/>
      <c r="AZ898" s="57"/>
      <c r="BA898" s="57"/>
      <c r="BB898" s="57"/>
      <c r="BC898" s="58"/>
    </row>
    <row r="899" spans="1:70" ht="15.6" customHeight="1" thickTop="1">
      <c r="A899" s="83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64"/>
      <c r="V899" s="60"/>
      <c r="W899" s="42"/>
      <c r="X899" s="42"/>
      <c r="Y899" s="42"/>
      <c r="Z899" s="107"/>
      <c r="AA899" s="42"/>
      <c r="AB899" s="42"/>
      <c r="AC899" s="42"/>
      <c r="AD899" s="43"/>
      <c r="AE899" s="43"/>
      <c r="AF899" s="43"/>
      <c r="AG899" s="43"/>
      <c r="AH899" s="43"/>
      <c r="AI899" s="43"/>
      <c r="AJ899" s="64"/>
      <c r="AK899" s="388" t="s">
        <v>7</v>
      </c>
      <c r="AL899" s="388"/>
      <c r="AM899" s="388"/>
      <c r="AN899" s="388"/>
      <c r="AO899" s="388"/>
      <c r="AP899" s="388"/>
      <c r="AQ899" s="389"/>
      <c r="AR899" s="394" t="s">
        <v>22</v>
      </c>
      <c r="AS899" s="395"/>
      <c r="AT899" s="395"/>
      <c r="AU899" s="395"/>
      <c r="AV899" s="395"/>
      <c r="AW899" s="396"/>
      <c r="AX899" s="394" t="s">
        <v>8</v>
      </c>
      <c r="AY899" s="395"/>
      <c r="AZ899" s="395"/>
      <c r="BA899" s="395"/>
      <c r="BB899" s="395"/>
      <c r="BC899" s="397"/>
    </row>
    <row r="900" spans="1:70" ht="15.6" customHeight="1">
      <c r="A900" s="83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64"/>
      <c r="V900" s="42"/>
      <c r="W900" s="42"/>
      <c r="X900" s="42"/>
      <c r="Y900" s="42"/>
      <c r="Z900" s="107"/>
      <c r="AA900" s="42"/>
      <c r="AB900" s="42"/>
      <c r="AC900" s="42"/>
      <c r="AD900" s="43"/>
      <c r="AE900" s="43"/>
      <c r="AF900" s="43"/>
      <c r="AG900" s="43"/>
      <c r="AH900" s="43"/>
      <c r="AI900" s="43"/>
      <c r="AJ900" s="64"/>
      <c r="AK900" s="86"/>
      <c r="AL900" s="86"/>
      <c r="AM900" s="86"/>
      <c r="AN900" s="86"/>
      <c r="AO900" s="86"/>
      <c r="AP900" s="86"/>
      <c r="AQ900" s="87"/>
      <c r="AR900" s="85"/>
      <c r="AS900" s="86"/>
      <c r="AT900" s="86"/>
      <c r="AU900" s="86"/>
      <c r="AV900" s="86"/>
      <c r="AW900" s="87"/>
      <c r="AX900" s="482" t="s">
        <v>28</v>
      </c>
      <c r="AY900" s="483"/>
      <c r="AZ900" s="483"/>
      <c r="BA900" s="483"/>
      <c r="BB900" s="483"/>
      <c r="BC900" s="484"/>
    </row>
    <row r="901" spans="1:70" ht="15.6" customHeight="1">
      <c r="A901" s="83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68"/>
      <c r="P901" s="54"/>
      <c r="Q901" s="54"/>
      <c r="R901" s="54"/>
      <c r="S901" s="54"/>
      <c r="T901" s="54"/>
      <c r="U901" s="69"/>
      <c r="V901" s="42"/>
      <c r="W901" s="42"/>
      <c r="X901" s="42"/>
      <c r="Y901" s="42"/>
      <c r="Z901" s="42"/>
      <c r="AA901" s="42"/>
      <c r="AB901" s="42"/>
      <c r="AC901" s="42"/>
      <c r="AD901" s="43"/>
      <c r="AE901" s="43"/>
      <c r="AF901" s="43"/>
      <c r="AG901" s="43"/>
      <c r="AH901" s="43"/>
      <c r="AI901" s="43"/>
      <c r="AJ901" s="69"/>
      <c r="AK901" s="78"/>
      <c r="AL901" s="78"/>
      <c r="AM901" s="78"/>
      <c r="AN901" s="78"/>
      <c r="AO901" s="78"/>
      <c r="AP901" s="78"/>
      <c r="AQ901" s="89"/>
      <c r="AR901" s="88"/>
      <c r="AS901" s="78"/>
      <c r="AT901" s="78"/>
      <c r="AU901" s="78"/>
      <c r="AV901" s="78"/>
      <c r="AW901" s="89"/>
      <c r="AX901" s="485"/>
      <c r="AY901" s="486"/>
      <c r="AZ901" s="486"/>
      <c r="BA901" s="486"/>
      <c r="BB901" s="486"/>
      <c r="BC901" s="487"/>
    </row>
    <row r="902" spans="1:70" ht="15.6" customHeight="1" thickBot="1">
      <c r="A902" s="9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1"/>
      <c r="P902" s="71"/>
      <c r="Q902" s="71"/>
      <c r="R902" s="71"/>
      <c r="S902" s="71"/>
      <c r="T902" s="71"/>
      <c r="U902" s="92"/>
      <c r="V902" s="70"/>
      <c r="W902" s="70"/>
      <c r="X902" s="70"/>
      <c r="Y902" s="70"/>
      <c r="Z902" s="70"/>
      <c r="AA902" s="70"/>
      <c r="AB902" s="70"/>
      <c r="AC902" s="70"/>
      <c r="AD902" s="72"/>
      <c r="AE902" s="72"/>
      <c r="AF902" s="72"/>
      <c r="AG902" s="72"/>
      <c r="AH902" s="72"/>
      <c r="AI902" s="72"/>
      <c r="AJ902" s="73"/>
      <c r="AK902" s="71"/>
      <c r="AL902" s="71"/>
      <c r="AM902" s="71"/>
      <c r="AN902" s="71"/>
      <c r="AO902" s="71"/>
      <c r="AP902" s="71"/>
      <c r="AQ902" s="92"/>
      <c r="AR902" s="91"/>
      <c r="AS902" s="71"/>
      <c r="AT902" s="71"/>
      <c r="AU902" s="71"/>
      <c r="AV902" s="71"/>
      <c r="AW902" s="92"/>
      <c r="AX902" s="406">
        <v>42954</v>
      </c>
      <c r="AY902" s="407"/>
      <c r="AZ902" s="407"/>
      <c r="BA902" s="407"/>
      <c r="BB902" s="407"/>
      <c r="BC902" s="408"/>
    </row>
    <row r="903" spans="1:70" ht="15.6" customHeight="1">
      <c r="A903" s="454" t="s">
        <v>9</v>
      </c>
      <c r="B903" s="455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  <c r="AA903" s="455"/>
      <c r="AB903" s="455"/>
      <c r="AC903" s="455"/>
      <c r="AD903" s="455"/>
      <c r="AE903" s="455"/>
      <c r="AF903" s="455"/>
      <c r="AG903" s="455"/>
      <c r="AH903" s="455"/>
      <c r="AI903" s="455"/>
      <c r="AJ903" s="455"/>
      <c r="AK903" s="455"/>
      <c r="AL903" s="455"/>
      <c r="AM903" s="455"/>
      <c r="AN903" s="455"/>
      <c r="AO903" s="455"/>
      <c r="AP903" s="455"/>
      <c r="AQ903" s="455"/>
      <c r="AR903" s="455"/>
      <c r="AS903" s="455"/>
      <c r="AT903" s="456"/>
      <c r="AU903" s="460" t="str">
        <f>CONCATENATE("*",AQ905,"|",AX905,"|",AQ907,"*")</f>
        <v>*F0373||*</v>
      </c>
      <c r="AV903" s="460"/>
      <c r="AW903" s="460"/>
      <c r="AX903" s="460"/>
      <c r="AY903" s="460"/>
      <c r="AZ903" s="460"/>
      <c r="BA903" s="460"/>
      <c r="BB903" s="460"/>
      <c r="BC903" s="461"/>
    </row>
    <row r="904" spans="1:70" ht="15.6" customHeight="1" thickBot="1">
      <c r="A904" s="457"/>
      <c r="B904" s="458"/>
      <c r="C904" s="458"/>
      <c r="D904" s="458"/>
      <c r="E904" s="458"/>
      <c r="F904" s="458"/>
      <c r="G904" s="458"/>
      <c r="H904" s="458"/>
      <c r="I904" s="458"/>
      <c r="J904" s="458"/>
      <c r="K904" s="458"/>
      <c r="L904" s="458"/>
      <c r="M904" s="458"/>
      <c r="N904" s="458"/>
      <c r="O904" s="458"/>
      <c r="P904" s="458"/>
      <c r="Q904" s="458"/>
      <c r="R904" s="458"/>
      <c r="S904" s="458"/>
      <c r="T904" s="458"/>
      <c r="U904" s="458"/>
      <c r="V904" s="458"/>
      <c r="W904" s="458"/>
      <c r="X904" s="458"/>
      <c r="Y904" s="458"/>
      <c r="Z904" s="458"/>
      <c r="AA904" s="458"/>
      <c r="AB904" s="458"/>
      <c r="AC904" s="458"/>
      <c r="AD904" s="458"/>
      <c r="AE904" s="458"/>
      <c r="AF904" s="458"/>
      <c r="AG904" s="458"/>
      <c r="AH904" s="458"/>
      <c r="AI904" s="458"/>
      <c r="AJ904" s="458"/>
      <c r="AK904" s="458"/>
      <c r="AL904" s="458"/>
      <c r="AM904" s="458"/>
      <c r="AN904" s="458"/>
      <c r="AO904" s="458"/>
      <c r="AP904" s="458"/>
      <c r="AQ904" s="458"/>
      <c r="AR904" s="458"/>
      <c r="AS904" s="458"/>
      <c r="AT904" s="459"/>
      <c r="AU904" s="462"/>
      <c r="AV904" s="462"/>
      <c r="AW904" s="462"/>
      <c r="AX904" s="462"/>
      <c r="AY904" s="462"/>
      <c r="AZ904" s="462"/>
      <c r="BA904" s="462"/>
      <c r="BB904" s="462"/>
      <c r="BC904" s="463"/>
    </row>
    <row r="905" spans="1:70" ht="15.6" customHeight="1">
      <c r="A905" s="464" t="s">
        <v>0</v>
      </c>
      <c r="B905" s="441"/>
      <c r="C905" s="441"/>
      <c r="D905" s="465"/>
      <c r="E905" s="465"/>
      <c r="F905" s="465"/>
      <c r="G905" s="465"/>
      <c r="H905" s="465"/>
      <c r="I905" s="465"/>
      <c r="J905" s="465"/>
      <c r="K905" s="466"/>
      <c r="L905" s="440" t="s">
        <v>2</v>
      </c>
      <c r="M905" s="441"/>
      <c r="N905" s="441"/>
      <c r="O905" s="441"/>
      <c r="P905" s="429"/>
      <c r="Q905" s="429"/>
      <c r="R905" s="429"/>
      <c r="S905" s="429"/>
      <c r="T905" s="429"/>
      <c r="U905" s="429"/>
      <c r="V905" s="429"/>
      <c r="W905" s="429"/>
      <c r="X905" s="429"/>
      <c r="Y905" s="429"/>
      <c r="Z905" s="429"/>
      <c r="AA905" s="429"/>
      <c r="AB905" s="429"/>
      <c r="AC905" s="429"/>
      <c r="AD905" s="429"/>
      <c r="AE905" s="429"/>
      <c r="AF905" s="429"/>
      <c r="AG905" s="429"/>
      <c r="AH905" s="429"/>
      <c r="AI905" s="429"/>
      <c r="AJ905" s="430"/>
      <c r="AK905" s="433" t="s">
        <v>5</v>
      </c>
      <c r="AL905" s="419"/>
      <c r="AM905" s="419"/>
      <c r="AN905" s="419"/>
      <c r="AO905" s="419"/>
      <c r="AP905" s="419"/>
      <c r="AQ905" s="434" t="s">
        <v>60</v>
      </c>
      <c r="AR905" s="434"/>
      <c r="AS905" s="434"/>
      <c r="AT905" s="435"/>
      <c r="AU905" s="438" t="s">
        <v>6</v>
      </c>
      <c r="AV905" s="413"/>
      <c r="AW905" s="414"/>
      <c r="AX905" s="369" t="str">
        <f>IF(ISBLANK(BI905),"",BI905)</f>
        <v/>
      </c>
      <c r="AY905" s="370"/>
      <c r="AZ905" s="373" t="s">
        <v>59</v>
      </c>
      <c r="BA905" s="374"/>
      <c r="BB905" s="380">
        <f>MAX('COVER 1'!$F$42:$AG$42,'COVER 1'!$F$45:$AG$45)</f>
        <v>0</v>
      </c>
      <c r="BC905" s="381"/>
      <c r="BE905" s="481" t="s">
        <v>6</v>
      </c>
      <c r="BF905" s="481"/>
      <c r="BG905" s="481"/>
      <c r="BI905" s="448"/>
      <c r="BJ905" s="449"/>
      <c r="BK905" s="450"/>
      <c r="BM905" s="138" t="s">
        <v>62</v>
      </c>
      <c r="BN905" s="139"/>
    </row>
    <row r="906" spans="1:70" ht="15.6" customHeight="1" thickBot="1">
      <c r="A906" s="411"/>
      <c r="B906" s="412"/>
      <c r="C906" s="412"/>
      <c r="D906" s="467"/>
      <c r="E906" s="467"/>
      <c r="F906" s="467"/>
      <c r="G906" s="467"/>
      <c r="H906" s="467"/>
      <c r="I906" s="467"/>
      <c r="J906" s="467"/>
      <c r="K906" s="468"/>
      <c r="L906" s="442"/>
      <c r="M906" s="412"/>
      <c r="N906" s="412"/>
      <c r="O906" s="412"/>
      <c r="P906" s="431"/>
      <c r="Q906" s="431"/>
      <c r="R906" s="431"/>
      <c r="S906" s="431"/>
      <c r="T906" s="431"/>
      <c r="U906" s="431"/>
      <c r="V906" s="431"/>
      <c r="W906" s="431"/>
      <c r="X906" s="431"/>
      <c r="Y906" s="431"/>
      <c r="Z906" s="431"/>
      <c r="AA906" s="431"/>
      <c r="AB906" s="431"/>
      <c r="AC906" s="431"/>
      <c r="AD906" s="431"/>
      <c r="AE906" s="431"/>
      <c r="AF906" s="431"/>
      <c r="AG906" s="431"/>
      <c r="AH906" s="431"/>
      <c r="AI906" s="431"/>
      <c r="AJ906" s="432"/>
      <c r="AK906" s="420"/>
      <c r="AL906" s="421"/>
      <c r="AM906" s="421"/>
      <c r="AN906" s="421"/>
      <c r="AO906" s="421"/>
      <c r="AP906" s="421"/>
      <c r="AQ906" s="436"/>
      <c r="AR906" s="436"/>
      <c r="AS906" s="436"/>
      <c r="AT906" s="437"/>
      <c r="AU906" s="439"/>
      <c r="AV906" s="415"/>
      <c r="AW906" s="416"/>
      <c r="AX906" s="371"/>
      <c r="AY906" s="372"/>
      <c r="AZ906" s="375"/>
      <c r="BA906" s="376"/>
      <c r="BB906" s="382"/>
      <c r="BC906" s="383"/>
      <c r="BE906" s="481"/>
      <c r="BF906" s="481"/>
      <c r="BG906" s="481"/>
      <c r="BI906" s="451"/>
      <c r="BJ906" s="452"/>
      <c r="BK906" s="453"/>
      <c r="BL906" s="116"/>
      <c r="BM906" s="116"/>
      <c r="BN906" s="116"/>
      <c r="BO906" s="116"/>
      <c r="BP906" s="116"/>
      <c r="BQ906" s="116"/>
      <c r="BR906" s="116"/>
    </row>
    <row r="907" spans="1:70" ht="15.6" customHeight="1" thickBot="1">
      <c r="A907" s="409" t="s">
        <v>21</v>
      </c>
      <c r="B907" s="410"/>
      <c r="C907" s="410"/>
      <c r="D907" s="410"/>
      <c r="E907" s="413"/>
      <c r="F907" s="413"/>
      <c r="G907" s="413"/>
      <c r="H907" s="413"/>
      <c r="I907" s="413"/>
      <c r="J907" s="413"/>
      <c r="K907" s="414"/>
      <c r="L907" s="440" t="s">
        <v>3</v>
      </c>
      <c r="M907" s="441"/>
      <c r="N907" s="441"/>
      <c r="O907" s="441"/>
      <c r="P907" s="441"/>
      <c r="Q907" s="500"/>
      <c r="R907" s="500"/>
      <c r="S907" s="500"/>
      <c r="T907" s="500"/>
      <c r="U907" s="500"/>
      <c r="V907" s="500"/>
      <c r="W907" s="500"/>
      <c r="X907" s="500"/>
      <c r="Y907" s="500"/>
      <c r="Z907" s="500"/>
      <c r="AA907" s="500"/>
      <c r="AB907" s="500"/>
      <c r="AC907" s="500"/>
      <c r="AD907" s="500"/>
      <c r="AE907" s="500"/>
      <c r="AF907" s="500"/>
      <c r="AG907" s="500"/>
      <c r="AH907" s="500"/>
      <c r="AI907" s="500"/>
      <c r="AJ907" s="501"/>
      <c r="AK907" s="417" t="s">
        <v>4</v>
      </c>
      <c r="AL907" s="418"/>
      <c r="AM907" s="418"/>
      <c r="AN907" s="418"/>
      <c r="AO907" s="418"/>
      <c r="AP907" s="418"/>
      <c r="AQ907" s="477" t="str">
        <f>IF(ISBLANK(BI908),"",BI908)</f>
        <v/>
      </c>
      <c r="AR907" s="477"/>
      <c r="AS907" s="477"/>
      <c r="AT907" s="478"/>
      <c r="AU907" s="417" t="s">
        <v>44</v>
      </c>
      <c r="AV907" s="418"/>
      <c r="AW907" s="418"/>
      <c r="AX907" s="419"/>
      <c r="AY907" s="363"/>
      <c r="AZ907" s="363"/>
      <c r="BA907" s="363"/>
      <c r="BB907" s="363"/>
      <c r="BC907" s="364"/>
      <c r="BE907" s="136"/>
      <c r="BF907" s="116"/>
      <c r="BG907" s="116"/>
      <c r="BH907" s="137"/>
      <c r="BI907" s="137"/>
      <c r="BJ907" s="116"/>
      <c r="BK907" s="116"/>
      <c r="BL907" s="116"/>
      <c r="BM907" s="116"/>
      <c r="BN907" s="116"/>
      <c r="BO907" s="116"/>
      <c r="BP907" s="116"/>
      <c r="BQ907" s="116"/>
      <c r="BR907" s="116"/>
    </row>
    <row r="908" spans="1:70" ht="15.6" customHeight="1">
      <c r="A908" s="411"/>
      <c r="B908" s="412"/>
      <c r="C908" s="412"/>
      <c r="D908" s="412"/>
      <c r="E908" s="415"/>
      <c r="F908" s="415"/>
      <c r="G908" s="415"/>
      <c r="H908" s="415"/>
      <c r="I908" s="415"/>
      <c r="J908" s="415"/>
      <c r="K908" s="416"/>
      <c r="L908" s="442"/>
      <c r="M908" s="412"/>
      <c r="N908" s="412"/>
      <c r="O908" s="412"/>
      <c r="P908" s="412"/>
      <c r="Q908" s="502"/>
      <c r="R908" s="502"/>
      <c r="S908" s="502"/>
      <c r="T908" s="502"/>
      <c r="U908" s="502"/>
      <c r="V908" s="502"/>
      <c r="W908" s="502"/>
      <c r="X908" s="502"/>
      <c r="Y908" s="502"/>
      <c r="Z908" s="502"/>
      <c r="AA908" s="502"/>
      <c r="AB908" s="502"/>
      <c r="AC908" s="502"/>
      <c r="AD908" s="502"/>
      <c r="AE908" s="502"/>
      <c r="AF908" s="502"/>
      <c r="AG908" s="502"/>
      <c r="AH908" s="502"/>
      <c r="AI908" s="502"/>
      <c r="AJ908" s="503"/>
      <c r="AK908" s="420"/>
      <c r="AL908" s="421"/>
      <c r="AM908" s="421"/>
      <c r="AN908" s="421"/>
      <c r="AO908" s="421"/>
      <c r="AP908" s="421"/>
      <c r="AQ908" s="479"/>
      <c r="AR908" s="479"/>
      <c r="AS908" s="479"/>
      <c r="AT908" s="480"/>
      <c r="AU908" s="420"/>
      <c r="AV908" s="421"/>
      <c r="AW908" s="421"/>
      <c r="AX908" s="421"/>
      <c r="AY908" s="365"/>
      <c r="AZ908" s="365"/>
      <c r="BA908" s="365"/>
      <c r="BB908" s="365"/>
      <c r="BC908" s="366"/>
      <c r="BE908" s="481" t="s">
        <v>61</v>
      </c>
      <c r="BF908" s="481"/>
      <c r="BG908" s="481"/>
      <c r="BI908" s="448"/>
      <c r="BJ908" s="449"/>
      <c r="BK908" s="450"/>
      <c r="BL908" s="116"/>
      <c r="BM908" s="138" t="s">
        <v>62</v>
      </c>
      <c r="BN908" s="139"/>
      <c r="BO908" s="116"/>
      <c r="BP908" s="116"/>
      <c r="BQ908" s="116"/>
      <c r="BR908" s="116"/>
    </row>
    <row r="909" spans="1:70" ht="15.6" customHeight="1" thickBot="1">
      <c r="A909" s="123"/>
      <c r="B909" s="124"/>
      <c r="C909" s="124"/>
      <c r="D909" s="124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  <c r="AA909" s="124"/>
      <c r="AB909" s="124"/>
      <c r="AC909" s="124"/>
      <c r="AD909" s="124"/>
      <c r="AE909" s="124"/>
      <c r="AF909" s="124"/>
      <c r="AG909" s="124"/>
      <c r="AH909" s="124"/>
      <c r="AI909" s="124"/>
      <c r="AJ909" s="125"/>
      <c r="AK909" s="367" t="s">
        <v>29</v>
      </c>
      <c r="AL909" s="368"/>
      <c r="AM909" s="367" t="s">
        <v>30</v>
      </c>
      <c r="AN909" s="377"/>
      <c r="AO909" s="378" t="s">
        <v>23</v>
      </c>
      <c r="AP909" s="377"/>
      <c r="AQ909" s="367" t="s">
        <v>25</v>
      </c>
      <c r="AR909" s="379"/>
      <c r="AS909" s="379"/>
      <c r="AT909" s="379"/>
      <c r="AU909" s="379"/>
      <c r="AV909" s="379"/>
      <c r="AW909" s="379"/>
      <c r="AX909" s="379"/>
      <c r="AY909" s="385" t="s">
        <v>24</v>
      </c>
      <c r="AZ909" s="385"/>
      <c r="BA909" s="385"/>
      <c r="BB909" s="378" t="s">
        <v>26</v>
      </c>
      <c r="BC909" s="384"/>
      <c r="BE909" s="481"/>
      <c r="BF909" s="481"/>
      <c r="BG909" s="481"/>
      <c r="BI909" s="451"/>
      <c r="BJ909" s="452"/>
      <c r="BK909" s="453"/>
      <c r="BL909" s="116"/>
      <c r="BM909" s="116"/>
      <c r="BN909" s="116"/>
      <c r="BO909" s="116"/>
      <c r="BP909" s="116"/>
      <c r="BQ909" s="116"/>
      <c r="BR909" s="116"/>
    </row>
    <row r="910" spans="1:70" ht="15.6" customHeight="1" thickTop="1">
      <c r="A910" s="126"/>
      <c r="B910" s="57"/>
      <c r="C910" s="57"/>
      <c r="D910" s="57"/>
      <c r="E910" s="57"/>
      <c r="F910" s="57"/>
      <c r="G910" s="57"/>
      <c r="H910" s="57"/>
      <c r="I910" s="57"/>
      <c r="J910" s="127"/>
      <c r="K910" s="128"/>
      <c r="L910" s="57"/>
      <c r="M910" s="57"/>
      <c r="N910" s="57"/>
      <c r="O910" s="57"/>
      <c r="P910" s="57"/>
      <c r="Q910" s="57"/>
      <c r="R910" s="57"/>
      <c r="S910" s="129"/>
      <c r="T910" s="57"/>
      <c r="U910" s="57"/>
      <c r="V910" s="122"/>
      <c r="W910" s="122"/>
      <c r="X910" s="122"/>
      <c r="Y910" s="122"/>
      <c r="Z910" s="122"/>
      <c r="AA910" s="122"/>
      <c r="AB910" s="122"/>
      <c r="AC910" s="122"/>
      <c r="AD910" s="122"/>
      <c r="AE910" s="122"/>
      <c r="AF910" s="122"/>
      <c r="AG910" s="122"/>
      <c r="AH910" s="122"/>
      <c r="AI910" s="122"/>
      <c r="AJ910" s="57"/>
      <c r="AK910" s="488">
        <v>10</v>
      </c>
      <c r="AL910" s="489"/>
      <c r="AM910" s="492" t="s">
        <v>48</v>
      </c>
      <c r="AN910" s="493"/>
      <c r="AO910" s="356" t="s">
        <v>49</v>
      </c>
      <c r="AP910" s="360"/>
      <c r="AQ910" s="105" t="s">
        <v>50</v>
      </c>
      <c r="AR910" s="44"/>
      <c r="AS910" s="44"/>
      <c r="AT910" s="44"/>
      <c r="AU910" s="44"/>
      <c r="AV910" s="44"/>
      <c r="AW910" s="44"/>
      <c r="AX910" s="45"/>
      <c r="AY910" s="496" t="s">
        <v>51</v>
      </c>
      <c r="AZ910" s="497"/>
      <c r="BA910" s="497"/>
      <c r="BB910" s="386">
        <v>3</v>
      </c>
      <c r="BC910" s="347"/>
      <c r="BD910" s="111"/>
    </row>
    <row r="911" spans="1:70" ht="15.6" customHeight="1">
      <c r="A911" s="126"/>
      <c r="B911" s="57"/>
      <c r="C911" s="57"/>
      <c r="D911" s="57"/>
      <c r="E911" s="57"/>
      <c r="F911" s="57"/>
      <c r="G911" s="57"/>
      <c r="H911" s="57"/>
      <c r="I911" s="57"/>
      <c r="J911" s="46"/>
      <c r="K911" s="4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129"/>
      <c r="AE911" s="129"/>
      <c r="AF911" s="129"/>
      <c r="AG911" s="129"/>
      <c r="AH911" s="129"/>
      <c r="AI911" s="129"/>
      <c r="AJ911" s="57"/>
      <c r="AK911" s="490"/>
      <c r="AL911" s="491"/>
      <c r="AM911" s="494"/>
      <c r="AN911" s="495"/>
      <c r="AO911" s="348"/>
      <c r="AP911" s="355"/>
      <c r="AQ911" s="106">
        <v>96</v>
      </c>
      <c r="AR911" s="49"/>
      <c r="AS911" s="49"/>
      <c r="AT911" s="49"/>
      <c r="AU911" s="49"/>
      <c r="AV911" s="49"/>
      <c r="AW911" s="49"/>
      <c r="AX911" s="50"/>
      <c r="AY911" s="362"/>
      <c r="AZ911" s="362"/>
      <c r="BA911" s="362"/>
      <c r="BB911" s="348"/>
      <c r="BC911" s="349"/>
    </row>
    <row r="912" spans="1:70" ht="15.6" customHeight="1">
      <c r="A912" s="126"/>
      <c r="B912" s="57"/>
      <c r="C912" s="57"/>
      <c r="D912" s="57"/>
      <c r="E912" s="57"/>
      <c r="F912" s="57"/>
      <c r="G912" s="57"/>
      <c r="H912" s="57"/>
      <c r="I912" s="57"/>
      <c r="J912" s="46"/>
      <c r="K912" s="4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129"/>
      <c r="AE912" s="129"/>
      <c r="AF912" s="129"/>
      <c r="AG912" s="129"/>
      <c r="AH912" s="129"/>
      <c r="AI912" s="129"/>
      <c r="AJ912" s="57"/>
      <c r="AK912" s="393"/>
      <c r="AL912" s="360"/>
      <c r="AM912" s="356"/>
      <c r="AN912" s="357"/>
      <c r="AO912" s="393"/>
      <c r="AP912" s="360"/>
      <c r="AQ912" s="109"/>
      <c r="AR912" s="51"/>
      <c r="AS912" s="51"/>
      <c r="AT912" s="51"/>
      <c r="AU912" s="51"/>
      <c r="AV912" s="51"/>
      <c r="AW912" s="51"/>
      <c r="AX912" s="52"/>
      <c r="AY912" s="472"/>
      <c r="AZ912" s="345"/>
      <c r="BA912" s="345"/>
      <c r="BB912" s="386"/>
      <c r="BC912" s="347"/>
      <c r="BD912" s="111"/>
    </row>
    <row r="913" spans="1:56" ht="15.6" customHeight="1">
      <c r="A913" s="126"/>
      <c r="B913" s="57"/>
      <c r="C913" s="57"/>
      <c r="D913" s="57"/>
      <c r="E913" s="57"/>
      <c r="F913" s="57"/>
      <c r="G913" s="57"/>
      <c r="H913" s="57"/>
      <c r="I913" s="57"/>
      <c r="J913" s="46"/>
      <c r="K913" s="4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129"/>
      <c r="AE913" s="129"/>
      <c r="AF913" s="129"/>
      <c r="AG913" s="129"/>
      <c r="AH913" s="129"/>
      <c r="AI913" s="129"/>
      <c r="AJ913" s="57"/>
      <c r="AK913" s="348"/>
      <c r="AL913" s="355"/>
      <c r="AM913" s="358"/>
      <c r="AN913" s="359"/>
      <c r="AO913" s="498"/>
      <c r="AP913" s="354"/>
      <c r="AQ913" s="106"/>
      <c r="AR913" s="49"/>
      <c r="AS913" s="49"/>
      <c r="AT913" s="49"/>
      <c r="AU913" s="49"/>
      <c r="AV913" s="49"/>
      <c r="AW913" s="49"/>
      <c r="AX913" s="50"/>
      <c r="AY913" s="345"/>
      <c r="AZ913" s="345"/>
      <c r="BA913" s="345"/>
      <c r="BB913" s="498"/>
      <c r="BC913" s="499"/>
    </row>
    <row r="914" spans="1:56" ht="15.6" customHeight="1">
      <c r="A914" s="126"/>
      <c r="B914" s="57"/>
      <c r="C914" s="57"/>
      <c r="D914" s="57"/>
      <c r="E914" s="57"/>
      <c r="F914" s="57"/>
      <c r="G914" s="57"/>
      <c r="H914" s="57"/>
      <c r="I914" s="57"/>
      <c r="J914" s="46"/>
      <c r="K914" s="47"/>
      <c r="L914" s="57"/>
      <c r="M914" s="57"/>
      <c r="N914" s="57"/>
      <c r="O914" s="129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129"/>
      <c r="AE914" s="129"/>
      <c r="AF914" s="129"/>
      <c r="AG914" s="129"/>
      <c r="AH914" s="129"/>
      <c r="AI914" s="129"/>
      <c r="AJ914" s="57"/>
      <c r="AK914" s="393"/>
      <c r="AL914" s="360"/>
      <c r="AM914" s="356"/>
      <c r="AN914" s="357"/>
      <c r="AO914" s="393"/>
      <c r="AP914" s="360"/>
      <c r="AQ914" s="109"/>
      <c r="AR914" s="51"/>
      <c r="AS914" s="51"/>
      <c r="AT914" s="51"/>
      <c r="AU914" s="51"/>
      <c r="AV914" s="51"/>
      <c r="AW914" s="51"/>
      <c r="AX914" s="52"/>
      <c r="AY914" s="361"/>
      <c r="AZ914" s="362"/>
      <c r="BA914" s="362"/>
      <c r="BB914" s="386"/>
      <c r="BC914" s="347"/>
      <c r="BD914" s="111"/>
    </row>
    <row r="915" spans="1:56" ht="15.6" customHeight="1">
      <c r="A915" s="126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129"/>
      <c r="AE915" s="129"/>
      <c r="AF915" s="129"/>
      <c r="AG915" s="129"/>
      <c r="AH915" s="129"/>
      <c r="AI915" s="129"/>
      <c r="AJ915" s="57"/>
      <c r="AK915" s="348"/>
      <c r="AL915" s="355"/>
      <c r="AM915" s="358"/>
      <c r="AN915" s="359"/>
      <c r="AO915" s="348"/>
      <c r="AP915" s="355"/>
      <c r="AQ915" s="106"/>
      <c r="AR915" s="49"/>
      <c r="AS915" s="49"/>
      <c r="AT915" s="49"/>
      <c r="AU915" s="49"/>
      <c r="AV915" s="49"/>
      <c r="AW915" s="49"/>
      <c r="AX915" s="50"/>
      <c r="AY915" s="362"/>
      <c r="AZ915" s="362"/>
      <c r="BA915" s="362"/>
      <c r="BB915" s="348"/>
      <c r="BC915" s="349"/>
    </row>
    <row r="916" spans="1:56" ht="15.6" customHeight="1">
      <c r="A916" s="126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129"/>
      <c r="AE916" s="129"/>
      <c r="AF916" s="129"/>
      <c r="AG916" s="129"/>
      <c r="AH916" s="129"/>
      <c r="AI916" s="129"/>
      <c r="AJ916" s="57"/>
      <c r="AK916" s="393"/>
      <c r="AL916" s="360"/>
      <c r="AM916" s="356"/>
      <c r="AN916" s="357"/>
      <c r="AO916" s="393"/>
      <c r="AP916" s="360"/>
      <c r="AQ916" s="110"/>
      <c r="AR916" s="51"/>
      <c r="AS916" s="51"/>
      <c r="AT916" s="51"/>
      <c r="AU916" s="51"/>
      <c r="AV916" s="51"/>
      <c r="AW916" s="51"/>
      <c r="AX916" s="52"/>
      <c r="AY916" s="472"/>
      <c r="AZ916" s="345"/>
      <c r="BA916" s="345"/>
      <c r="BB916" s="386"/>
      <c r="BC916" s="347"/>
    </row>
    <row r="917" spans="1:56" ht="15.6" customHeight="1">
      <c r="A917" s="126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5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129"/>
      <c r="AE917" s="129"/>
      <c r="AF917" s="129"/>
      <c r="AG917" s="129"/>
      <c r="AH917" s="129"/>
      <c r="AI917" s="129"/>
      <c r="AJ917" s="57"/>
      <c r="AK917" s="348"/>
      <c r="AL917" s="355"/>
      <c r="AM917" s="358"/>
      <c r="AN917" s="359"/>
      <c r="AO917" s="348"/>
      <c r="AP917" s="355"/>
      <c r="AQ917" s="106"/>
      <c r="AR917" s="49"/>
      <c r="AS917" s="49"/>
      <c r="AT917" s="49"/>
      <c r="AU917" s="49"/>
      <c r="AV917" s="49"/>
      <c r="AW917" s="49"/>
      <c r="AX917" s="50"/>
      <c r="AY917" s="345"/>
      <c r="AZ917" s="345"/>
      <c r="BA917" s="345"/>
      <c r="BB917" s="348"/>
      <c r="BC917" s="349"/>
    </row>
    <row r="918" spans="1:56" ht="15.6" customHeight="1">
      <c r="A918" s="126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130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129"/>
      <c r="AE918" s="129"/>
      <c r="AF918" s="129"/>
      <c r="AG918" s="129"/>
      <c r="AH918" s="129"/>
      <c r="AI918" s="129"/>
      <c r="AJ918" s="57"/>
      <c r="AK918" s="353"/>
      <c r="AL918" s="354"/>
      <c r="AM918" s="356"/>
      <c r="AN918" s="357"/>
      <c r="AO918" s="356"/>
      <c r="AP918" s="360"/>
      <c r="AQ918" s="109"/>
      <c r="AR918" s="51"/>
      <c r="AS918" s="51"/>
      <c r="AT918" s="51"/>
      <c r="AU918" s="51"/>
      <c r="AV918" s="51"/>
      <c r="AW918" s="51"/>
      <c r="AX918" s="52"/>
      <c r="AY918" s="361"/>
      <c r="AZ918" s="362"/>
      <c r="BA918" s="362"/>
      <c r="BB918" s="386"/>
      <c r="BC918" s="347"/>
    </row>
    <row r="919" spans="1:56" ht="15.6" customHeight="1">
      <c r="A919" s="126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129"/>
      <c r="AE919" s="129"/>
      <c r="AF919" s="129"/>
      <c r="AG919" s="129"/>
      <c r="AH919" s="129"/>
      <c r="AI919" s="129"/>
      <c r="AJ919" s="57"/>
      <c r="AK919" s="348"/>
      <c r="AL919" s="355"/>
      <c r="AM919" s="358"/>
      <c r="AN919" s="359"/>
      <c r="AO919" s="348"/>
      <c r="AP919" s="355"/>
      <c r="AQ919" s="106"/>
      <c r="AR919" s="49"/>
      <c r="AS919" s="49"/>
      <c r="AT919" s="49"/>
      <c r="AU919" s="49"/>
      <c r="AV919" s="49"/>
      <c r="AW919" s="49"/>
      <c r="AX919" s="50"/>
      <c r="AY919" s="362"/>
      <c r="AZ919" s="362"/>
      <c r="BA919" s="362"/>
      <c r="BB919" s="348"/>
      <c r="BC919" s="349"/>
    </row>
    <row r="920" spans="1:56" ht="15.6" customHeight="1">
      <c r="A920" s="126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122"/>
      <c r="W920" s="122"/>
      <c r="X920" s="122"/>
      <c r="Y920" s="122"/>
      <c r="Z920" s="122"/>
      <c r="AA920" s="122"/>
      <c r="AB920" s="122"/>
      <c r="AC920" s="122"/>
      <c r="AD920" s="122"/>
      <c r="AE920" s="122"/>
      <c r="AF920" s="122"/>
      <c r="AG920" s="122"/>
      <c r="AH920" s="122"/>
      <c r="AI920" s="122"/>
      <c r="AJ920" s="57"/>
      <c r="AK920" s="390"/>
      <c r="AL920" s="360"/>
      <c r="AM920" s="391"/>
      <c r="AN920" s="357"/>
      <c r="AO920" s="392"/>
      <c r="AP920" s="360"/>
      <c r="AQ920" s="53"/>
      <c r="AR920" s="51"/>
      <c r="AS920" s="51"/>
      <c r="AT920" s="51"/>
      <c r="AU920" s="51"/>
      <c r="AV920" s="51"/>
      <c r="AW920" s="51"/>
      <c r="AX920" s="52"/>
      <c r="AY920" s="345"/>
      <c r="AZ920" s="345"/>
      <c r="BA920" s="345"/>
      <c r="BB920" s="346"/>
      <c r="BC920" s="347"/>
    </row>
    <row r="921" spans="1:56" ht="15.6" customHeight="1">
      <c r="A921" s="126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122"/>
      <c r="U921" s="122"/>
      <c r="V921" s="57"/>
      <c r="W921" s="57"/>
      <c r="X921" s="57"/>
      <c r="Y921" s="57"/>
      <c r="Z921" s="57"/>
      <c r="AA921" s="57"/>
      <c r="AB921" s="57"/>
      <c r="AC921" s="57"/>
      <c r="AD921" s="129"/>
      <c r="AE921" s="129"/>
      <c r="AF921" s="129"/>
      <c r="AG921" s="129"/>
      <c r="AH921" s="129"/>
      <c r="AI921" s="129"/>
      <c r="AJ921" s="57"/>
      <c r="AK921" s="348"/>
      <c r="AL921" s="355"/>
      <c r="AM921" s="358"/>
      <c r="AN921" s="359"/>
      <c r="AO921" s="348"/>
      <c r="AP921" s="355"/>
      <c r="AQ921" s="48"/>
      <c r="AR921" s="49"/>
      <c r="AS921" s="49"/>
      <c r="AT921" s="49"/>
      <c r="AU921" s="49"/>
      <c r="AV921" s="49"/>
      <c r="AW921" s="49"/>
      <c r="AX921" s="50"/>
      <c r="AY921" s="345"/>
      <c r="AZ921" s="345"/>
      <c r="BA921" s="345"/>
      <c r="BB921" s="348"/>
      <c r="BC921" s="349"/>
    </row>
    <row r="922" spans="1:56" ht="15.6" customHeight="1">
      <c r="A922" s="126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129"/>
      <c r="AE922" s="129"/>
      <c r="AF922" s="129"/>
      <c r="AG922" s="129"/>
      <c r="AH922" s="129"/>
      <c r="AI922" s="129"/>
      <c r="AJ922" s="57"/>
      <c r="AK922" s="390"/>
      <c r="AL922" s="360"/>
      <c r="AM922" s="391"/>
      <c r="AN922" s="357"/>
      <c r="AO922" s="392"/>
      <c r="AP922" s="360"/>
      <c r="AQ922" s="53"/>
      <c r="AR922" s="51"/>
      <c r="AS922" s="51"/>
      <c r="AT922" s="51"/>
      <c r="AU922" s="51"/>
      <c r="AV922" s="51"/>
      <c r="AW922" s="51"/>
      <c r="AX922" s="52"/>
      <c r="AY922" s="344"/>
      <c r="AZ922" s="345"/>
      <c r="BA922" s="345"/>
      <c r="BB922" s="346"/>
      <c r="BC922" s="347"/>
    </row>
    <row r="923" spans="1:56" ht="15.6" customHeight="1">
      <c r="A923" s="126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129"/>
      <c r="AE923" s="129"/>
      <c r="AF923" s="129"/>
      <c r="AG923" s="129"/>
      <c r="AH923" s="129"/>
      <c r="AI923" s="129"/>
      <c r="AJ923" s="57"/>
      <c r="AK923" s="348"/>
      <c r="AL923" s="355"/>
      <c r="AM923" s="358"/>
      <c r="AN923" s="359"/>
      <c r="AO923" s="348"/>
      <c r="AP923" s="355"/>
      <c r="AQ923" s="48"/>
      <c r="AR923" s="49"/>
      <c r="AS923" s="49"/>
      <c r="AT923" s="49"/>
      <c r="AU923" s="49"/>
      <c r="AV923" s="49"/>
      <c r="AW923" s="49"/>
      <c r="AX923" s="50"/>
      <c r="AY923" s="345"/>
      <c r="AZ923" s="345"/>
      <c r="BA923" s="345"/>
      <c r="BB923" s="348"/>
      <c r="BC923" s="349"/>
    </row>
    <row r="924" spans="1:56" ht="15.6" customHeight="1" thickBot="1">
      <c r="A924" s="126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129"/>
      <c r="AE924" s="129"/>
      <c r="AF924" s="129"/>
      <c r="AG924" s="129"/>
      <c r="AH924" s="129"/>
      <c r="AI924" s="129"/>
      <c r="AJ924" s="57"/>
      <c r="AK924" s="350" t="s">
        <v>31</v>
      </c>
      <c r="AL924" s="351"/>
      <c r="AM924" s="351"/>
      <c r="AN924" s="351"/>
      <c r="AO924" s="351"/>
      <c r="AP924" s="351"/>
      <c r="AQ924" s="351"/>
      <c r="AR924" s="351"/>
      <c r="AS924" s="351"/>
      <c r="AT924" s="351"/>
      <c r="AU924" s="351"/>
      <c r="AV924" s="351"/>
      <c r="AW924" s="351"/>
      <c r="AX924" s="351"/>
      <c r="AY924" s="351"/>
      <c r="AZ924" s="351"/>
      <c r="BA924" s="351"/>
      <c r="BB924" s="351"/>
      <c r="BC924" s="352"/>
    </row>
    <row r="925" spans="1:56" ht="15.6" customHeight="1" thickTop="1">
      <c r="A925" s="126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129"/>
      <c r="AE925" s="129"/>
      <c r="AF925" s="129"/>
      <c r="AG925" s="129"/>
      <c r="AH925" s="129"/>
      <c r="AI925" s="129"/>
      <c r="AJ925" s="57"/>
      <c r="AK925" s="118" t="s">
        <v>52</v>
      </c>
      <c r="AL925" s="119" t="s">
        <v>53</v>
      </c>
      <c r="AM925" s="57"/>
      <c r="AN925" s="57"/>
      <c r="AO925" s="57"/>
      <c r="AP925" s="57"/>
      <c r="AQ925" s="57"/>
      <c r="AR925" s="57"/>
      <c r="AS925" s="57"/>
      <c r="AT925" s="57"/>
      <c r="AU925" s="57"/>
      <c r="AV925" s="57"/>
      <c r="AW925" s="57"/>
      <c r="AX925" s="57"/>
      <c r="AY925" s="57"/>
      <c r="AZ925" s="57"/>
      <c r="BA925" s="57"/>
      <c r="BB925" s="57"/>
      <c r="BC925" s="58"/>
    </row>
    <row r="926" spans="1:56" ht="15.6" customHeight="1">
      <c r="A926" s="126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129"/>
      <c r="AE926" s="129"/>
      <c r="AF926" s="129"/>
      <c r="AG926" s="129"/>
      <c r="AH926" s="129"/>
      <c r="AI926" s="129"/>
      <c r="AJ926" s="57"/>
      <c r="AK926" s="120" t="s">
        <v>54</v>
      </c>
      <c r="AL926" s="121" t="s">
        <v>55</v>
      </c>
      <c r="AM926" s="59"/>
      <c r="AN926" s="59"/>
      <c r="AO926" s="59"/>
      <c r="AP926" s="59"/>
      <c r="AQ926" s="59"/>
      <c r="AR926" s="59"/>
      <c r="AS926" s="59"/>
      <c r="AT926" s="59"/>
      <c r="AU926" s="59"/>
      <c r="AV926" s="59"/>
      <c r="AW926" s="59"/>
      <c r="AX926" s="59"/>
      <c r="AY926" s="59"/>
      <c r="AZ926" s="59"/>
      <c r="BA926" s="59"/>
      <c r="BB926" s="59"/>
      <c r="BC926" s="58"/>
    </row>
    <row r="927" spans="1:56" ht="15.6" customHeight="1">
      <c r="A927" s="126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129"/>
      <c r="AE927" s="129"/>
      <c r="AF927" s="129"/>
      <c r="AG927" s="129"/>
      <c r="AH927" s="129"/>
      <c r="AI927" s="129"/>
      <c r="AJ927" s="57"/>
      <c r="AK927" s="120"/>
      <c r="AL927" s="121" t="s">
        <v>56</v>
      </c>
      <c r="AM927" s="59"/>
      <c r="AN927" s="59"/>
      <c r="AO927" s="59"/>
      <c r="AP927" s="59"/>
      <c r="AQ927" s="59"/>
      <c r="AR927" s="59"/>
      <c r="AS927" s="42"/>
      <c r="AT927" s="59"/>
      <c r="AU927" s="59"/>
      <c r="AV927" s="59"/>
      <c r="AW927" s="59"/>
      <c r="AX927" s="59"/>
      <c r="AY927" s="59"/>
      <c r="AZ927" s="59"/>
      <c r="BA927" s="59"/>
      <c r="BB927" s="59"/>
      <c r="BC927" s="58"/>
    </row>
    <row r="928" spans="1:56" ht="15.6" customHeight="1">
      <c r="A928" s="126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129"/>
      <c r="AE928" s="129"/>
      <c r="AF928" s="129"/>
      <c r="AG928" s="129"/>
      <c r="AH928" s="129"/>
      <c r="AI928" s="129"/>
      <c r="AJ928" s="131"/>
      <c r="AK928" s="120" t="s">
        <v>57</v>
      </c>
      <c r="AL928" s="121" t="s">
        <v>58</v>
      </c>
      <c r="AM928" s="57"/>
      <c r="AN928" s="57"/>
      <c r="AO928" s="57"/>
      <c r="AP928" s="57"/>
      <c r="AQ928" s="57"/>
      <c r="AR928" s="59"/>
      <c r="AS928" s="42"/>
      <c r="AT928" s="57"/>
      <c r="AU928" s="57"/>
      <c r="AV928" s="57"/>
      <c r="AW928" s="57"/>
      <c r="AX928" s="57"/>
      <c r="AY928" s="57"/>
      <c r="AZ928" s="57"/>
      <c r="BA928" s="57"/>
      <c r="BB928" s="57"/>
      <c r="BC928" s="58"/>
    </row>
    <row r="929" spans="1:55" ht="15.6" customHeight="1">
      <c r="A929" s="126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129"/>
      <c r="AE929" s="129"/>
      <c r="AF929" s="129"/>
      <c r="AG929" s="129"/>
      <c r="AH929" s="129"/>
      <c r="AI929" s="129"/>
      <c r="AJ929" s="67"/>
      <c r="AK929" s="60"/>
      <c r="AL929" s="42"/>
      <c r="AM929" s="61"/>
      <c r="AN929" s="61"/>
      <c r="AO929" s="42"/>
      <c r="AP929" s="42"/>
      <c r="AQ929" s="62"/>
      <c r="AR929" s="57"/>
      <c r="AS929" s="42"/>
      <c r="AT929" s="62"/>
      <c r="AU929" s="62"/>
      <c r="AV929" s="62"/>
      <c r="AW929" s="62"/>
      <c r="AX929" s="62"/>
      <c r="AY929" s="62"/>
      <c r="AZ929" s="62"/>
      <c r="BA929" s="62"/>
      <c r="BB929" s="42"/>
      <c r="BC929" s="63"/>
    </row>
    <row r="930" spans="1:55" ht="15.6" customHeight="1">
      <c r="A930" s="126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129"/>
      <c r="AE930" s="129"/>
      <c r="AF930" s="129"/>
      <c r="AG930" s="129"/>
      <c r="AH930" s="129"/>
      <c r="AI930" s="129"/>
      <c r="AJ930" s="67"/>
      <c r="AK930" s="42"/>
      <c r="AL930" s="42"/>
      <c r="AM930" s="42"/>
      <c r="AN930" s="42"/>
      <c r="AO930" s="42"/>
      <c r="AP930" s="42"/>
      <c r="AQ930" s="42"/>
      <c r="AR930" s="62"/>
      <c r="AS930" s="42"/>
      <c r="AT930" s="42"/>
      <c r="AU930" s="42"/>
      <c r="AV930" s="42"/>
      <c r="AW930" s="42"/>
      <c r="AX930" s="42"/>
      <c r="AY930" s="42"/>
      <c r="AZ930" s="42"/>
      <c r="BA930" s="42"/>
      <c r="BB930" s="42"/>
      <c r="BC930" s="63"/>
    </row>
    <row r="931" spans="1:55" ht="15.6" customHeight="1">
      <c r="A931" s="126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6"/>
      <c r="S931" s="56"/>
      <c r="T931" s="56"/>
      <c r="U931" s="57"/>
      <c r="V931" s="57"/>
      <c r="W931" s="57"/>
      <c r="X931" s="57"/>
      <c r="Y931" s="57"/>
      <c r="Z931" s="57"/>
      <c r="AA931" s="57"/>
      <c r="AB931" s="57"/>
      <c r="AC931" s="57"/>
      <c r="AD931" s="129"/>
      <c r="AE931" s="129"/>
      <c r="AF931" s="129"/>
      <c r="AG931" s="129"/>
      <c r="AH931" s="129"/>
      <c r="AI931" s="129"/>
      <c r="AJ931" s="67"/>
      <c r="AK931" s="42"/>
      <c r="AL931" s="42"/>
      <c r="AM931" s="42"/>
      <c r="AN931" s="42"/>
      <c r="AO931" s="42"/>
      <c r="AP931" s="42"/>
      <c r="AQ931" s="42"/>
      <c r="AR931" s="42"/>
      <c r="AS931" s="42"/>
      <c r="AT931" s="42"/>
      <c r="AU931" s="42"/>
      <c r="AV931" s="42"/>
      <c r="AW931" s="42"/>
      <c r="AX931" s="42"/>
      <c r="AY931" s="42"/>
      <c r="AZ931" s="42"/>
      <c r="BA931" s="42"/>
      <c r="BB931" s="42"/>
      <c r="BC931" s="63"/>
    </row>
    <row r="932" spans="1:55" ht="15.6" customHeight="1">
      <c r="A932" s="126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6"/>
      <c r="S932" s="56"/>
      <c r="T932" s="56"/>
      <c r="U932" s="57"/>
      <c r="V932" s="57"/>
      <c r="W932" s="57"/>
      <c r="X932" s="57"/>
      <c r="Y932" s="57"/>
      <c r="Z932" s="57"/>
      <c r="AA932" s="57"/>
      <c r="AB932" s="57"/>
      <c r="AC932" s="57"/>
      <c r="AD932" s="129"/>
      <c r="AE932" s="129"/>
      <c r="AF932" s="129"/>
      <c r="AG932" s="129"/>
      <c r="AH932" s="129"/>
      <c r="AI932" s="129"/>
      <c r="AJ932" s="67"/>
      <c r="AK932" s="42"/>
      <c r="AL932" s="42"/>
      <c r="AM932" s="42"/>
      <c r="AN932" s="42"/>
      <c r="AO932" s="42"/>
      <c r="AP932" s="42"/>
      <c r="AQ932" s="42"/>
      <c r="AR932" s="42"/>
      <c r="AS932" s="42"/>
      <c r="AT932" s="42"/>
      <c r="AU932" s="42"/>
      <c r="AV932" s="42"/>
      <c r="AW932" s="42"/>
      <c r="AX932" s="42"/>
      <c r="AY932" s="42"/>
      <c r="AZ932" s="42"/>
      <c r="BA932" s="42"/>
      <c r="BB932" s="42"/>
      <c r="BC932" s="63"/>
    </row>
    <row r="933" spans="1:55" ht="15.6" customHeight="1">
      <c r="A933" s="126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129"/>
      <c r="R933" s="132"/>
      <c r="S933" s="132"/>
      <c r="T933" s="56"/>
      <c r="U933" s="57"/>
      <c r="V933" s="57"/>
      <c r="W933" s="57"/>
      <c r="X933" s="57"/>
      <c r="Y933" s="57"/>
      <c r="Z933" s="57"/>
      <c r="AA933" s="57"/>
      <c r="AB933" s="57"/>
      <c r="AC933" s="57"/>
      <c r="AD933" s="129"/>
      <c r="AE933" s="129"/>
      <c r="AF933" s="129"/>
      <c r="AG933" s="129"/>
      <c r="AH933" s="129"/>
      <c r="AI933" s="129"/>
      <c r="AJ933" s="67"/>
      <c r="AK933" s="42"/>
      <c r="AL933" s="42"/>
      <c r="AM933" s="42"/>
      <c r="AN933" s="42"/>
      <c r="AO933" s="42"/>
      <c r="AP933" s="42"/>
      <c r="AQ933" s="42"/>
      <c r="AR933" s="42"/>
      <c r="AS933" s="42"/>
      <c r="AT933" s="42"/>
      <c r="AU933" s="42"/>
      <c r="AV933" s="42"/>
      <c r="AW933" s="42"/>
      <c r="AX933" s="42"/>
      <c r="AY933" s="42"/>
      <c r="AZ933" s="42"/>
      <c r="BA933" s="42"/>
      <c r="BB933" s="42"/>
      <c r="BC933" s="63"/>
    </row>
    <row r="934" spans="1:55" ht="15.6" customHeight="1">
      <c r="A934" s="126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6"/>
      <c r="S934" s="56"/>
      <c r="T934" s="56"/>
      <c r="U934" s="56"/>
      <c r="V934" s="122"/>
      <c r="W934" s="122"/>
      <c r="X934" s="122"/>
      <c r="Y934" s="122"/>
      <c r="Z934" s="122"/>
      <c r="AA934" s="122"/>
      <c r="AB934" s="122"/>
      <c r="AC934" s="122"/>
      <c r="AD934" s="122"/>
      <c r="AE934" s="122"/>
      <c r="AF934" s="122"/>
      <c r="AG934" s="122"/>
      <c r="AH934" s="122"/>
      <c r="AI934" s="122"/>
      <c r="AJ934" s="67"/>
      <c r="AK934" s="42"/>
      <c r="AL934" s="42"/>
      <c r="AM934" s="42"/>
      <c r="AN934" s="42"/>
      <c r="AO934" s="42"/>
      <c r="AP934" s="42"/>
      <c r="AQ934" s="42"/>
      <c r="AR934" s="42"/>
      <c r="AS934" s="42"/>
      <c r="AT934" s="42"/>
      <c r="AU934" s="42"/>
      <c r="AV934" s="42"/>
      <c r="AW934" s="42"/>
      <c r="AX934" s="42"/>
      <c r="AY934" s="42"/>
      <c r="AZ934" s="42"/>
      <c r="BA934" s="42"/>
      <c r="BB934" s="42"/>
      <c r="BC934" s="63"/>
    </row>
    <row r="935" spans="1:55" ht="15.6" customHeight="1" thickBot="1">
      <c r="A935" s="126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129"/>
      <c r="AE935" s="129"/>
      <c r="AF935" s="129"/>
      <c r="AG935" s="129"/>
      <c r="AH935" s="129"/>
      <c r="AI935" s="129"/>
      <c r="AJ935" s="67"/>
      <c r="AK935" s="42"/>
      <c r="AL935" s="42"/>
      <c r="AM935" s="42"/>
      <c r="AN935" s="42"/>
      <c r="AO935" s="42"/>
      <c r="AP935" s="42"/>
      <c r="AQ935" s="42"/>
      <c r="AR935" s="42"/>
      <c r="AS935" s="42"/>
      <c r="AT935" s="42"/>
      <c r="AU935" s="42"/>
      <c r="AV935" s="42"/>
      <c r="AW935" s="42"/>
      <c r="AX935" s="42"/>
      <c r="AY935" s="42"/>
      <c r="AZ935" s="42"/>
      <c r="BA935" s="42"/>
      <c r="BB935" s="42"/>
      <c r="BC935" s="84"/>
    </row>
    <row r="936" spans="1:55" ht="15.6" customHeight="1" thickTop="1">
      <c r="A936" s="126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129"/>
      <c r="AE936" s="129"/>
      <c r="AF936" s="129"/>
      <c r="AG936" s="129"/>
      <c r="AH936" s="129"/>
      <c r="AI936" s="129"/>
      <c r="AJ936" s="67"/>
      <c r="AK936" s="387" t="s">
        <v>32</v>
      </c>
      <c r="AL936" s="388"/>
      <c r="AM936" s="388"/>
      <c r="AN936" s="388"/>
      <c r="AO936" s="388"/>
      <c r="AP936" s="388"/>
      <c r="AQ936" s="389"/>
      <c r="AR936" s="387" t="s">
        <v>33</v>
      </c>
      <c r="AS936" s="388"/>
      <c r="AT936" s="388"/>
      <c r="AU936" s="388"/>
      <c r="AV936" s="388"/>
      <c r="AW936" s="389"/>
      <c r="AX936" s="387" t="s">
        <v>34</v>
      </c>
      <c r="AY936" s="388"/>
      <c r="AZ936" s="388"/>
      <c r="BA936" s="388"/>
      <c r="BB936" s="388"/>
      <c r="BC936" s="443"/>
    </row>
    <row r="937" spans="1:55" ht="15.6" customHeight="1">
      <c r="A937" s="83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96"/>
      <c r="W937" s="96"/>
      <c r="X937" s="96"/>
      <c r="Y937" s="96"/>
      <c r="Z937" s="96"/>
      <c r="AA937" s="96"/>
      <c r="AB937" s="96"/>
      <c r="AC937" s="96"/>
      <c r="AD937" s="97"/>
      <c r="AE937" s="97"/>
      <c r="AF937" s="97"/>
      <c r="AG937" s="97"/>
      <c r="AH937" s="97"/>
      <c r="AI937" s="97"/>
      <c r="AJ937" s="98"/>
      <c r="AK937" s="65"/>
      <c r="AL937" s="57"/>
      <c r="AM937" s="57"/>
      <c r="AN937" s="57"/>
      <c r="AO937" s="57"/>
      <c r="AP937" s="57"/>
      <c r="AQ937" s="66"/>
      <c r="AR937" s="57"/>
      <c r="AS937" s="57"/>
      <c r="AT937" s="57"/>
      <c r="AU937" s="57"/>
      <c r="AV937" s="57"/>
      <c r="AW937" s="67"/>
      <c r="AX937" s="57"/>
      <c r="AY937" s="57"/>
      <c r="AZ937" s="57"/>
      <c r="BA937" s="57"/>
      <c r="BB937" s="57"/>
      <c r="BC937" s="58"/>
    </row>
    <row r="938" spans="1:55" ht="15.6" customHeight="1">
      <c r="A938" s="83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64"/>
      <c r="V938" s="100" t="s">
        <v>46</v>
      </c>
      <c r="W938" s="101"/>
      <c r="X938" s="101"/>
      <c r="Y938" s="99" t="s">
        <v>20</v>
      </c>
      <c r="Z938" s="427"/>
      <c r="AA938" s="427"/>
      <c r="AB938" s="427"/>
      <c r="AC938" s="427"/>
      <c r="AD938" s="427"/>
      <c r="AE938" s="427"/>
      <c r="AF938" s="427"/>
      <c r="AG938" s="427"/>
      <c r="AH938" s="427"/>
      <c r="AI938" s="427"/>
      <c r="AJ938" s="428"/>
      <c r="AK938" s="57"/>
      <c r="AL938" s="57"/>
      <c r="AM938" s="57"/>
      <c r="AN938" s="57"/>
      <c r="AO938" s="57"/>
      <c r="AP938" s="57"/>
      <c r="AQ938" s="67"/>
      <c r="AR938" s="57"/>
      <c r="AS938" s="57"/>
      <c r="AT938" s="57"/>
      <c r="AU938" s="57"/>
      <c r="AV938" s="57"/>
      <c r="AW938" s="67"/>
      <c r="AX938" s="57"/>
      <c r="AY938" s="57"/>
      <c r="AZ938" s="57"/>
      <c r="BA938" s="57"/>
      <c r="BB938" s="57"/>
      <c r="BC938" s="58"/>
    </row>
    <row r="939" spans="1:55" ht="15.6" customHeight="1" thickBot="1">
      <c r="A939" s="83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64"/>
      <c r="V939" s="102" t="s">
        <v>45</v>
      </c>
      <c r="W939" s="103"/>
      <c r="X939" s="103"/>
      <c r="Y939" s="57" t="s">
        <v>20</v>
      </c>
      <c r="Z939" s="108"/>
      <c r="AA939" s="42"/>
      <c r="AB939" s="42"/>
      <c r="AC939" s="42"/>
      <c r="AD939" s="43"/>
      <c r="AE939" s="43"/>
      <c r="AF939" s="43"/>
      <c r="AG939" s="43"/>
      <c r="AH939" s="43"/>
      <c r="AI939" s="43"/>
      <c r="AJ939" s="64"/>
      <c r="AK939" s="57"/>
      <c r="AL939" s="57"/>
      <c r="AM939" s="57"/>
      <c r="AN939" s="57"/>
      <c r="AO939" s="57"/>
      <c r="AP939" s="57"/>
      <c r="AQ939" s="67"/>
      <c r="AR939" s="57"/>
      <c r="AS939" s="57"/>
      <c r="AT939" s="57"/>
      <c r="AU939" s="57"/>
      <c r="AV939" s="57"/>
      <c r="AW939" s="67"/>
      <c r="AX939" s="57"/>
      <c r="AY939" s="57"/>
      <c r="AZ939" s="57"/>
      <c r="BA939" s="57"/>
      <c r="BB939" s="57"/>
      <c r="BC939" s="58"/>
    </row>
    <row r="940" spans="1:55" ht="15.6" customHeight="1" thickTop="1">
      <c r="A940" s="83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64"/>
      <c r="V940" s="60"/>
      <c r="W940" s="42"/>
      <c r="X940" s="42"/>
      <c r="Y940" s="42"/>
      <c r="Z940" s="107"/>
      <c r="AA940" s="42"/>
      <c r="AB940" s="42"/>
      <c r="AC940" s="42"/>
      <c r="AD940" s="43"/>
      <c r="AE940" s="43"/>
      <c r="AF940" s="43"/>
      <c r="AG940" s="43"/>
      <c r="AH940" s="43"/>
      <c r="AI940" s="43"/>
      <c r="AJ940" s="64"/>
      <c r="AK940" s="388" t="s">
        <v>7</v>
      </c>
      <c r="AL940" s="388"/>
      <c r="AM940" s="388"/>
      <c r="AN940" s="388"/>
      <c r="AO940" s="388"/>
      <c r="AP940" s="388"/>
      <c r="AQ940" s="389"/>
      <c r="AR940" s="394" t="s">
        <v>22</v>
      </c>
      <c r="AS940" s="395"/>
      <c r="AT940" s="395"/>
      <c r="AU940" s="395"/>
      <c r="AV940" s="395"/>
      <c r="AW940" s="396"/>
      <c r="AX940" s="394" t="s">
        <v>8</v>
      </c>
      <c r="AY940" s="395"/>
      <c r="AZ940" s="395"/>
      <c r="BA940" s="395"/>
      <c r="BB940" s="395"/>
      <c r="BC940" s="397"/>
    </row>
    <row r="941" spans="1:55" ht="15.6" customHeight="1">
      <c r="A941" s="83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64"/>
      <c r="V941" s="42"/>
      <c r="W941" s="42"/>
      <c r="X941" s="42"/>
      <c r="Y941" s="42"/>
      <c r="Z941" s="107"/>
      <c r="AA941" s="42"/>
      <c r="AB941" s="42"/>
      <c r="AC941" s="42"/>
      <c r="AD941" s="43"/>
      <c r="AE941" s="43"/>
      <c r="AF941" s="43"/>
      <c r="AG941" s="43"/>
      <c r="AH941" s="43"/>
      <c r="AI941" s="43"/>
      <c r="AJ941" s="64"/>
      <c r="AK941" s="86"/>
      <c r="AL941" s="86"/>
      <c r="AM941" s="86"/>
      <c r="AN941" s="86"/>
      <c r="AO941" s="86"/>
      <c r="AP941" s="86"/>
      <c r="AQ941" s="87"/>
      <c r="AR941" s="85"/>
      <c r="AS941" s="86"/>
      <c r="AT941" s="86"/>
      <c r="AU941" s="86"/>
      <c r="AV941" s="86"/>
      <c r="AW941" s="87"/>
      <c r="AX941" s="482" t="s">
        <v>28</v>
      </c>
      <c r="AY941" s="483"/>
      <c r="AZ941" s="483"/>
      <c r="BA941" s="483"/>
      <c r="BB941" s="483"/>
      <c r="BC941" s="484"/>
    </row>
    <row r="942" spans="1:55" ht="15.6" customHeight="1">
      <c r="A942" s="83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68"/>
      <c r="P942" s="54"/>
      <c r="Q942" s="54"/>
      <c r="R942" s="54"/>
      <c r="S942" s="54"/>
      <c r="T942" s="54"/>
      <c r="U942" s="69"/>
      <c r="V942" s="42"/>
      <c r="W942" s="42"/>
      <c r="X942" s="42"/>
      <c r="Y942" s="42"/>
      <c r="Z942" s="42"/>
      <c r="AA942" s="42"/>
      <c r="AB942" s="42"/>
      <c r="AC942" s="42"/>
      <c r="AD942" s="43"/>
      <c r="AE942" s="43"/>
      <c r="AF942" s="43"/>
      <c r="AG942" s="43"/>
      <c r="AH942" s="43"/>
      <c r="AI942" s="43"/>
      <c r="AJ942" s="69"/>
      <c r="AK942" s="78"/>
      <c r="AL942" s="78"/>
      <c r="AM942" s="78"/>
      <c r="AN942" s="78"/>
      <c r="AO942" s="78"/>
      <c r="AP942" s="78"/>
      <c r="AQ942" s="89"/>
      <c r="AR942" s="88"/>
      <c r="AS942" s="78"/>
      <c r="AT942" s="78"/>
      <c r="AU942" s="78"/>
      <c r="AV942" s="78"/>
      <c r="AW942" s="89"/>
      <c r="AX942" s="485"/>
      <c r="AY942" s="486"/>
      <c r="AZ942" s="486"/>
      <c r="BA942" s="486"/>
      <c r="BB942" s="486"/>
      <c r="BC942" s="487"/>
    </row>
    <row r="943" spans="1:55" ht="15.6" customHeight="1" thickBot="1">
      <c r="A943" s="9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1"/>
      <c r="P943" s="71"/>
      <c r="Q943" s="71"/>
      <c r="R943" s="71"/>
      <c r="S943" s="71"/>
      <c r="T943" s="71"/>
      <c r="U943" s="92"/>
      <c r="V943" s="70"/>
      <c r="W943" s="70"/>
      <c r="X943" s="70"/>
      <c r="Y943" s="70"/>
      <c r="Z943" s="70"/>
      <c r="AA943" s="70"/>
      <c r="AB943" s="70"/>
      <c r="AC943" s="70"/>
      <c r="AD943" s="72"/>
      <c r="AE943" s="72"/>
      <c r="AF943" s="72"/>
      <c r="AG943" s="72"/>
      <c r="AH943" s="72"/>
      <c r="AI943" s="72"/>
      <c r="AJ943" s="73"/>
      <c r="AK943" s="71"/>
      <c r="AL943" s="71"/>
      <c r="AM943" s="71"/>
      <c r="AN943" s="71"/>
      <c r="AO943" s="71"/>
      <c r="AP943" s="71"/>
      <c r="AQ943" s="92"/>
      <c r="AR943" s="91"/>
      <c r="AS943" s="71"/>
      <c r="AT943" s="71"/>
      <c r="AU943" s="71"/>
      <c r="AV943" s="71"/>
      <c r="AW943" s="92"/>
      <c r="AX943" s="406">
        <v>42954</v>
      </c>
      <c r="AY943" s="407"/>
      <c r="AZ943" s="407"/>
      <c r="BA943" s="407"/>
      <c r="BB943" s="407"/>
      <c r="BC943" s="408"/>
    </row>
    <row r="944" spans="1:55" ht="15.6" customHeight="1">
      <c r="A944" s="454" t="s">
        <v>9</v>
      </c>
      <c r="B944" s="455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  <c r="AA944" s="455"/>
      <c r="AB944" s="455"/>
      <c r="AC944" s="455"/>
      <c r="AD944" s="455"/>
      <c r="AE944" s="455"/>
      <c r="AF944" s="455"/>
      <c r="AG944" s="455"/>
      <c r="AH944" s="455"/>
      <c r="AI944" s="455"/>
      <c r="AJ944" s="455"/>
      <c r="AK944" s="455"/>
      <c r="AL944" s="455"/>
      <c r="AM944" s="455"/>
      <c r="AN944" s="455"/>
      <c r="AO944" s="455"/>
      <c r="AP944" s="455"/>
      <c r="AQ944" s="455"/>
      <c r="AR944" s="455"/>
      <c r="AS944" s="455"/>
      <c r="AT944" s="456"/>
      <c r="AU944" s="460" t="str">
        <f>CONCATENATE("*",AQ946,"|",AX946,"|",AQ948,"*")</f>
        <v>*F0373||*</v>
      </c>
      <c r="AV944" s="460"/>
      <c r="AW944" s="460"/>
      <c r="AX944" s="460"/>
      <c r="AY944" s="460"/>
      <c r="AZ944" s="460"/>
      <c r="BA944" s="460"/>
      <c r="BB944" s="460"/>
      <c r="BC944" s="461"/>
    </row>
    <row r="945" spans="1:70" ht="15.6" customHeight="1" thickBot="1">
      <c r="A945" s="457"/>
      <c r="B945" s="458"/>
      <c r="C945" s="458"/>
      <c r="D945" s="458"/>
      <c r="E945" s="458"/>
      <c r="F945" s="458"/>
      <c r="G945" s="458"/>
      <c r="H945" s="458"/>
      <c r="I945" s="458"/>
      <c r="J945" s="458"/>
      <c r="K945" s="458"/>
      <c r="L945" s="458"/>
      <c r="M945" s="458"/>
      <c r="N945" s="458"/>
      <c r="O945" s="458"/>
      <c r="P945" s="458"/>
      <c r="Q945" s="458"/>
      <c r="R945" s="458"/>
      <c r="S945" s="458"/>
      <c r="T945" s="458"/>
      <c r="U945" s="458"/>
      <c r="V945" s="458"/>
      <c r="W945" s="458"/>
      <c r="X945" s="458"/>
      <c r="Y945" s="458"/>
      <c r="Z945" s="458"/>
      <c r="AA945" s="458"/>
      <c r="AB945" s="458"/>
      <c r="AC945" s="458"/>
      <c r="AD945" s="458"/>
      <c r="AE945" s="458"/>
      <c r="AF945" s="458"/>
      <c r="AG945" s="458"/>
      <c r="AH945" s="458"/>
      <c r="AI945" s="458"/>
      <c r="AJ945" s="458"/>
      <c r="AK945" s="458"/>
      <c r="AL945" s="458"/>
      <c r="AM945" s="458"/>
      <c r="AN945" s="458"/>
      <c r="AO945" s="458"/>
      <c r="AP945" s="458"/>
      <c r="AQ945" s="458"/>
      <c r="AR945" s="458"/>
      <c r="AS945" s="458"/>
      <c r="AT945" s="459"/>
      <c r="AU945" s="462"/>
      <c r="AV945" s="462"/>
      <c r="AW945" s="462"/>
      <c r="AX945" s="462"/>
      <c r="AY945" s="462"/>
      <c r="AZ945" s="462"/>
      <c r="BA945" s="462"/>
      <c r="BB945" s="462"/>
      <c r="BC945" s="463"/>
    </row>
    <row r="946" spans="1:70" ht="15.6" customHeight="1">
      <c r="A946" s="464" t="s">
        <v>0</v>
      </c>
      <c r="B946" s="441"/>
      <c r="C946" s="441"/>
      <c r="D946" s="465"/>
      <c r="E946" s="465"/>
      <c r="F946" s="465"/>
      <c r="G946" s="465"/>
      <c r="H946" s="465"/>
      <c r="I946" s="465"/>
      <c r="J946" s="465"/>
      <c r="K946" s="466"/>
      <c r="L946" s="440" t="s">
        <v>2</v>
      </c>
      <c r="M946" s="441"/>
      <c r="N946" s="441"/>
      <c r="O946" s="441"/>
      <c r="P946" s="429"/>
      <c r="Q946" s="429"/>
      <c r="R946" s="429"/>
      <c r="S946" s="429"/>
      <c r="T946" s="429"/>
      <c r="U946" s="429"/>
      <c r="V946" s="429"/>
      <c r="W946" s="429"/>
      <c r="X946" s="429"/>
      <c r="Y946" s="429"/>
      <c r="Z946" s="429"/>
      <c r="AA946" s="429"/>
      <c r="AB946" s="429"/>
      <c r="AC946" s="429"/>
      <c r="AD946" s="429"/>
      <c r="AE946" s="429"/>
      <c r="AF946" s="429"/>
      <c r="AG946" s="429"/>
      <c r="AH946" s="429"/>
      <c r="AI946" s="429"/>
      <c r="AJ946" s="430"/>
      <c r="AK946" s="433" t="s">
        <v>5</v>
      </c>
      <c r="AL946" s="419"/>
      <c r="AM946" s="419"/>
      <c r="AN946" s="419"/>
      <c r="AO946" s="419"/>
      <c r="AP946" s="419"/>
      <c r="AQ946" s="434" t="s">
        <v>60</v>
      </c>
      <c r="AR946" s="434"/>
      <c r="AS946" s="434"/>
      <c r="AT946" s="435"/>
      <c r="AU946" s="438" t="s">
        <v>6</v>
      </c>
      <c r="AV946" s="413"/>
      <c r="AW946" s="414"/>
      <c r="AX946" s="369" t="str">
        <f>IF(ISBLANK(BI946),"",BI946)</f>
        <v/>
      </c>
      <c r="AY946" s="370"/>
      <c r="AZ946" s="373" t="s">
        <v>59</v>
      </c>
      <c r="BA946" s="374"/>
      <c r="BB946" s="380">
        <f>MAX('COVER 1'!$F$42:$AG$42,'COVER 1'!$F$45:$AG$45)</f>
        <v>0</v>
      </c>
      <c r="BC946" s="381"/>
      <c r="BE946" s="481" t="s">
        <v>6</v>
      </c>
      <c r="BF946" s="481"/>
      <c r="BG946" s="481"/>
      <c r="BI946" s="448"/>
      <c r="BJ946" s="449"/>
      <c r="BK946" s="450"/>
      <c r="BM946" s="138" t="s">
        <v>62</v>
      </c>
      <c r="BN946" s="139"/>
    </row>
    <row r="947" spans="1:70" ht="15.6" customHeight="1" thickBot="1">
      <c r="A947" s="411"/>
      <c r="B947" s="412"/>
      <c r="C947" s="412"/>
      <c r="D947" s="467"/>
      <c r="E947" s="467"/>
      <c r="F947" s="467"/>
      <c r="G947" s="467"/>
      <c r="H947" s="467"/>
      <c r="I947" s="467"/>
      <c r="J947" s="467"/>
      <c r="K947" s="468"/>
      <c r="L947" s="442"/>
      <c r="M947" s="412"/>
      <c r="N947" s="412"/>
      <c r="O947" s="412"/>
      <c r="P947" s="431"/>
      <c r="Q947" s="431"/>
      <c r="R947" s="431"/>
      <c r="S947" s="431"/>
      <c r="T947" s="431"/>
      <c r="U947" s="431"/>
      <c r="V947" s="431"/>
      <c r="W947" s="431"/>
      <c r="X947" s="431"/>
      <c r="Y947" s="431"/>
      <c r="Z947" s="431"/>
      <c r="AA947" s="431"/>
      <c r="AB947" s="431"/>
      <c r="AC947" s="431"/>
      <c r="AD947" s="431"/>
      <c r="AE947" s="431"/>
      <c r="AF947" s="431"/>
      <c r="AG947" s="431"/>
      <c r="AH947" s="431"/>
      <c r="AI947" s="431"/>
      <c r="AJ947" s="432"/>
      <c r="AK947" s="420"/>
      <c r="AL947" s="421"/>
      <c r="AM947" s="421"/>
      <c r="AN947" s="421"/>
      <c r="AO947" s="421"/>
      <c r="AP947" s="421"/>
      <c r="AQ947" s="436"/>
      <c r="AR947" s="436"/>
      <c r="AS947" s="436"/>
      <c r="AT947" s="437"/>
      <c r="AU947" s="439"/>
      <c r="AV947" s="415"/>
      <c r="AW947" s="416"/>
      <c r="AX947" s="371"/>
      <c r="AY947" s="372"/>
      <c r="AZ947" s="375"/>
      <c r="BA947" s="376"/>
      <c r="BB947" s="382"/>
      <c r="BC947" s="383"/>
      <c r="BE947" s="481"/>
      <c r="BF947" s="481"/>
      <c r="BG947" s="481"/>
      <c r="BI947" s="451"/>
      <c r="BJ947" s="452"/>
      <c r="BK947" s="453"/>
      <c r="BL947" s="116"/>
      <c r="BM947" s="116"/>
      <c r="BN947" s="116"/>
      <c r="BO947" s="116"/>
      <c r="BP947" s="116"/>
      <c r="BQ947" s="116"/>
      <c r="BR947" s="116"/>
    </row>
    <row r="948" spans="1:70" ht="15.6" customHeight="1" thickBot="1">
      <c r="A948" s="409" t="s">
        <v>21</v>
      </c>
      <c r="B948" s="410"/>
      <c r="C948" s="410"/>
      <c r="D948" s="410"/>
      <c r="E948" s="413"/>
      <c r="F948" s="413"/>
      <c r="G948" s="413"/>
      <c r="H948" s="413"/>
      <c r="I948" s="413"/>
      <c r="J948" s="413"/>
      <c r="K948" s="414"/>
      <c r="L948" s="440" t="s">
        <v>3</v>
      </c>
      <c r="M948" s="441"/>
      <c r="N948" s="441"/>
      <c r="O948" s="441"/>
      <c r="P948" s="441"/>
      <c r="Q948" s="500"/>
      <c r="R948" s="500"/>
      <c r="S948" s="500"/>
      <c r="T948" s="500"/>
      <c r="U948" s="500"/>
      <c r="V948" s="500"/>
      <c r="W948" s="500"/>
      <c r="X948" s="500"/>
      <c r="Y948" s="500"/>
      <c r="Z948" s="500"/>
      <c r="AA948" s="500"/>
      <c r="AB948" s="500"/>
      <c r="AC948" s="500"/>
      <c r="AD948" s="500"/>
      <c r="AE948" s="500"/>
      <c r="AF948" s="500"/>
      <c r="AG948" s="500"/>
      <c r="AH948" s="500"/>
      <c r="AI948" s="500"/>
      <c r="AJ948" s="501"/>
      <c r="AK948" s="417" t="s">
        <v>4</v>
      </c>
      <c r="AL948" s="418"/>
      <c r="AM948" s="418"/>
      <c r="AN948" s="418"/>
      <c r="AO948" s="418"/>
      <c r="AP948" s="418"/>
      <c r="AQ948" s="477" t="str">
        <f>IF(ISBLANK(BI949),"",BI949)</f>
        <v/>
      </c>
      <c r="AR948" s="477"/>
      <c r="AS948" s="477"/>
      <c r="AT948" s="478"/>
      <c r="AU948" s="417" t="s">
        <v>44</v>
      </c>
      <c r="AV948" s="418"/>
      <c r="AW948" s="418"/>
      <c r="AX948" s="419"/>
      <c r="AY948" s="363"/>
      <c r="AZ948" s="363"/>
      <c r="BA948" s="363"/>
      <c r="BB948" s="363"/>
      <c r="BC948" s="364"/>
      <c r="BE948" s="136"/>
      <c r="BF948" s="116"/>
      <c r="BG948" s="116"/>
      <c r="BH948" s="137"/>
      <c r="BI948" s="137"/>
      <c r="BJ948" s="116"/>
      <c r="BK948" s="116"/>
      <c r="BL948" s="116"/>
      <c r="BM948" s="116"/>
      <c r="BN948" s="116"/>
      <c r="BO948" s="116"/>
      <c r="BP948" s="116"/>
      <c r="BQ948" s="116"/>
      <c r="BR948" s="116"/>
    </row>
    <row r="949" spans="1:70" ht="15.6" customHeight="1">
      <c r="A949" s="411"/>
      <c r="B949" s="412"/>
      <c r="C949" s="412"/>
      <c r="D949" s="412"/>
      <c r="E949" s="415"/>
      <c r="F949" s="415"/>
      <c r="G949" s="415"/>
      <c r="H949" s="415"/>
      <c r="I949" s="415"/>
      <c r="J949" s="415"/>
      <c r="K949" s="416"/>
      <c r="L949" s="442"/>
      <c r="M949" s="412"/>
      <c r="N949" s="412"/>
      <c r="O949" s="412"/>
      <c r="P949" s="412"/>
      <c r="Q949" s="502"/>
      <c r="R949" s="502"/>
      <c r="S949" s="502"/>
      <c r="T949" s="502"/>
      <c r="U949" s="502"/>
      <c r="V949" s="502"/>
      <c r="W949" s="502"/>
      <c r="X949" s="502"/>
      <c r="Y949" s="502"/>
      <c r="Z949" s="502"/>
      <c r="AA949" s="502"/>
      <c r="AB949" s="502"/>
      <c r="AC949" s="502"/>
      <c r="AD949" s="502"/>
      <c r="AE949" s="502"/>
      <c r="AF949" s="502"/>
      <c r="AG949" s="502"/>
      <c r="AH949" s="502"/>
      <c r="AI949" s="502"/>
      <c r="AJ949" s="503"/>
      <c r="AK949" s="420"/>
      <c r="AL949" s="421"/>
      <c r="AM949" s="421"/>
      <c r="AN949" s="421"/>
      <c r="AO949" s="421"/>
      <c r="AP949" s="421"/>
      <c r="AQ949" s="479"/>
      <c r="AR949" s="479"/>
      <c r="AS949" s="479"/>
      <c r="AT949" s="480"/>
      <c r="AU949" s="420"/>
      <c r="AV949" s="421"/>
      <c r="AW949" s="421"/>
      <c r="AX949" s="421"/>
      <c r="AY949" s="365"/>
      <c r="AZ949" s="365"/>
      <c r="BA949" s="365"/>
      <c r="BB949" s="365"/>
      <c r="BC949" s="366"/>
      <c r="BE949" s="481" t="s">
        <v>61</v>
      </c>
      <c r="BF949" s="481"/>
      <c r="BG949" s="481"/>
      <c r="BI949" s="448"/>
      <c r="BJ949" s="449"/>
      <c r="BK949" s="450"/>
      <c r="BL949" s="116"/>
      <c r="BM949" s="138" t="s">
        <v>62</v>
      </c>
      <c r="BN949" s="139"/>
      <c r="BO949" s="116"/>
      <c r="BP949" s="116"/>
      <c r="BQ949" s="116"/>
      <c r="BR949" s="116"/>
    </row>
    <row r="950" spans="1:70" ht="15.6" customHeight="1" thickBot="1">
      <c r="A950" s="123"/>
      <c r="B950" s="124"/>
      <c r="C950" s="124"/>
      <c r="D950" s="124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  <c r="AA950" s="124"/>
      <c r="AB950" s="124"/>
      <c r="AC950" s="124"/>
      <c r="AD950" s="124"/>
      <c r="AE950" s="124"/>
      <c r="AF950" s="124"/>
      <c r="AG950" s="124"/>
      <c r="AH950" s="124"/>
      <c r="AI950" s="124"/>
      <c r="AJ950" s="125"/>
      <c r="AK950" s="367" t="s">
        <v>29</v>
      </c>
      <c r="AL950" s="368"/>
      <c r="AM950" s="367" t="s">
        <v>30</v>
      </c>
      <c r="AN950" s="377"/>
      <c r="AO950" s="378" t="s">
        <v>23</v>
      </c>
      <c r="AP950" s="377"/>
      <c r="AQ950" s="367" t="s">
        <v>25</v>
      </c>
      <c r="AR950" s="379"/>
      <c r="AS950" s="379"/>
      <c r="AT950" s="379"/>
      <c r="AU950" s="379"/>
      <c r="AV950" s="379"/>
      <c r="AW950" s="379"/>
      <c r="AX950" s="379"/>
      <c r="AY950" s="385" t="s">
        <v>24</v>
      </c>
      <c r="AZ950" s="385"/>
      <c r="BA950" s="385"/>
      <c r="BB950" s="378" t="s">
        <v>26</v>
      </c>
      <c r="BC950" s="384"/>
      <c r="BE950" s="481"/>
      <c r="BF950" s="481"/>
      <c r="BG950" s="481"/>
      <c r="BI950" s="451"/>
      <c r="BJ950" s="452"/>
      <c r="BK950" s="453"/>
      <c r="BL950" s="116"/>
      <c r="BM950" s="116"/>
      <c r="BN950" s="116"/>
      <c r="BO950" s="116"/>
      <c r="BP950" s="116"/>
      <c r="BQ950" s="116"/>
      <c r="BR950" s="116"/>
    </row>
    <row r="951" spans="1:70" ht="15.6" customHeight="1" thickTop="1">
      <c r="A951" s="126"/>
      <c r="B951" s="57"/>
      <c r="C951" s="57"/>
      <c r="D951" s="57"/>
      <c r="E951" s="57"/>
      <c r="F951" s="57"/>
      <c r="G951" s="57"/>
      <c r="H951" s="57"/>
      <c r="I951" s="57"/>
      <c r="J951" s="127"/>
      <c r="K951" s="128"/>
      <c r="L951" s="57"/>
      <c r="M951" s="57"/>
      <c r="N951" s="57"/>
      <c r="O951" s="57"/>
      <c r="P951" s="57"/>
      <c r="Q951" s="57"/>
      <c r="R951" s="57"/>
      <c r="S951" s="129"/>
      <c r="T951" s="57"/>
      <c r="U951" s="57"/>
      <c r="V951" s="122"/>
      <c r="W951" s="122"/>
      <c r="X951" s="122"/>
      <c r="Y951" s="122"/>
      <c r="Z951" s="122"/>
      <c r="AA951" s="122"/>
      <c r="AB951" s="122"/>
      <c r="AC951" s="122"/>
      <c r="AD951" s="122"/>
      <c r="AE951" s="122"/>
      <c r="AF951" s="122"/>
      <c r="AG951" s="122"/>
      <c r="AH951" s="122"/>
      <c r="AI951" s="122"/>
      <c r="AJ951" s="57"/>
      <c r="AK951" s="488">
        <v>10</v>
      </c>
      <c r="AL951" s="489"/>
      <c r="AM951" s="492" t="s">
        <v>48</v>
      </c>
      <c r="AN951" s="493"/>
      <c r="AO951" s="356" t="s">
        <v>49</v>
      </c>
      <c r="AP951" s="360"/>
      <c r="AQ951" s="105" t="s">
        <v>50</v>
      </c>
      <c r="AR951" s="44"/>
      <c r="AS951" s="44"/>
      <c r="AT951" s="44"/>
      <c r="AU951" s="44"/>
      <c r="AV951" s="44"/>
      <c r="AW951" s="44"/>
      <c r="AX951" s="45"/>
      <c r="AY951" s="496" t="s">
        <v>51</v>
      </c>
      <c r="AZ951" s="497"/>
      <c r="BA951" s="497"/>
      <c r="BB951" s="386">
        <v>3</v>
      </c>
      <c r="BC951" s="347"/>
      <c r="BD951" s="111"/>
    </row>
    <row r="952" spans="1:70" ht="15.6" customHeight="1">
      <c r="A952" s="126"/>
      <c r="B952" s="57"/>
      <c r="C952" s="57"/>
      <c r="D952" s="57"/>
      <c r="E952" s="57"/>
      <c r="F952" s="57"/>
      <c r="G952" s="57"/>
      <c r="H952" s="57"/>
      <c r="I952" s="57"/>
      <c r="J952" s="46"/>
      <c r="K952" s="4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129"/>
      <c r="AE952" s="129"/>
      <c r="AF952" s="129"/>
      <c r="AG952" s="129"/>
      <c r="AH952" s="129"/>
      <c r="AI952" s="129"/>
      <c r="AJ952" s="57"/>
      <c r="AK952" s="490"/>
      <c r="AL952" s="491"/>
      <c r="AM952" s="494"/>
      <c r="AN952" s="495"/>
      <c r="AO952" s="348"/>
      <c r="AP952" s="355"/>
      <c r="AQ952" s="106">
        <v>96</v>
      </c>
      <c r="AR952" s="49"/>
      <c r="AS952" s="49"/>
      <c r="AT952" s="49"/>
      <c r="AU952" s="49"/>
      <c r="AV952" s="49"/>
      <c r="AW952" s="49"/>
      <c r="AX952" s="50"/>
      <c r="AY952" s="362"/>
      <c r="AZ952" s="362"/>
      <c r="BA952" s="362"/>
      <c r="BB952" s="348"/>
      <c r="BC952" s="349"/>
    </row>
    <row r="953" spans="1:70" ht="15.6" customHeight="1">
      <c r="A953" s="126"/>
      <c r="B953" s="57"/>
      <c r="C953" s="57"/>
      <c r="D953" s="57"/>
      <c r="E953" s="57"/>
      <c r="F953" s="57"/>
      <c r="G953" s="57"/>
      <c r="H953" s="57"/>
      <c r="I953" s="57"/>
      <c r="J953" s="46"/>
      <c r="K953" s="4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129"/>
      <c r="AE953" s="129"/>
      <c r="AF953" s="129"/>
      <c r="AG953" s="129"/>
      <c r="AH953" s="129"/>
      <c r="AI953" s="129"/>
      <c r="AJ953" s="57"/>
      <c r="AK953" s="393"/>
      <c r="AL953" s="360"/>
      <c r="AM953" s="356"/>
      <c r="AN953" s="357"/>
      <c r="AO953" s="393"/>
      <c r="AP953" s="360"/>
      <c r="AQ953" s="109"/>
      <c r="AR953" s="51"/>
      <c r="AS953" s="51"/>
      <c r="AT953" s="51"/>
      <c r="AU953" s="51"/>
      <c r="AV953" s="51"/>
      <c r="AW953" s="51"/>
      <c r="AX953" s="52"/>
      <c r="AY953" s="472"/>
      <c r="AZ953" s="345"/>
      <c r="BA953" s="345"/>
      <c r="BB953" s="386"/>
      <c r="BC953" s="347"/>
      <c r="BD953" s="111"/>
    </row>
    <row r="954" spans="1:70" ht="15.6" customHeight="1">
      <c r="A954" s="126"/>
      <c r="B954" s="57"/>
      <c r="C954" s="57"/>
      <c r="D954" s="57"/>
      <c r="E954" s="57"/>
      <c r="F954" s="57"/>
      <c r="G954" s="57"/>
      <c r="H954" s="57"/>
      <c r="I954" s="57"/>
      <c r="J954" s="46"/>
      <c r="K954" s="4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129"/>
      <c r="AE954" s="129"/>
      <c r="AF954" s="129"/>
      <c r="AG954" s="129"/>
      <c r="AH954" s="129"/>
      <c r="AI954" s="129"/>
      <c r="AJ954" s="57"/>
      <c r="AK954" s="348"/>
      <c r="AL954" s="355"/>
      <c r="AM954" s="358"/>
      <c r="AN954" s="359"/>
      <c r="AO954" s="498"/>
      <c r="AP954" s="354"/>
      <c r="AQ954" s="106"/>
      <c r="AR954" s="49"/>
      <c r="AS954" s="49"/>
      <c r="AT954" s="49"/>
      <c r="AU954" s="49"/>
      <c r="AV954" s="49"/>
      <c r="AW954" s="49"/>
      <c r="AX954" s="50"/>
      <c r="AY954" s="345"/>
      <c r="AZ954" s="345"/>
      <c r="BA954" s="345"/>
      <c r="BB954" s="498"/>
      <c r="BC954" s="499"/>
    </row>
    <row r="955" spans="1:70" ht="15.6" customHeight="1">
      <c r="A955" s="126"/>
      <c r="B955" s="57"/>
      <c r="C955" s="57"/>
      <c r="D955" s="57"/>
      <c r="E955" s="57"/>
      <c r="F955" s="57"/>
      <c r="G955" s="57"/>
      <c r="H955" s="57"/>
      <c r="I955" s="57"/>
      <c r="J955" s="46"/>
      <c r="K955" s="47"/>
      <c r="L955" s="57"/>
      <c r="M955" s="57"/>
      <c r="N955" s="57"/>
      <c r="O955" s="129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129"/>
      <c r="AE955" s="129"/>
      <c r="AF955" s="129"/>
      <c r="AG955" s="129"/>
      <c r="AH955" s="129"/>
      <c r="AI955" s="129"/>
      <c r="AJ955" s="57"/>
      <c r="AK955" s="393"/>
      <c r="AL955" s="360"/>
      <c r="AM955" s="356"/>
      <c r="AN955" s="357"/>
      <c r="AO955" s="393"/>
      <c r="AP955" s="360"/>
      <c r="AQ955" s="109"/>
      <c r="AR955" s="51"/>
      <c r="AS955" s="51"/>
      <c r="AT955" s="51"/>
      <c r="AU955" s="51"/>
      <c r="AV955" s="51"/>
      <c r="AW955" s="51"/>
      <c r="AX955" s="52"/>
      <c r="AY955" s="361"/>
      <c r="AZ955" s="362"/>
      <c r="BA955" s="362"/>
      <c r="BB955" s="386"/>
      <c r="BC955" s="347"/>
      <c r="BD955" s="111"/>
    </row>
    <row r="956" spans="1:70" ht="15.6" customHeight="1">
      <c r="A956" s="126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129"/>
      <c r="AE956" s="129"/>
      <c r="AF956" s="129"/>
      <c r="AG956" s="129"/>
      <c r="AH956" s="129"/>
      <c r="AI956" s="129"/>
      <c r="AJ956" s="57"/>
      <c r="AK956" s="348"/>
      <c r="AL956" s="355"/>
      <c r="AM956" s="358"/>
      <c r="AN956" s="359"/>
      <c r="AO956" s="348"/>
      <c r="AP956" s="355"/>
      <c r="AQ956" s="106"/>
      <c r="AR956" s="49"/>
      <c r="AS956" s="49"/>
      <c r="AT956" s="49"/>
      <c r="AU956" s="49"/>
      <c r="AV956" s="49"/>
      <c r="AW956" s="49"/>
      <c r="AX956" s="50"/>
      <c r="AY956" s="362"/>
      <c r="AZ956" s="362"/>
      <c r="BA956" s="362"/>
      <c r="BB956" s="348"/>
      <c r="BC956" s="349"/>
    </row>
    <row r="957" spans="1:70" ht="15.6" customHeight="1">
      <c r="A957" s="126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129"/>
      <c r="AE957" s="129"/>
      <c r="AF957" s="129"/>
      <c r="AG957" s="129"/>
      <c r="AH957" s="129"/>
      <c r="AI957" s="129"/>
      <c r="AJ957" s="57"/>
      <c r="AK957" s="393"/>
      <c r="AL957" s="360"/>
      <c r="AM957" s="356"/>
      <c r="AN957" s="357"/>
      <c r="AO957" s="393"/>
      <c r="AP957" s="360"/>
      <c r="AQ957" s="110"/>
      <c r="AR957" s="51"/>
      <c r="AS957" s="51"/>
      <c r="AT957" s="51"/>
      <c r="AU957" s="51"/>
      <c r="AV957" s="51"/>
      <c r="AW957" s="51"/>
      <c r="AX957" s="52"/>
      <c r="AY957" s="472"/>
      <c r="AZ957" s="345"/>
      <c r="BA957" s="345"/>
      <c r="BB957" s="386"/>
      <c r="BC957" s="347"/>
    </row>
    <row r="958" spans="1:70" ht="15.6" customHeight="1">
      <c r="A958" s="126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5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129"/>
      <c r="AE958" s="129"/>
      <c r="AF958" s="129"/>
      <c r="AG958" s="129"/>
      <c r="AH958" s="129"/>
      <c r="AI958" s="129"/>
      <c r="AJ958" s="57"/>
      <c r="AK958" s="348"/>
      <c r="AL958" s="355"/>
      <c r="AM958" s="358"/>
      <c r="AN958" s="359"/>
      <c r="AO958" s="348"/>
      <c r="AP958" s="355"/>
      <c r="AQ958" s="106"/>
      <c r="AR958" s="49"/>
      <c r="AS958" s="49"/>
      <c r="AT958" s="49"/>
      <c r="AU958" s="49"/>
      <c r="AV958" s="49"/>
      <c r="AW958" s="49"/>
      <c r="AX958" s="50"/>
      <c r="AY958" s="345"/>
      <c r="AZ958" s="345"/>
      <c r="BA958" s="345"/>
      <c r="BB958" s="348"/>
      <c r="BC958" s="349"/>
    </row>
    <row r="959" spans="1:70" ht="15.6" customHeight="1">
      <c r="A959" s="126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130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129"/>
      <c r="AE959" s="129"/>
      <c r="AF959" s="129"/>
      <c r="AG959" s="129"/>
      <c r="AH959" s="129"/>
      <c r="AI959" s="129"/>
      <c r="AJ959" s="57"/>
      <c r="AK959" s="353"/>
      <c r="AL959" s="354"/>
      <c r="AM959" s="356"/>
      <c r="AN959" s="357"/>
      <c r="AO959" s="356"/>
      <c r="AP959" s="360"/>
      <c r="AQ959" s="109"/>
      <c r="AR959" s="51"/>
      <c r="AS959" s="51"/>
      <c r="AT959" s="51"/>
      <c r="AU959" s="51"/>
      <c r="AV959" s="51"/>
      <c r="AW959" s="51"/>
      <c r="AX959" s="52"/>
      <c r="AY959" s="361"/>
      <c r="AZ959" s="362"/>
      <c r="BA959" s="362"/>
      <c r="BB959" s="386"/>
      <c r="BC959" s="347"/>
    </row>
    <row r="960" spans="1:70" ht="15.6" customHeight="1">
      <c r="A960" s="126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129"/>
      <c r="AE960" s="129"/>
      <c r="AF960" s="129"/>
      <c r="AG960" s="129"/>
      <c r="AH960" s="129"/>
      <c r="AI960" s="129"/>
      <c r="AJ960" s="57"/>
      <c r="AK960" s="348"/>
      <c r="AL960" s="355"/>
      <c r="AM960" s="358"/>
      <c r="AN960" s="359"/>
      <c r="AO960" s="348"/>
      <c r="AP960" s="355"/>
      <c r="AQ960" s="106"/>
      <c r="AR960" s="49"/>
      <c r="AS960" s="49"/>
      <c r="AT960" s="49"/>
      <c r="AU960" s="49"/>
      <c r="AV960" s="49"/>
      <c r="AW960" s="49"/>
      <c r="AX960" s="50"/>
      <c r="AY960" s="362"/>
      <c r="AZ960" s="362"/>
      <c r="BA960" s="362"/>
      <c r="BB960" s="348"/>
      <c r="BC960" s="349"/>
    </row>
    <row r="961" spans="1:55" ht="15.6" customHeight="1">
      <c r="A961" s="126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122"/>
      <c r="W961" s="122"/>
      <c r="X961" s="122"/>
      <c r="Y961" s="122"/>
      <c r="Z961" s="122"/>
      <c r="AA961" s="122"/>
      <c r="AB961" s="122"/>
      <c r="AC961" s="122"/>
      <c r="AD961" s="122"/>
      <c r="AE961" s="122"/>
      <c r="AF961" s="122"/>
      <c r="AG961" s="122"/>
      <c r="AH961" s="122"/>
      <c r="AI961" s="122"/>
      <c r="AJ961" s="57"/>
      <c r="AK961" s="390"/>
      <c r="AL961" s="360"/>
      <c r="AM961" s="391"/>
      <c r="AN961" s="357"/>
      <c r="AO961" s="392"/>
      <c r="AP961" s="360"/>
      <c r="AQ961" s="53"/>
      <c r="AR961" s="51"/>
      <c r="AS961" s="51"/>
      <c r="AT961" s="51"/>
      <c r="AU961" s="51"/>
      <c r="AV961" s="51"/>
      <c r="AW961" s="51"/>
      <c r="AX961" s="52"/>
      <c r="AY961" s="345"/>
      <c r="AZ961" s="345"/>
      <c r="BA961" s="345"/>
      <c r="BB961" s="346"/>
      <c r="BC961" s="347"/>
    </row>
    <row r="962" spans="1:55" ht="15.6" customHeight="1">
      <c r="A962" s="126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122"/>
      <c r="U962" s="122"/>
      <c r="V962" s="57"/>
      <c r="W962" s="57"/>
      <c r="X962" s="57"/>
      <c r="Y962" s="57"/>
      <c r="Z962" s="57"/>
      <c r="AA962" s="57"/>
      <c r="AB962" s="57"/>
      <c r="AC962" s="57"/>
      <c r="AD962" s="129"/>
      <c r="AE962" s="129"/>
      <c r="AF962" s="129"/>
      <c r="AG962" s="129"/>
      <c r="AH962" s="129"/>
      <c r="AI962" s="129"/>
      <c r="AJ962" s="57"/>
      <c r="AK962" s="348"/>
      <c r="AL962" s="355"/>
      <c r="AM962" s="358"/>
      <c r="AN962" s="359"/>
      <c r="AO962" s="348"/>
      <c r="AP962" s="355"/>
      <c r="AQ962" s="48"/>
      <c r="AR962" s="49"/>
      <c r="AS962" s="49"/>
      <c r="AT962" s="49"/>
      <c r="AU962" s="49"/>
      <c r="AV962" s="49"/>
      <c r="AW962" s="49"/>
      <c r="AX962" s="50"/>
      <c r="AY962" s="345"/>
      <c r="AZ962" s="345"/>
      <c r="BA962" s="345"/>
      <c r="BB962" s="348"/>
      <c r="BC962" s="349"/>
    </row>
    <row r="963" spans="1:55" ht="15.6" customHeight="1">
      <c r="A963" s="126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129"/>
      <c r="AE963" s="129"/>
      <c r="AF963" s="129"/>
      <c r="AG963" s="129"/>
      <c r="AH963" s="129"/>
      <c r="AI963" s="129"/>
      <c r="AJ963" s="57"/>
      <c r="AK963" s="390"/>
      <c r="AL963" s="360"/>
      <c r="AM963" s="391"/>
      <c r="AN963" s="357"/>
      <c r="AO963" s="392"/>
      <c r="AP963" s="360"/>
      <c r="AQ963" s="53"/>
      <c r="AR963" s="51"/>
      <c r="AS963" s="51"/>
      <c r="AT963" s="51"/>
      <c r="AU963" s="51"/>
      <c r="AV963" s="51"/>
      <c r="AW963" s="51"/>
      <c r="AX963" s="52"/>
      <c r="AY963" s="344"/>
      <c r="AZ963" s="345"/>
      <c r="BA963" s="345"/>
      <c r="BB963" s="346"/>
      <c r="BC963" s="347"/>
    </row>
    <row r="964" spans="1:55" ht="15.6" customHeight="1">
      <c r="A964" s="126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129"/>
      <c r="AE964" s="129"/>
      <c r="AF964" s="129"/>
      <c r="AG964" s="129"/>
      <c r="AH964" s="129"/>
      <c r="AI964" s="129"/>
      <c r="AJ964" s="57"/>
      <c r="AK964" s="348"/>
      <c r="AL964" s="355"/>
      <c r="AM964" s="358"/>
      <c r="AN964" s="359"/>
      <c r="AO964" s="348"/>
      <c r="AP964" s="355"/>
      <c r="AQ964" s="48"/>
      <c r="AR964" s="49"/>
      <c r="AS964" s="49"/>
      <c r="AT964" s="49"/>
      <c r="AU964" s="49"/>
      <c r="AV964" s="49"/>
      <c r="AW964" s="49"/>
      <c r="AX964" s="50"/>
      <c r="AY964" s="345"/>
      <c r="AZ964" s="345"/>
      <c r="BA964" s="345"/>
      <c r="BB964" s="348"/>
      <c r="BC964" s="349"/>
    </row>
    <row r="965" spans="1:55" ht="15.6" customHeight="1" thickBot="1">
      <c r="A965" s="126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129"/>
      <c r="AE965" s="129"/>
      <c r="AF965" s="129"/>
      <c r="AG965" s="129"/>
      <c r="AH965" s="129"/>
      <c r="AI965" s="129"/>
      <c r="AJ965" s="57"/>
      <c r="AK965" s="350" t="s">
        <v>31</v>
      </c>
      <c r="AL965" s="351"/>
      <c r="AM965" s="351"/>
      <c r="AN965" s="351"/>
      <c r="AO965" s="351"/>
      <c r="AP965" s="351"/>
      <c r="AQ965" s="351"/>
      <c r="AR965" s="351"/>
      <c r="AS965" s="351"/>
      <c r="AT965" s="351"/>
      <c r="AU965" s="351"/>
      <c r="AV965" s="351"/>
      <c r="AW965" s="351"/>
      <c r="AX965" s="351"/>
      <c r="AY965" s="351"/>
      <c r="AZ965" s="351"/>
      <c r="BA965" s="351"/>
      <c r="BB965" s="351"/>
      <c r="BC965" s="352"/>
    </row>
    <row r="966" spans="1:55" ht="15.6" customHeight="1" thickTop="1">
      <c r="A966" s="126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129"/>
      <c r="AE966" s="129"/>
      <c r="AF966" s="129"/>
      <c r="AG966" s="129"/>
      <c r="AH966" s="129"/>
      <c r="AI966" s="129"/>
      <c r="AJ966" s="57"/>
      <c r="AK966" s="118" t="s">
        <v>52</v>
      </c>
      <c r="AL966" s="119" t="s">
        <v>53</v>
      </c>
      <c r="AM966" s="57"/>
      <c r="AN966" s="57"/>
      <c r="AO966" s="57"/>
      <c r="AP966" s="57"/>
      <c r="AQ966" s="57"/>
      <c r="AR966" s="57"/>
      <c r="AS966" s="57"/>
      <c r="AT966" s="57"/>
      <c r="AU966" s="57"/>
      <c r="AV966" s="57"/>
      <c r="AW966" s="57"/>
      <c r="AX966" s="57"/>
      <c r="AY966" s="57"/>
      <c r="AZ966" s="57"/>
      <c r="BA966" s="57"/>
      <c r="BB966" s="57"/>
      <c r="BC966" s="58"/>
    </row>
    <row r="967" spans="1:55" ht="15.6" customHeight="1">
      <c r="A967" s="126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129"/>
      <c r="AE967" s="129"/>
      <c r="AF967" s="129"/>
      <c r="AG967" s="129"/>
      <c r="AH967" s="129"/>
      <c r="AI967" s="129"/>
      <c r="AJ967" s="57"/>
      <c r="AK967" s="120" t="s">
        <v>54</v>
      </c>
      <c r="AL967" s="121" t="s">
        <v>55</v>
      </c>
      <c r="AM967" s="59"/>
      <c r="AN967" s="59"/>
      <c r="AO967" s="59"/>
      <c r="AP967" s="59"/>
      <c r="AQ967" s="59"/>
      <c r="AR967" s="59"/>
      <c r="AS967" s="59"/>
      <c r="AT967" s="59"/>
      <c r="AU967" s="59"/>
      <c r="AV967" s="59"/>
      <c r="AW967" s="59"/>
      <c r="AX967" s="59"/>
      <c r="AY967" s="59"/>
      <c r="AZ967" s="59"/>
      <c r="BA967" s="59"/>
      <c r="BB967" s="59"/>
      <c r="BC967" s="58"/>
    </row>
    <row r="968" spans="1:55" ht="15.6" customHeight="1">
      <c r="A968" s="126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129"/>
      <c r="AE968" s="129"/>
      <c r="AF968" s="129"/>
      <c r="AG968" s="129"/>
      <c r="AH968" s="129"/>
      <c r="AI968" s="129"/>
      <c r="AJ968" s="57"/>
      <c r="AK968" s="120"/>
      <c r="AL968" s="121" t="s">
        <v>56</v>
      </c>
      <c r="AM968" s="59"/>
      <c r="AN968" s="59"/>
      <c r="AO968" s="59"/>
      <c r="AP968" s="59"/>
      <c r="AQ968" s="59"/>
      <c r="AR968" s="59"/>
      <c r="AS968" s="42"/>
      <c r="AT968" s="59"/>
      <c r="AU968" s="59"/>
      <c r="AV968" s="59"/>
      <c r="AW968" s="59"/>
      <c r="AX968" s="59"/>
      <c r="AY968" s="59"/>
      <c r="AZ968" s="59"/>
      <c r="BA968" s="59"/>
      <c r="BB968" s="59"/>
      <c r="BC968" s="58"/>
    </row>
    <row r="969" spans="1:55" ht="15.6" customHeight="1">
      <c r="A969" s="126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129"/>
      <c r="AE969" s="129"/>
      <c r="AF969" s="129"/>
      <c r="AG969" s="129"/>
      <c r="AH969" s="129"/>
      <c r="AI969" s="129"/>
      <c r="AJ969" s="131"/>
      <c r="AK969" s="120" t="s">
        <v>57</v>
      </c>
      <c r="AL969" s="121" t="s">
        <v>58</v>
      </c>
      <c r="AM969" s="57"/>
      <c r="AN969" s="57"/>
      <c r="AO969" s="57"/>
      <c r="AP969" s="57"/>
      <c r="AQ969" s="57"/>
      <c r="AR969" s="59"/>
      <c r="AS969" s="42"/>
      <c r="AT969" s="57"/>
      <c r="AU969" s="57"/>
      <c r="AV969" s="57"/>
      <c r="AW969" s="57"/>
      <c r="AX969" s="57"/>
      <c r="AY969" s="57"/>
      <c r="AZ969" s="57"/>
      <c r="BA969" s="57"/>
      <c r="BB969" s="57"/>
      <c r="BC969" s="58"/>
    </row>
    <row r="970" spans="1:55" ht="15.6" customHeight="1">
      <c r="A970" s="126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129"/>
      <c r="AE970" s="129"/>
      <c r="AF970" s="129"/>
      <c r="AG970" s="129"/>
      <c r="AH970" s="129"/>
      <c r="AI970" s="129"/>
      <c r="AJ970" s="67"/>
      <c r="AK970" s="60"/>
      <c r="AL970" s="42"/>
      <c r="AM970" s="61"/>
      <c r="AN970" s="61"/>
      <c r="AO970" s="42"/>
      <c r="AP970" s="42"/>
      <c r="AQ970" s="62"/>
      <c r="AR970" s="57"/>
      <c r="AS970" s="42"/>
      <c r="AT970" s="62"/>
      <c r="AU970" s="62"/>
      <c r="AV970" s="62"/>
      <c r="AW970" s="62"/>
      <c r="AX970" s="62"/>
      <c r="AY970" s="62"/>
      <c r="AZ970" s="62"/>
      <c r="BA970" s="62"/>
      <c r="BB970" s="42"/>
      <c r="BC970" s="63"/>
    </row>
    <row r="971" spans="1:55" ht="15.6" customHeight="1">
      <c r="A971" s="126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129"/>
      <c r="AE971" s="129"/>
      <c r="AF971" s="129"/>
      <c r="AG971" s="129"/>
      <c r="AH971" s="129"/>
      <c r="AI971" s="129"/>
      <c r="AJ971" s="67"/>
      <c r="AK971" s="42"/>
      <c r="AL971" s="42"/>
      <c r="AM971" s="42"/>
      <c r="AN971" s="42"/>
      <c r="AO971" s="42"/>
      <c r="AP971" s="42"/>
      <c r="AQ971" s="42"/>
      <c r="AR971" s="62"/>
      <c r="AS971" s="42"/>
      <c r="AT971" s="42"/>
      <c r="AU971" s="42"/>
      <c r="AV971" s="42"/>
      <c r="AW971" s="42"/>
      <c r="AX971" s="42"/>
      <c r="AY971" s="42"/>
      <c r="AZ971" s="42"/>
      <c r="BA971" s="42"/>
      <c r="BB971" s="42"/>
      <c r="BC971" s="63"/>
    </row>
    <row r="972" spans="1:55" ht="15.6" customHeight="1">
      <c r="A972" s="126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6"/>
      <c r="S972" s="56"/>
      <c r="T972" s="56"/>
      <c r="U972" s="57"/>
      <c r="V972" s="57"/>
      <c r="W972" s="57"/>
      <c r="X972" s="57"/>
      <c r="Y972" s="57"/>
      <c r="Z972" s="57"/>
      <c r="AA972" s="57"/>
      <c r="AB972" s="57"/>
      <c r="AC972" s="57"/>
      <c r="AD972" s="129"/>
      <c r="AE972" s="129"/>
      <c r="AF972" s="129"/>
      <c r="AG972" s="129"/>
      <c r="AH972" s="129"/>
      <c r="AI972" s="129"/>
      <c r="AJ972" s="67"/>
      <c r="AK972" s="42"/>
      <c r="AL972" s="42"/>
      <c r="AM972" s="42"/>
      <c r="AN972" s="42"/>
      <c r="AO972" s="42"/>
      <c r="AP972" s="42"/>
      <c r="AQ972" s="42"/>
      <c r="AR972" s="42"/>
      <c r="AS972" s="42"/>
      <c r="AT972" s="42"/>
      <c r="AU972" s="42"/>
      <c r="AV972" s="42"/>
      <c r="AW972" s="42"/>
      <c r="AX972" s="42"/>
      <c r="AY972" s="42"/>
      <c r="AZ972" s="42"/>
      <c r="BA972" s="42"/>
      <c r="BB972" s="42"/>
      <c r="BC972" s="63"/>
    </row>
    <row r="973" spans="1:55" ht="15.6" customHeight="1">
      <c r="A973" s="126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6"/>
      <c r="S973" s="56"/>
      <c r="T973" s="56"/>
      <c r="U973" s="57"/>
      <c r="V973" s="57"/>
      <c r="W973" s="57"/>
      <c r="X973" s="57"/>
      <c r="Y973" s="57"/>
      <c r="Z973" s="57"/>
      <c r="AA973" s="57"/>
      <c r="AB973" s="57"/>
      <c r="AC973" s="57"/>
      <c r="AD973" s="129"/>
      <c r="AE973" s="129"/>
      <c r="AF973" s="129"/>
      <c r="AG973" s="129"/>
      <c r="AH973" s="129"/>
      <c r="AI973" s="129"/>
      <c r="AJ973" s="67"/>
      <c r="AK973" s="42"/>
      <c r="AL973" s="42"/>
      <c r="AM973" s="42"/>
      <c r="AN973" s="42"/>
      <c r="AO973" s="42"/>
      <c r="AP973" s="42"/>
      <c r="AQ973" s="42"/>
      <c r="AR973" s="42"/>
      <c r="AS973" s="42"/>
      <c r="AT973" s="42"/>
      <c r="AU973" s="42"/>
      <c r="AV973" s="42"/>
      <c r="AW973" s="42"/>
      <c r="AX973" s="42"/>
      <c r="AY973" s="42"/>
      <c r="AZ973" s="42"/>
      <c r="BA973" s="42"/>
      <c r="BB973" s="42"/>
      <c r="BC973" s="63"/>
    </row>
    <row r="974" spans="1:55" ht="15.6" customHeight="1">
      <c r="A974" s="126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129"/>
      <c r="R974" s="132"/>
      <c r="S974" s="132"/>
      <c r="T974" s="56"/>
      <c r="U974" s="57"/>
      <c r="V974" s="57"/>
      <c r="W974" s="57"/>
      <c r="X974" s="57"/>
      <c r="Y974" s="57"/>
      <c r="Z974" s="57"/>
      <c r="AA974" s="57"/>
      <c r="AB974" s="57"/>
      <c r="AC974" s="57"/>
      <c r="AD974" s="129"/>
      <c r="AE974" s="129"/>
      <c r="AF974" s="129"/>
      <c r="AG974" s="129"/>
      <c r="AH974" s="129"/>
      <c r="AI974" s="129"/>
      <c r="AJ974" s="67"/>
      <c r="AK974" s="42"/>
      <c r="AL974" s="42"/>
      <c r="AM974" s="42"/>
      <c r="AN974" s="42"/>
      <c r="AO974" s="42"/>
      <c r="AP974" s="42"/>
      <c r="AQ974" s="42"/>
      <c r="AR974" s="42"/>
      <c r="AS974" s="42"/>
      <c r="AT974" s="42"/>
      <c r="AU974" s="42"/>
      <c r="AV974" s="42"/>
      <c r="AW974" s="42"/>
      <c r="AX974" s="42"/>
      <c r="AY974" s="42"/>
      <c r="AZ974" s="42"/>
      <c r="BA974" s="42"/>
      <c r="BB974" s="42"/>
      <c r="BC974" s="63"/>
    </row>
    <row r="975" spans="1:55" ht="15.6" customHeight="1">
      <c r="A975" s="126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6"/>
      <c r="S975" s="56"/>
      <c r="T975" s="56"/>
      <c r="U975" s="56"/>
      <c r="V975" s="122"/>
      <c r="W975" s="122"/>
      <c r="X975" s="122"/>
      <c r="Y975" s="122"/>
      <c r="Z975" s="122"/>
      <c r="AA975" s="122"/>
      <c r="AB975" s="122"/>
      <c r="AC975" s="122"/>
      <c r="AD975" s="122"/>
      <c r="AE975" s="122"/>
      <c r="AF975" s="122"/>
      <c r="AG975" s="122"/>
      <c r="AH975" s="122"/>
      <c r="AI975" s="122"/>
      <c r="AJ975" s="67"/>
      <c r="AK975" s="42"/>
      <c r="AL975" s="42"/>
      <c r="AM975" s="42"/>
      <c r="AN975" s="42"/>
      <c r="AO975" s="42"/>
      <c r="AP975" s="42"/>
      <c r="AQ975" s="42"/>
      <c r="AR975" s="42"/>
      <c r="AS975" s="42"/>
      <c r="AT975" s="42"/>
      <c r="AU975" s="42"/>
      <c r="AV975" s="42"/>
      <c r="AW975" s="42"/>
      <c r="AX975" s="42"/>
      <c r="AY975" s="42"/>
      <c r="AZ975" s="42"/>
      <c r="BA975" s="42"/>
      <c r="BB975" s="42"/>
      <c r="BC975" s="63"/>
    </row>
    <row r="976" spans="1:55" ht="15.6" customHeight="1" thickBot="1">
      <c r="A976" s="126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129"/>
      <c r="AE976" s="129"/>
      <c r="AF976" s="129"/>
      <c r="AG976" s="129"/>
      <c r="AH976" s="129"/>
      <c r="AI976" s="129"/>
      <c r="AJ976" s="67"/>
      <c r="AK976" s="42"/>
      <c r="AL976" s="42"/>
      <c r="AM976" s="42"/>
      <c r="AN976" s="42"/>
      <c r="AO976" s="42"/>
      <c r="AP976" s="42"/>
      <c r="AQ976" s="42"/>
      <c r="AR976" s="42"/>
      <c r="AS976" s="42"/>
      <c r="AT976" s="42"/>
      <c r="AU976" s="42"/>
      <c r="AV976" s="42"/>
      <c r="AW976" s="42"/>
      <c r="AX976" s="42"/>
      <c r="AY976" s="42"/>
      <c r="AZ976" s="42"/>
      <c r="BA976" s="42"/>
      <c r="BB976" s="42"/>
      <c r="BC976" s="84"/>
    </row>
    <row r="977" spans="1:70" ht="15.6" customHeight="1" thickTop="1">
      <c r="A977" s="126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129"/>
      <c r="AE977" s="129"/>
      <c r="AF977" s="129"/>
      <c r="AG977" s="129"/>
      <c r="AH977" s="129"/>
      <c r="AI977" s="129"/>
      <c r="AJ977" s="67"/>
      <c r="AK977" s="387" t="s">
        <v>32</v>
      </c>
      <c r="AL977" s="388"/>
      <c r="AM977" s="388"/>
      <c r="AN977" s="388"/>
      <c r="AO977" s="388"/>
      <c r="AP977" s="388"/>
      <c r="AQ977" s="389"/>
      <c r="AR977" s="387" t="s">
        <v>33</v>
      </c>
      <c r="AS977" s="388"/>
      <c r="AT977" s="388"/>
      <c r="AU977" s="388"/>
      <c r="AV977" s="388"/>
      <c r="AW977" s="389"/>
      <c r="AX977" s="387" t="s">
        <v>34</v>
      </c>
      <c r="AY977" s="388"/>
      <c r="AZ977" s="388"/>
      <c r="BA977" s="388"/>
      <c r="BB977" s="388"/>
      <c r="BC977" s="443"/>
    </row>
    <row r="978" spans="1:70" ht="15.6" customHeight="1">
      <c r="A978" s="83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96"/>
      <c r="W978" s="96"/>
      <c r="X978" s="96"/>
      <c r="Y978" s="96"/>
      <c r="Z978" s="96"/>
      <c r="AA978" s="96"/>
      <c r="AB978" s="96"/>
      <c r="AC978" s="96"/>
      <c r="AD978" s="97"/>
      <c r="AE978" s="97"/>
      <c r="AF978" s="97"/>
      <c r="AG978" s="97"/>
      <c r="AH978" s="97"/>
      <c r="AI978" s="97"/>
      <c r="AJ978" s="98"/>
      <c r="AK978" s="65"/>
      <c r="AL978" s="57"/>
      <c r="AM978" s="57"/>
      <c r="AN978" s="57"/>
      <c r="AO978" s="57"/>
      <c r="AP978" s="57"/>
      <c r="AQ978" s="66"/>
      <c r="AR978" s="57"/>
      <c r="AS978" s="57"/>
      <c r="AT978" s="57"/>
      <c r="AU978" s="57"/>
      <c r="AV978" s="57"/>
      <c r="AW978" s="67"/>
      <c r="AX978" s="57"/>
      <c r="AY978" s="57"/>
      <c r="AZ978" s="57"/>
      <c r="BA978" s="57"/>
      <c r="BB978" s="57"/>
      <c r="BC978" s="58"/>
    </row>
    <row r="979" spans="1:70" ht="15.6" customHeight="1">
      <c r="A979" s="83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64"/>
      <c r="V979" s="100" t="s">
        <v>46</v>
      </c>
      <c r="W979" s="101"/>
      <c r="X979" s="101"/>
      <c r="Y979" s="99" t="s">
        <v>20</v>
      </c>
      <c r="Z979" s="427"/>
      <c r="AA979" s="427"/>
      <c r="AB979" s="427"/>
      <c r="AC979" s="427"/>
      <c r="AD979" s="427"/>
      <c r="AE979" s="427"/>
      <c r="AF979" s="427"/>
      <c r="AG979" s="427"/>
      <c r="AH979" s="427"/>
      <c r="AI979" s="427"/>
      <c r="AJ979" s="428"/>
      <c r="AK979" s="57"/>
      <c r="AL979" s="57"/>
      <c r="AM979" s="57"/>
      <c r="AN979" s="57"/>
      <c r="AO979" s="57"/>
      <c r="AP979" s="57"/>
      <c r="AQ979" s="67"/>
      <c r="AR979" s="57"/>
      <c r="AS979" s="57"/>
      <c r="AT979" s="57"/>
      <c r="AU979" s="57"/>
      <c r="AV979" s="57"/>
      <c r="AW979" s="67"/>
      <c r="AX979" s="57"/>
      <c r="AY979" s="57"/>
      <c r="AZ979" s="57"/>
      <c r="BA979" s="57"/>
      <c r="BB979" s="57"/>
      <c r="BC979" s="58"/>
    </row>
    <row r="980" spans="1:70" ht="15.6" customHeight="1" thickBot="1">
      <c r="A980" s="83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64"/>
      <c r="V980" s="102" t="s">
        <v>45</v>
      </c>
      <c r="W980" s="103"/>
      <c r="X980" s="103"/>
      <c r="Y980" s="57" t="s">
        <v>20</v>
      </c>
      <c r="Z980" s="108"/>
      <c r="AA980" s="42"/>
      <c r="AB980" s="42"/>
      <c r="AC980" s="42"/>
      <c r="AD980" s="43"/>
      <c r="AE980" s="43"/>
      <c r="AF980" s="43"/>
      <c r="AG980" s="43"/>
      <c r="AH980" s="43"/>
      <c r="AI980" s="43"/>
      <c r="AJ980" s="64"/>
      <c r="AK980" s="57"/>
      <c r="AL980" s="57"/>
      <c r="AM980" s="57"/>
      <c r="AN980" s="57"/>
      <c r="AO980" s="57"/>
      <c r="AP980" s="57"/>
      <c r="AQ980" s="67"/>
      <c r="AR980" s="57"/>
      <c r="AS980" s="57"/>
      <c r="AT980" s="57"/>
      <c r="AU980" s="57"/>
      <c r="AV980" s="57"/>
      <c r="AW980" s="67"/>
      <c r="AX980" s="57"/>
      <c r="AY980" s="57"/>
      <c r="AZ980" s="57"/>
      <c r="BA980" s="57"/>
      <c r="BB980" s="57"/>
      <c r="BC980" s="58"/>
    </row>
    <row r="981" spans="1:70" ht="15.6" customHeight="1" thickTop="1">
      <c r="A981" s="83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64"/>
      <c r="V981" s="60"/>
      <c r="W981" s="42"/>
      <c r="X981" s="42"/>
      <c r="Y981" s="42"/>
      <c r="Z981" s="107"/>
      <c r="AA981" s="42"/>
      <c r="AB981" s="42"/>
      <c r="AC981" s="42"/>
      <c r="AD981" s="43"/>
      <c r="AE981" s="43"/>
      <c r="AF981" s="43"/>
      <c r="AG981" s="43"/>
      <c r="AH981" s="43"/>
      <c r="AI981" s="43"/>
      <c r="AJ981" s="64"/>
      <c r="AK981" s="388" t="s">
        <v>7</v>
      </c>
      <c r="AL981" s="388"/>
      <c r="AM981" s="388"/>
      <c r="AN981" s="388"/>
      <c r="AO981" s="388"/>
      <c r="AP981" s="388"/>
      <c r="AQ981" s="389"/>
      <c r="AR981" s="394" t="s">
        <v>22</v>
      </c>
      <c r="AS981" s="395"/>
      <c r="AT981" s="395"/>
      <c r="AU981" s="395"/>
      <c r="AV981" s="395"/>
      <c r="AW981" s="396"/>
      <c r="AX981" s="394" t="s">
        <v>8</v>
      </c>
      <c r="AY981" s="395"/>
      <c r="AZ981" s="395"/>
      <c r="BA981" s="395"/>
      <c r="BB981" s="395"/>
      <c r="BC981" s="397"/>
    </row>
    <row r="982" spans="1:70" ht="15.6" customHeight="1">
      <c r="A982" s="83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64"/>
      <c r="V982" s="42"/>
      <c r="W982" s="42"/>
      <c r="X982" s="42"/>
      <c r="Y982" s="42"/>
      <c r="Z982" s="107"/>
      <c r="AA982" s="42"/>
      <c r="AB982" s="42"/>
      <c r="AC982" s="42"/>
      <c r="AD982" s="43"/>
      <c r="AE982" s="43"/>
      <c r="AF982" s="43"/>
      <c r="AG982" s="43"/>
      <c r="AH982" s="43"/>
      <c r="AI982" s="43"/>
      <c r="AJ982" s="64"/>
      <c r="AK982" s="86"/>
      <c r="AL982" s="86"/>
      <c r="AM982" s="86"/>
      <c r="AN982" s="86"/>
      <c r="AO982" s="86"/>
      <c r="AP982" s="86"/>
      <c r="AQ982" s="87"/>
      <c r="AR982" s="85"/>
      <c r="AS982" s="86"/>
      <c r="AT982" s="86"/>
      <c r="AU982" s="86"/>
      <c r="AV982" s="86"/>
      <c r="AW982" s="87"/>
      <c r="AX982" s="482" t="s">
        <v>28</v>
      </c>
      <c r="AY982" s="483"/>
      <c r="AZ982" s="483"/>
      <c r="BA982" s="483"/>
      <c r="BB982" s="483"/>
      <c r="BC982" s="484"/>
    </row>
    <row r="983" spans="1:70" ht="15.6" customHeight="1">
      <c r="A983" s="83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68"/>
      <c r="P983" s="54"/>
      <c r="Q983" s="54"/>
      <c r="R983" s="54"/>
      <c r="S983" s="54"/>
      <c r="T983" s="54"/>
      <c r="U983" s="69"/>
      <c r="V983" s="42"/>
      <c r="W983" s="42"/>
      <c r="X983" s="42"/>
      <c r="Y983" s="42"/>
      <c r="Z983" s="42"/>
      <c r="AA983" s="42"/>
      <c r="AB983" s="42"/>
      <c r="AC983" s="42"/>
      <c r="AD983" s="43"/>
      <c r="AE983" s="43"/>
      <c r="AF983" s="43"/>
      <c r="AG983" s="43"/>
      <c r="AH983" s="43"/>
      <c r="AI983" s="43"/>
      <c r="AJ983" s="69"/>
      <c r="AK983" s="78"/>
      <c r="AL983" s="78"/>
      <c r="AM983" s="78"/>
      <c r="AN983" s="78"/>
      <c r="AO983" s="78"/>
      <c r="AP983" s="78"/>
      <c r="AQ983" s="89"/>
      <c r="AR983" s="88"/>
      <c r="AS983" s="78"/>
      <c r="AT983" s="78"/>
      <c r="AU983" s="78"/>
      <c r="AV983" s="78"/>
      <c r="AW983" s="89"/>
      <c r="AX983" s="485"/>
      <c r="AY983" s="486"/>
      <c r="AZ983" s="486"/>
      <c r="BA983" s="486"/>
      <c r="BB983" s="486"/>
      <c r="BC983" s="487"/>
    </row>
    <row r="984" spans="1:70" ht="15.6" customHeight="1" thickBot="1">
      <c r="A984" s="9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1"/>
      <c r="P984" s="71"/>
      <c r="Q984" s="71"/>
      <c r="R984" s="71"/>
      <c r="S984" s="71"/>
      <c r="T984" s="71"/>
      <c r="U984" s="92"/>
      <c r="V984" s="70"/>
      <c r="W984" s="70"/>
      <c r="X984" s="70"/>
      <c r="Y984" s="70"/>
      <c r="Z984" s="70"/>
      <c r="AA984" s="70"/>
      <c r="AB984" s="70"/>
      <c r="AC984" s="70"/>
      <c r="AD984" s="72"/>
      <c r="AE984" s="72"/>
      <c r="AF984" s="72"/>
      <c r="AG984" s="72"/>
      <c r="AH984" s="72"/>
      <c r="AI984" s="72"/>
      <c r="AJ984" s="73"/>
      <c r="AK984" s="71"/>
      <c r="AL984" s="71"/>
      <c r="AM984" s="71"/>
      <c r="AN984" s="71"/>
      <c r="AO984" s="71"/>
      <c r="AP984" s="71"/>
      <c r="AQ984" s="92"/>
      <c r="AR984" s="91"/>
      <c r="AS984" s="71"/>
      <c r="AT984" s="71"/>
      <c r="AU984" s="71"/>
      <c r="AV984" s="71"/>
      <c r="AW984" s="92"/>
      <c r="AX984" s="406">
        <v>42954</v>
      </c>
      <c r="AY984" s="407"/>
      <c r="AZ984" s="407"/>
      <c r="BA984" s="407"/>
      <c r="BB984" s="407"/>
      <c r="BC984" s="408"/>
    </row>
    <row r="985" spans="1:70" ht="15.6" customHeight="1">
      <c r="A985" s="454" t="s">
        <v>9</v>
      </c>
      <c r="B985" s="455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  <c r="AA985" s="455"/>
      <c r="AB985" s="455"/>
      <c r="AC985" s="455"/>
      <c r="AD985" s="455"/>
      <c r="AE985" s="455"/>
      <c r="AF985" s="455"/>
      <c r="AG985" s="455"/>
      <c r="AH985" s="455"/>
      <c r="AI985" s="455"/>
      <c r="AJ985" s="455"/>
      <c r="AK985" s="455"/>
      <c r="AL985" s="455"/>
      <c r="AM985" s="455"/>
      <c r="AN985" s="455"/>
      <c r="AO985" s="455"/>
      <c r="AP985" s="455"/>
      <c r="AQ985" s="455"/>
      <c r="AR985" s="455"/>
      <c r="AS985" s="455"/>
      <c r="AT985" s="456"/>
      <c r="AU985" s="460" t="str">
        <f>CONCATENATE("*",AQ987,"|",AX987,"|",AQ989,"*")</f>
        <v>*F0373||*</v>
      </c>
      <c r="AV985" s="460"/>
      <c r="AW985" s="460"/>
      <c r="AX985" s="460"/>
      <c r="AY985" s="460"/>
      <c r="AZ985" s="460"/>
      <c r="BA985" s="460"/>
      <c r="BB985" s="460"/>
      <c r="BC985" s="461"/>
    </row>
    <row r="986" spans="1:70" ht="15.6" customHeight="1" thickBot="1">
      <c r="A986" s="457"/>
      <c r="B986" s="458"/>
      <c r="C986" s="458"/>
      <c r="D986" s="458"/>
      <c r="E986" s="458"/>
      <c r="F986" s="458"/>
      <c r="G986" s="458"/>
      <c r="H986" s="458"/>
      <c r="I986" s="458"/>
      <c r="J986" s="458"/>
      <c r="K986" s="458"/>
      <c r="L986" s="458"/>
      <c r="M986" s="458"/>
      <c r="N986" s="458"/>
      <c r="O986" s="458"/>
      <c r="P986" s="458"/>
      <c r="Q986" s="458"/>
      <c r="R986" s="458"/>
      <c r="S986" s="458"/>
      <c r="T986" s="458"/>
      <c r="U986" s="458"/>
      <c r="V986" s="458"/>
      <c r="W986" s="458"/>
      <c r="X986" s="458"/>
      <c r="Y986" s="458"/>
      <c r="Z986" s="458"/>
      <c r="AA986" s="458"/>
      <c r="AB986" s="458"/>
      <c r="AC986" s="458"/>
      <c r="AD986" s="458"/>
      <c r="AE986" s="458"/>
      <c r="AF986" s="458"/>
      <c r="AG986" s="458"/>
      <c r="AH986" s="458"/>
      <c r="AI986" s="458"/>
      <c r="AJ986" s="458"/>
      <c r="AK986" s="458"/>
      <c r="AL986" s="458"/>
      <c r="AM986" s="458"/>
      <c r="AN986" s="458"/>
      <c r="AO986" s="458"/>
      <c r="AP986" s="458"/>
      <c r="AQ986" s="458"/>
      <c r="AR986" s="458"/>
      <c r="AS986" s="458"/>
      <c r="AT986" s="459"/>
      <c r="AU986" s="462"/>
      <c r="AV986" s="462"/>
      <c r="AW986" s="462"/>
      <c r="AX986" s="462"/>
      <c r="AY986" s="462"/>
      <c r="AZ986" s="462"/>
      <c r="BA986" s="462"/>
      <c r="BB986" s="462"/>
      <c r="BC986" s="463"/>
    </row>
    <row r="987" spans="1:70" ht="15.6" customHeight="1">
      <c r="A987" s="464" t="s">
        <v>0</v>
      </c>
      <c r="B987" s="441"/>
      <c r="C987" s="441"/>
      <c r="D987" s="465"/>
      <c r="E987" s="465"/>
      <c r="F987" s="465"/>
      <c r="G987" s="465"/>
      <c r="H987" s="465"/>
      <c r="I987" s="465"/>
      <c r="J987" s="465"/>
      <c r="K987" s="466"/>
      <c r="L987" s="440" t="s">
        <v>2</v>
      </c>
      <c r="M987" s="441"/>
      <c r="N987" s="441"/>
      <c r="O987" s="441"/>
      <c r="P987" s="429"/>
      <c r="Q987" s="429"/>
      <c r="R987" s="429"/>
      <c r="S987" s="429"/>
      <c r="T987" s="429"/>
      <c r="U987" s="429"/>
      <c r="V987" s="429"/>
      <c r="W987" s="429"/>
      <c r="X987" s="429"/>
      <c r="Y987" s="429"/>
      <c r="Z987" s="429"/>
      <c r="AA987" s="429"/>
      <c r="AB987" s="429"/>
      <c r="AC987" s="429"/>
      <c r="AD987" s="429"/>
      <c r="AE987" s="429"/>
      <c r="AF987" s="429"/>
      <c r="AG987" s="429"/>
      <c r="AH987" s="429"/>
      <c r="AI987" s="429"/>
      <c r="AJ987" s="430"/>
      <c r="AK987" s="433" t="s">
        <v>5</v>
      </c>
      <c r="AL987" s="419"/>
      <c r="AM987" s="419"/>
      <c r="AN987" s="419"/>
      <c r="AO987" s="419"/>
      <c r="AP987" s="419"/>
      <c r="AQ987" s="434" t="s">
        <v>60</v>
      </c>
      <c r="AR987" s="434"/>
      <c r="AS987" s="434"/>
      <c r="AT987" s="435"/>
      <c r="AU987" s="438" t="s">
        <v>6</v>
      </c>
      <c r="AV987" s="413"/>
      <c r="AW987" s="414"/>
      <c r="AX987" s="369" t="str">
        <f>IF(ISBLANK(BI987),"",BI987)</f>
        <v/>
      </c>
      <c r="AY987" s="370"/>
      <c r="AZ987" s="373" t="s">
        <v>59</v>
      </c>
      <c r="BA987" s="374"/>
      <c r="BB987" s="380">
        <f>MAX('COVER 1'!$F$42:$AG$42,'COVER 1'!$F$45:$AG$45)</f>
        <v>0</v>
      </c>
      <c r="BC987" s="381"/>
      <c r="BE987" s="481" t="s">
        <v>6</v>
      </c>
      <c r="BF987" s="481"/>
      <c r="BG987" s="481"/>
      <c r="BI987" s="448"/>
      <c r="BJ987" s="449"/>
      <c r="BK987" s="450"/>
      <c r="BM987" s="138" t="s">
        <v>62</v>
      </c>
      <c r="BN987" s="139"/>
    </row>
    <row r="988" spans="1:70" ht="15.6" customHeight="1" thickBot="1">
      <c r="A988" s="411"/>
      <c r="B988" s="412"/>
      <c r="C988" s="412"/>
      <c r="D988" s="467"/>
      <c r="E988" s="467"/>
      <c r="F988" s="467"/>
      <c r="G988" s="467"/>
      <c r="H988" s="467"/>
      <c r="I988" s="467"/>
      <c r="J988" s="467"/>
      <c r="K988" s="468"/>
      <c r="L988" s="442"/>
      <c r="M988" s="412"/>
      <c r="N988" s="412"/>
      <c r="O988" s="412"/>
      <c r="P988" s="431"/>
      <c r="Q988" s="431"/>
      <c r="R988" s="431"/>
      <c r="S988" s="431"/>
      <c r="T988" s="431"/>
      <c r="U988" s="431"/>
      <c r="V988" s="431"/>
      <c r="W988" s="431"/>
      <c r="X988" s="431"/>
      <c r="Y988" s="431"/>
      <c r="Z988" s="431"/>
      <c r="AA988" s="431"/>
      <c r="AB988" s="431"/>
      <c r="AC988" s="431"/>
      <c r="AD988" s="431"/>
      <c r="AE988" s="431"/>
      <c r="AF988" s="431"/>
      <c r="AG988" s="431"/>
      <c r="AH988" s="431"/>
      <c r="AI988" s="431"/>
      <c r="AJ988" s="432"/>
      <c r="AK988" s="420"/>
      <c r="AL988" s="421"/>
      <c r="AM988" s="421"/>
      <c r="AN988" s="421"/>
      <c r="AO988" s="421"/>
      <c r="AP988" s="421"/>
      <c r="AQ988" s="436"/>
      <c r="AR988" s="436"/>
      <c r="AS988" s="436"/>
      <c r="AT988" s="437"/>
      <c r="AU988" s="439"/>
      <c r="AV988" s="415"/>
      <c r="AW988" s="416"/>
      <c r="AX988" s="371"/>
      <c r="AY988" s="372"/>
      <c r="AZ988" s="375"/>
      <c r="BA988" s="376"/>
      <c r="BB988" s="382"/>
      <c r="BC988" s="383"/>
      <c r="BE988" s="481"/>
      <c r="BF988" s="481"/>
      <c r="BG988" s="481"/>
      <c r="BI988" s="451"/>
      <c r="BJ988" s="452"/>
      <c r="BK988" s="453"/>
      <c r="BL988" s="116"/>
      <c r="BM988" s="116"/>
      <c r="BN988" s="116"/>
      <c r="BO988" s="116"/>
      <c r="BP988" s="116"/>
      <c r="BQ988" s="116"/>
      <c r="BR988" s="116"/>
    </row>
    <row r="989" spans="1:70" ht="15.6" customHeight="1" thickBot="1">
      <c r="A989" s="409" t="s">
        <v>21</v>
      </c>
      <c r="B989" s="410"/>
      <c r="C989" s="410"/>
      <c r="D989" s="410"/>
      <c r="E989" s="413"/>
      <c r="F989" s="413"/>
      <c r="G989" s="413"/>
      <c r="H989" s="413"/>
      <c r="I989" s="413"/>
      <c r="J989" s="413"/>
      <c r="K989" s="414"/>
      <c r="L989" s="440" t="s">
        <v>3</v>
      </c>
      <c r="M989" s="441"/>
      <c r="N989" s="441"/>
      <c r="O989" s="441"/>
      <c r="P989" s="441"/>
      <c r="Q989" s="500"/>
      <c r="R989" s="500"/>
      <c r="S989" s="500"/>
      <c r="T989" s="500"/>
      <c r="U989" s="500"/>
      <c r="V989" s="500"/>
      <c r="W989" s="500"/>
      <c r="X989" s="500"/>
      <c r="Y989" s="500"/>
      <c r="Z989" s="500"/>
      <c r="AA989" s="500"/>
      <c r="AB989" s="500"/>
      <c r="AC989" s="500"/>
      <c r="AD989" s="500"/>
      <c r="AE989" s="500"/>
      <c r="AF989" s="500"/>
      <c r="AG989" s="500"/>
      <c r="AH989" s="500"/>
      <c r="AI989" s="500"/>
      <c r="AJ989" s="501"/>
      <c r="AK989" s="417" t="s">
        <v>4</v>
      </c>
      <c r="AL989" s="418"/>
      <c r="AM989" s="418"/>
      <c r="AN989" s="418"/>
      <c r="AO989" s="418"/>
      <c r="AP989" s="418"/>
      <c r="AQ989" s="477" t="str">
        <f>IF(ISBLANK(BI990),"",BI990)</f>
        <v/>
      </c>
      <c r="AR989" s="477"/>
      <c r="AS989" s="477"/>
      <c r="AT989" s="478"/>
      <c r="AU989" s="417" t="s">
        <v>44</v>
      </c>
      <c r="AV989" s="418"/>
      <c r="AW989" s="418"/>
      <c r="AX989" s="419"/>
      <c r="AY989" s="363"/>
      <c r="AZ989" s="363"/>
      <c r="BA989" s="363"/>
      <c r="BB989" s="363"/>
      <c r="BC989" s="364"/>
      <c r="BE989" s="136"/>
      <c r="BF989" s="116"/>
      <c r="BG989" s="116"/>
      <c r="BH989" s="137"/>
      <c r="BI989" s="137"/>
      <c r="BJ989" s="116"/>
      <c r="BK989" s="116"/>
      <c r="BL989" s="116"/>
      <c r="BM989" s="116"/>
      <c r="BN989" s="116"/>
      <c r="BO989" s="116"/>
      <c r="BP989" s="116"/>
      <c r="BQ989" s="116"/>
      <c r="BR989" s="116"/>
    </row>
    <row r="990" spans="1:70" ht="15.6" customHeight="1">
      <c r="A990" s="411"/>
      <c r="B990" s="412"/>
      <c r="C990" s="412"/>
      <c r="D990" s="412"/>
      <c r="E990" s="415"/>
      <c r="F990" s="415"/>
      <c r="G990" s="415"/>
      <c r="H990" s="415"/>
      <c r="I990" s="415"/>
      <c r="J990" s="415"/>
      <c r="K990" s="416"/>
      <c r="L990" s="442"/>
      <c r="M990" s="412"/>
      <c r="N990" s="412"/>
      <c r="O990" s="412"/>
      <c r="P990" s="412"/>
      <c r="Q990" s="502"/>
      <c r="R990" s="502"/>
      <c r="S990" s="502"/>
      <c r="T990" s="502"/>
      <c r="U990" s="502"/>
      <c r="V990" s="502"/>
      <c r="W990" s="502"/>
      <c r="X990" s="502"/>
      <c r="Y990" s="502"/>
      <c r="Z990" s="502"/>
      <c r="AA990" s="502"/>
      <c r="AB990" s="502"/>
      <c r="AC990" s="502"/>
      <c r="AD990" s="502"/>
      <c r="AE990" s="502"/>
      <c r="AF990" s="502"/>
      <c r="AG990" s="502"/>
      <c r="AH990" s="502"/>
      <c r="AI990" s="502"/>
      <c r="AJ990" s="503"/>
      <c r="AK990" s="420"/>
      <c r="AL990" s="421"/>
      <c r="AM990" s="421"/>
      <c r="AN990" s="421"/>
      <c r="AO990" s="421"/>
      <c r="AP990" s="421"/>
      <c r="AQ990" s="479"/>
      <c r="AR990" s="479"/>
      <c r="AS990" s="479"/>
      <c r="AT990" s="480"/>
      <c r="AU990" s="420"/>
      <c r="AV990" s="421"/>
      <c r="AW990" s="421"/>
      <c r="AX990" s="421"/>
      <c r="AY990" s="365"/>
      <c r="AZ990" s="365"/>
      <c r="BA990" s="365"/>
      <c r="BB990" s="365"/>
      <c r="BC990" s="366"/>
      <c r="BE990" s="481" t="s">
        <v>61</v>
      </c>
      <c r="BF990" s="481"/>
      <c r="BG990" s="481"/>
      <c r="BI990" s="448"/>
      <c r="BJ990" s="449"/>
      <c r="BK990" s="450"/>
      <c r="BL990" s="116"/>
      <c r="BM990" s="138" t="s">
        <v>62</v>
      </c>
      <c r="BN990" s="139"/>
      <c r="BO990" s="116"/>
      <c r="BP990" s="116"/>
      <c r="BQ990" s="116"/>
      <c r="BR990" s="116"/>
    </row>
    <row r="991" spans="1:70" ht="15.6" customHeight="1" thickBot="1">
      <c r="A991" s="123"/>
      <c r="B991" s="124"/>
      <c r="C991" s="124"/>
      <c r="D991" s="124"/>
      <c r="E991" s="124"/>
      <c r="F991" s="124"/>
      <c r="G991" s="124"/>
      <c r="H991" s="124"/>
      <c r="I991" s="124"/>
      <c r="J991" s="124"/>
      <c r="K991" s="124"/>
      <c r="L991" s="124"/>
      <c r="M991" s="124"/>
      <c r="N991" s="124"/>
      <c r="O991" s="124"/>
      <c r="P991" s="124"/>
      <c r="Q991" s="124"/>
      <c r="R991" s="124"/>
      <c r="S991" s="124"/>
      <c r="T991" s="124"/>
      <c r="U991" s="124"/>
      <c r="V991" s="124"/>
      <c r="W991" s="124"/>
      <c r="X991" s="124"/>
      <c r="Y991" s="124"/>
      <c r="Z991" s="124"/>
      <c r="AA991" s="124"/>
      <c r="AB991" s="124"/>
      <c r="AC991" s="124"/>
      <c r="AD991" s="124"/>
      <c r="AE991" s="124"/>
      <c r="AF991" s="124"/>
      <c r="AG991" s="124"/>
      <c r="AH991" s="124"/>
      <c r="AI991" s="124"/>
      <c r="AJ991" s="125"/>
      <c r="AK991" s="367" t="s">
        <v>29</v>
      </c>
      <c r="AL991" s="368"/>
      <c r="AM991" s="367" t="s">
        <v>30</v>
      </c>
      <c r="AN991" s="377"/>
      <c r="AO991" s="378" t="s">
        <v>23</v>
      </c>
      <c r="AP991" s="377"/>
      <c r="AQ991" s="367" t="s">
        <v>25</v>
      </c>
      <c r="AR991" s="379"/>
      <c r="AS991" s="379"/>
      <c r="AT991" s="379"/>
      <c r="AU991" s="379"/>
      <c r="AV991" s="379"/>
      <c r="AW991" s="379"/>
      <c r="AX991" s="379"/>
      <c r="AY991" s="385" t="s">
        <v>24</v>
      </c>
      <c r="AZ991" s="385"/>
      <c r="BA991" s="385"/>
      <c r="BB991" s="378" t="s">
        <v>26</v>
      </c>
      <c r="BC991" s="384"/>
      <c r="BE991" s="481"/>
      <c r="BF991" s="481"/>
      <c r="BG991" s="481"/>
      <c r="BI991" s="451"/>
      <c r="BJ991" s="452"/>
      <c r="BK991" s="453"/>
      <c r="BL991" s="116"/>
      <c r="BM991" s="116"/>
      <c r="BN991" s="116"/>
      <c r="BO991" s="116"/>
      <c r="BP991" s="116"/>
      <c r="BQ991" s="116"/>
      <c r="BR991" s="116"/>
    </row>
    <row r="992" spans="1:70" ht="15.6" customHeight="1" thickTop="1">
      <c r="A992" s="126"/>
      <c r="B992" s="57"/>
      <c r="C992" s="57"/>
      <c r="D992" s="57"/>
      <c r="E992" s="57"/>
      <c r="F992" s="57"/>
      <c r="G992" s="57"/>
      <c r="H992" s="57"/>
      <c r="I992" s="57"/>
      <c r="J992" s="127"/>
      <c r="K992" s="128"/>
      <c r="L992" s="57"/>
      <c r="M992" s="57"/>
      <c r="N992" s="57"/>
      <c r="O992" s="57"/>
      <c r="P992" s="57"/>
      <c r="Q992" s="57"/>
      <c r="R992" s="57"/>
      <c r="S992" s="129"/>
      <c r="T992" s="57"/>
      <c r="U992" s="57"/>
      <c r="V992" s="122"/>
      <c r="W992" s="122"/>
      <c r="X992" s="122"/>
      <c r="Y992" s="122"/>
      <c r="Z992" s="122"/>
      <c r="AA992" s="122"/>
      <c r="AB992" s="122"/>
      <c r="AC992" s="122"/>
      <c r="AD992" s="122"/>
      <c r="AE992" s="122"/>
      <c r="AF992" s="122"/>
      <c r="AG992" s="122"/>
      <c r="AH992" s="122"/>
      <c r="AI992" s="122"/>
      <c r="AJ992" s="57"/>
      <c r="AK992" s="488">
        <v>10</v>
      </c>
      <c r="AL992" s="489"/>
      <c r="AM992" s="492" t="s">
        <v>48</v>
      </c>
      <c r="AN992" s="493"/>
      <c r="AO992" s="356" t="s">
        <v>49</v>
      </c>
      <c r="AP992" s="360"/>
      <c r="AQ992" s="105" t="s">
        <v>50</v>
      </c>
      <c r="AR992" s="44"/>
      <c r="AS992" s="44"/>
      <c r="AT992" s="44"/>
      <c r="AU992" s="44"/>
      <c r="AV992" s="44"/>
      <c r="AW992" s="44"/>
      <c r="AX992" s="45"/>
      <c r="AY992" s="496" t="s">
        <v>51</v>
      </c>
      <c r="AZ992" s="497"/>
      <c r="BA992" s="497"/>
      <c r="BB992" s="386">
        <v>3</v>
      </c>
      <c r="BC992" s="347"/>
      <c r="BD992" s="111"/>
    </row>
    <row r="993" spans="1:56" ht="15.6" customHeight="1">
      <c r="A993" s="126"/>
      <c r="B993" s="57"/>
      <c r="C993" s="57"/>
      <c r="D993" s="57"/>
      <c r="E993" s="57"/>
      <c r="F993" s="57"/>
      <c r="G993" s="57"/>
      <c r="H993" s="57"/>
      <c r="I993" s="57"/>
      <c r="J993" s="46"/>
      <c r="K993" s="4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129"/>
      <c r="AE993" s="129"/>
      <c r="AF993" s="129"/>
      <c r="AG993" s="129"/>
      <c r="AH993" s="129"/>
      <c r="AI993" s="129"/>
      <c r="AJ993" s="57"/>
      <c r="AK993" s="490"/>
      <c r="AL993" s="491"/>
      <c r="AM993" s="494"/>
      <c r="AN993" s="495"/>
      <c r="AO993" s="348"/>
      <c r="AP993" s="355"/>
      <c r="AQ993" s="106">
        <v>96</v>
      </c>
      <c r="AR993" s="49"/>
      <c r="AS993" s="49"/>
      <c r="AT993" s="49"/>
      <c r="AU993" s="49"/>
      <c r="AV993" s="49"/>
      <c r="AW993" s="49"/>
      <c r="AX993" s="50"/>
      <c r="AY993" s="362"/>
      <c r="AZ993" s="362"/>
      <c r="BA993" s="362"/>
      <c r="BB993" s="348"/>
      <c r="BC993" s="349"/>
    </row>
    <row r="994" spans="1:56" ht="15.6" customHeight="1">
      <c r="A994" s="126"/>
      <c r="B994" s="57"/>
      <c r="C994" s="57"/>
      <c r="D994" s="57"/>
      <c r="E994" s="57"/>
      <c r="F994" s="57"/>
      <c r="G994" s="57"/>
      <c r="H994" s="57"/>
      <c r="I994" s="57"/>
      <c r="J994" s="46"/>
      <c r="K994" s="4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129"/>
      <c r="AE994" s="129"/>
      <c r="AF994" s="129"/>
      <c r="AG994" s="129"/>
      <c r="AH994" s="129"/>
      <c r="AI994" s="129"/>
      <c r="AJ994" s="57"/>
      <c r="AK994" s="393"/>
      <c r="AL994" s="360"/>
      <c r="AM994" s="356"/>
      <c r="AN994" s="357"/>
      <c r="AO994" s="393"/>
      <c r="AP994" s="360"/>
      <c r="AQ994" s="109"/>
      <c r="AR994" s="51"/>
      <c r="AS994" s="51"/>
      <c r="AT994" s="51"/>
      <c r="AU994" s="51"/>
      <c r="AV994" s="51"/>
      <c r="AW994" s="51"/>
      <c r="AX994" s="52"/>
      <c r="AY994" s="472"/>
      <c r="AZ994" s="345"/>
      <c r="BA994" s="345"/>
      <c r="BB994" s="386"/>
      <c r="BC994" s="347"/>
      <c r="BD994" s="111"/>
    </row>
    <row r="995" spans="1:56" ht="15.6" customHeight="1">
      <c r="A995" s="126"/>
      <c r="B995" s="57"/>
      <c r="C995" s="57"/>
      <c r="D995" s="57"/>
      <c r="E995" s="57"/>
      <c r="F995" s="57"/>
      <c r="G995" s="57"/>
      <c r="H995" s="57"/>
      <c r="I995" s="57"/>
      <c r="J995" s="46"/>
      <c r="K995" s="4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129"/>
      <c r="AE995" s="129"/>
      <c r="AF995" s="129"/>
      <c r="AG995" s="129"/>
      <c r="AH995" s="129"/>
      <c r="AI995" s="129"/>
      <c r="AJ995" s="57"/>
      <c r="AK995" s="348"/>
      <c r="AL995" s="355"/>
      <c r="AM995" s="358"/>
      <c r="AN995" s="359"/>
      <c r="AO995" s="498"/>
      <c r="AP995" s="354"/>
      <c r="AQ995" s="106"/>
      <c r="AR995" s="49"/>
      <c r="AS995" s="49"/>
      <c r="AT995" s="49"/>
      <c r="AU995" s="49"/>
      <c r="AV995" s="49"/>
      <c r="AW995" s="49"/>
      <c r="AX995" s="50"/>
      <c r="AY995" s="345"/>
      <c r="AZ995" s="345"/>
      <c r="BA995" s="345"/>
      <c r="BB995" s="498"/>
      <c r="BC995" s="499"/>
    </row>
    <row r="996" spans="1:56" ht="15.6" customHeight="1">
      <c r="A996" s="126"/>
      <c r="B996" s="57"/>
      <c r="C996" s="57"/>
      <c r="D996" s="57"/>
      <c r="E996" s="57"/>
      <c r="F996" s="57"/>
      <c r="G996" s="57"/>
      <c r="H996" s="57"/>
      <c r="I996" s="57"/>
      <c r="J996" s="46"/>
      <c r="K996" s="47"/>
      <c r="L996" s="57"/>
      <c r="M996" s="57"/>
      <c r="N996" s="57"/>
      <c r="O996" s="129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129"/>
      <c r="AE996" s="129"/>
      <c r="AF996" s="129"/>
      <c r="AG996" s="129"/>
      <c r="AH996" s="129"/>
      <c r="AI996" s="129"/>
      <c r="AJ996" s="57"/>
      <c r="AK996" s="393"/>
      <c r="AL996" s="360"/>
      <c r="AM996" s="356"/>
      <c r="AN996" s="357"/>
      <c r="AO996" s="393"/>
      <c r="AP996" s="360"/>
      <c r="AQ996" s="109"/>
      <c r="AR996" s="51"/>
      <c r="AS996" s="51"/>
      <c r="AT996" s="51"/>
      <c r="AU996" s="51"/>
      <c r="AV996" s="51"/>
      <c r="AW996" s="51"/>
      <c r="AX996" s="52"/>
      <c r="AY996" s="361"/>
      <c r="AZ996" s="362"/>
      <c r="BA996" s="362"/>
      <c r="BB996" s="386"/>
      <c r="BC996" s="347"/>
      <c r="BD996" s="111"/>
    </row>
    <row r="997" spans="1:56" ht="15.6" customHeight="1">
      <c r="A997" s="126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129"/>
      <c r="AE997" s="129"/>
      <c r="AF997" s="129"/>
      <c r="AG997" s="129"/>
      <c r="AH997" s="129"/>
      <c r="AI997" s="129"/>
      <c r="AJ997" s="57"/>
      <c r="AK997" s="348"/>
      <c r="AL997" s="355"/>
      <c r="AM997" s="358"/>
      <c r="AN997" s="359"/>
      <c r="AO997" s="348"/>
      <c r="AP997" s="355"/>
      <c r="AQ997" s="106"/>
      <c r="AR997" s="49"/>
      <c r="AS997" s="49"/>
      <c r="AT997" s="49"/>
      <c r="AU997" s="49"/>
      <c r="AV997" s="49"/>
      <c r="AW997" s="49"/>
      <c r="AX997" s="50"/>
      <c r="AY997" s="362"/>
      <c r="AZ997" s="362"/>
      <c r="BA997" s="362"/>
      <c r="BB997" s="348"/>
      <c r="BC997" s="349"/>
    </row>
    <row r="998" spans="1:56" ht="15.6" customHeight="1">
      <c r="A998" s="126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129"/>
      <c r="AE998" s="129"/>
      <c r="AF998" s="129"/>
      <c r="AG998" s="129"/>
      <c r="AH998" s="129"/>
      <c r="AI998" s="129"/>
      <c r="AJ998" s="57"/>
      <c r="AK998" s="393"/>
      <c r="AL998" s="360"/>
      <c r="AM998" s="356"/>
      <c r="AN998" s="357"/>
      <c r="AO998" s="393"/>
      <c r="AP998" s="360"/>
      <c r="AQ998" s="110"/>
      <c r="AR998" s="51"/>
      <c r="AS998" s="51"/>
      <c r="AT998" s="51"/>
      <c r="AU998" s="51"/>
      <c r="AV998" s="51"/>
      <c r="AW998" s="51"/>
      <c r="AX998" s="52"/>
      <c r="AY998" s="472"/>
      <c r="AZ998" s="345"/>
      <c r="BA998" s="345"/>
      <c r="BB998" s="386"/>
      <c r="BC998" s="347"/>
    </row>
    <row r="999" spans="1:56" ht="15.6" customHeight="1">
      <c r="A999" s="126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5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129"/>
      <c r="AE999" s="129"/>
      <c r="AF999" s="129"/>
      <c r="AG999" s="129"/>
      <c r="AH999" s="129"/>
      <c r="AI999" s="129"/>
      <c r="AJ999" s="57"/>
      <c r="AK999" s="348"/>
      <c r="AL999" s="355"/>
      <c r="AM999" s="358"/>
      <c r="AN999" s="359"/>
      <c r="AO999" s="348"/>
      <c r="AP999" s="355"/>
      <c r="AQ999" s="106"/>
      <c r="AR999" s="49"/>
      <c r="AS999" s="49"/>
      <c r="AT999" s="49"/>
      <c r="AU999" s="49"/>
      <c r="AV999" s="49"/>
      <c r="AW999" s="49"/>
      <c r="AX999" s="50"/>
      <c r="AY999" s="345"/>
      <c r="AZ999" s="345"/>
      <c r="BA999" s="345"/>
      <c r="BB999" s="348"/>
      <c r="BC999" s="349"/>
    </row>
    <row r="1000" spans="1:56" ht="15.6" customHeight="1">
      <c r="A1000" s="126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130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  <c r="AD1000" s="129"/>
      <c r="AE1000" s="129"/>
      <c r="AF1000" s="129"/>
      <c r="AG1000" s="129"/>
      <c r="AH1000" s="129"/>
      <c r="AI1000" s="129"/>
      <c r="AJ1000" s="57"/>
      <c r="AK1000" s="353"/>
      <c r="AL1000" s="354"/>
      <c r="AM1000" s="356"/>
      <c r="AN1000" s="357"/>
      <c r="AO1000" s="356"/>
      <c r="AP1000" s="360"/>
      <c r="AQ1000" s="109"/>
      <c r="AR1000" s="51"/>
      <c r="AS1000" s="51"/>
      <c r="AT1000" s="51"/>
      <c r="AU1000" s="51"/>
      <c r="AV1000" s="51"/>
      <c r="AW1000" s="51"/>
      <c r="AX1000" s="52"/>
      <c r="AY1000" s="361"/>
      <c r="AZ1000" s="362"/>
      <c r="BA1000" s="362"/>
      <c r="BB1000" s="386"/>
      <c r="BC1000" s="347"/>
    </row>
    <row r="1001" spans="1:56" ht="15.6" customHeight="1">
      <c r="A1001" s="126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  <c r="AB1001" s="57"/>
      <c r="AC1001" s="57"/>
      <c r="AD1001" s="129"/>
      <c r="AE1001" s="129"/>
      <c r="AF1001" s="129"/>
      <c r="AG1001" s="129"/>
      <c r="AH1001" s="129"/>
      <c r="AI1001" s="129"/>
      <c r="AJ1001" s="57"/>
      <c r="AK1001" s="348"/>
      <c r="AL1001" s="355"/>
      <c r="AM1001" s="358"/>
      <c r="AN1001" s="359"/>
      <c r="AO1001" s="348"/>
      <c r="AP1001" s="355"/>
      <c r="AQ1001" s="106"/>
      <c r="AR1001" s="49"/>
      <c r="AS1001" s="49"/>
      <c r="AT1001" s="49"/>
      <c r="AU1001" s="49"/>
      <c r="AV1001" s="49"/>
      <c r="AW1001" s="49"/>
      <c r="AX1001" s="50"/>
      <c r="AY1001" s="362"/>
      <c r="AZ1001" s="362"/>
      <c r="BA1001" s="362"/>
      <c r="BB1001" s="348"/>
      <c r="BC1001" s="349"/>
    </row>
    <row r="1002" spans="1:56" ht="15.6" customHeight="1">
      <c r="A1002" s="126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122"/>
      <c r="W1002" s="122"/>
      <c r="X1002" s="122"/>
      <c r="Y1002" s="122"/>
      <c r="Z1002" s="122"/>
      <c r="AA1002" s="122"/>
      <c r="AB1002" s="122"/>
      <c r="AC1002" s="122"/>
      <c r="AD1002" s="122"/>
      <c r="AE1002" s="122"/>
      <c r="AF1002" s="122"/>
      <c r="AG1002" s="122"/>
      <c r="AH1002" s="122"/>
      <c r="AI1002" s="122"/>
      <c r="AJ1002" s="57"/>
      <c r="AK1002" s="390"/>
      <c r="AL1002" s="360"/>
      <c r="AM1002" s="391"/>
      <c r="AN1002" s="357"/>
      <c r="AO1002" s="392"/>
      <c r="AP1002" s="360"/>
      <c r="AQ1002" s="53"/>
      <c r="AR1002" s="51"/>
      <c r="AS1002" s="51"/>
      <c r="AT1002" s="51"/>
      <c r="AU1002" s="51"/>
      <c r="AV1002" s="51"/>
      <c r="AW1002" s="51"/>
      <c r="AX1002" s="52"/>
      <c r="AY1002" s="345"/>
      <c r="AZ1002" s="345"/>
      <c r="BA1002" s="345"/>
      <c r="BB1002" s="346"/>
      <c r="BC1002" s="347"/>
    </row>
    <row r="1003" spans="1:56" ht="15.6" customHeight="1">
      <c r="A1003" s="126"/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122"/>
      <c r="U1003" s="122"/>
      <c r="V1003" s="57"/>
      <c r="W1003" s="57"/>
      <c r="X1003" s="57"/>
      <c r="Y1003" s="57"/>
      <c r="Z1003" s="57"/>
      <c r="AA1003" s="57"/>
      <c r="AB1003" s="57"/>
      <c r="AC1003" s="57"/>
      <c r="AD1003" s="129"/>
      <c r="AE1003" s="129"/>
      <c r="AF1003" s="129"/>
      <c r="AG1003" s="129"/>
      <c r="AH1003" s="129"/>
      <c r="AI1003" s="129"/>
      <c r="AJ1003" s="57"/>
      <c r="AK1003" s="348"/>
      <c r="AL1003" s="355"/>
      <c r="AM1003" s="358"/>
      <c r="AN1003" s="359"/>
      <c r="AO1003" s="348"/>
      <c r="AP1003" s="355"/>
      <c r="AQ1003" s="48"/>
      <c r="AR1003" s="49"/>
      <c r="AS1003" s="49"/>
      <c r="AT1003" s="49"/>
      <c r="AU1003" s="49"/>
      <c r="AV1003" s="49"/>
      <c r="AW1003" s="49"/>
      <c r="AX1003" s="50"/>
      <c r="AY1003" s="345"/>
      <c r="AZ1003" s="345"/>
      <c r="BA1003" s="345"/>
      <c r="BB1003" s="348"/>
      <c r="BC1003" s="349"/>
    </row>
    <row r="1004" spans="1:56" ht="15.6" customHeight="1">
      <c r="A1004" s="126"/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  <c r="AB1004" s="57"/>
      <c r="AC1004" s="57"/>
      <c r="AD1004" s="129"/>
      <c r="AE1004" s="129"/>
      <c r="AF1004" s="129"/>
      <c r="AG1004" s="129"/>
      <c r="AH1004" s="129"/>
      <c r="AI1004" s="129"/>
      <c r="AJ1004" s="57"/>
      <c r="AK1004" s="390"/>
      <c r="AL1004" s="360"/>
      <c r="AM1004" s="391"/>
      <c r="AN1004" s="357"/>
      <c r="AO1004" s="392"/>
      <c r="AP1004" s="360"/>
      <c r="AQ1004" s="53"/>
      <c r="AR1004" s="51"/>
      <c r="AS1004" s="51"/>
      <c r="AT1004" s="51"/>
      <c r="AU1004" s="51"/>
      <c r="AV1004" s="51"/>
      <c r="AW1004" s="51"/>
      <c r="AX1004" s="52"/>
      <c r="AY1004" s="344"/>
      <c r="AZ1004" s="345"/>
      <c r="BA1004" s="345"/>
      <c r="BB1004" s="346"/>
      <c r="BC1004" s="347"/>
    </row>
    <row r="1005" spans="1:56" ht="15.6" customHeight="1">
      <c r="A1005" s="126"/>
      <c r="B1005" s="57"/>
      <c r="C1005" s="57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  <c r="AB1005" s="57"/>
      <c r="AC1005" s="57"/>
      <c r="AD1005" s="129"/>
      <c r="AE1005" s="129"/>
      <c r="AF1005" s="129"/>
      <c r="AG1005" s="129"/>
      <c r="AH1005" s="129"/>
      <c r="AI1005" s="129"/>
      <c r="AJ1005" s="57"/>
      <c r="AK1005" s="348"/>
      <c r="AL1005" s="355"/>
      <c r="AM1005" s="358"/>
      <c r="AN1005" s="359"/>
      <c r="AO1005" s="348"/>
      <c r="AP1005" s="355"/>
      <c r="AQ1005" s="48"/>
      <c r="AR1005" s="49"/>
      <c r="AS1005" s="49"/>
      <c r="AT1005" s="49"/>
      <c r="AU1005" s="49"/>
      <c r="AV1005" s="49"/>
      <c r="AW1005" s="49"/>
      <c r="AX1005" s="50"/>
      <c r="AY1005" s="345"/>
      <c r="AZ1005" s="345"/>
      <c r="BA1005" s="345"/>
      <c r="BB1005" s="348"/>
      <c r="BC1005" s="349"/>
    </row>
    <row r="1006" spans="1:56" ht="15.6" customHeight="1" thickBot="1">
      <c r="A1006" s="126"/>
      <c r="B1006" s="57"/>
      <c r="C1006" s="57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  <c r="AB1006" s="57"/>
      <c r="AC1006" s="57"/>
      <c r="AD1006" s="129"/>
      <c r="AE1006" s="129"/>
      <c r="AF1006" s="129"/>
      <c r="AG1006" s="129"/>
      <c r="AH1006" s="129"/>
      <c r="AI1006" s="129"/>
      <c r="AJ1006" s="57"/>
      <c r="AK1006" s="350" t="s">
        <v>31</v>
      </c>
      <c r="AL1006" s="351"/>
      <c r="AM1006" s="351"/>
      <c r="AN1006" s="351"/>
      <c r="AO1006" s="351"/>
      <c r="AP1006" s="351"/>
      <c r="AQ1006" s="351"/>
      <c r="AR1006" s="351"/>
      <c r="AS1006" s="351"/>
      <c r="AT1006" s="351"/>
      <c r="AU1006" s="351"/>
      <c r="AV1006" s="351"/>
      <c r="AW1006" s="351"/>
      <c r="AX1006" s="351"/>
      <c r="AY1006" s="351"/>
      <c r="AZ1006" s="351"/>
      <c r="BA1006" s="351"/>
      <c r="BB1006" s="351"/>
      <c r="BC1006" s="352"/>
    </row>
    <row r="1007" spans="1:56" ht="15.6" customHeight="1" thickTop="1">
      <c r="A1007" s="126"/>
      <c r="B1007" s="57"/>
      <c r="C1007" s="57"/>
      <c r="D1007" s="57"/>
      <c r="E1007" s="57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  <c r="AB1007" s="57"/>
      <c r="AC1007" s="57"/>
      <c r="AD1007" s="129"/>
      <c r="AE1007" s="129"/>
      <c r="AF1007" s="129"/>
      <c r="AG1007" s="129"/>
      <c r="AH1007" s="129"/>
      <c r="AI1007" s="129"/>
      <c r="AJ1007" s="57"/>
      <c r="AK1007" s="118" t="s">
        <v>52</v>
      </c>
      <c r="AL1007" s="119" t="s">
        <v>53</v>
      </c>
      <c r="AM1007" s="57"/>
      <c r="AN1007" s="57"/>
      <c r="AO1007" s="57"/>
      <c r="AP1007" s="57"/>
      <c r="AQ1007" s="57"/>
      <c r="AR1007" s="57"/>
      <c r="AS1007" s="57"/>
      <c r="AT1007" s="57"/>
      <c r="AU1007" s="57"/>
      <c r="AV1007" s="57"/>
      <c r="AW1007" s="57"/>
      <c r="AX1007" s="57"/>
      <c r="AY1007" s="57"/>
      <c r="AZ1007" s="57"/>
      <c r="BA1007" s="57"/>
      <c r="BB1007" s="57"/>
      <c r="BC1007" s="58"/>
    </row>
    <row r="1008" spans="1:56" ht="15.6" customHeight="1">
      <c r="A1008" s="126"/>
      <c r="B1008" s="57"/>
      <c r="C1008" s="57"/>
      <c r="D1008" s="57"/>
      <c r="E1008" s="57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  <c r="AB1008" s="57"/>
      <c r="AC1008" s="57"/>
      <c r="AD1008" s="129"/>
      <c r="AE1008" s="129"/>
      <c r="AF1008" s="129"/>
      <c r="AG1008" s="129"/>
      <c r="AH1008" s="129"/>
      <c r="AI1008" s="129"/>
      <c r="AJ1008" s="57"/>
      <c r="AK1008" s="120" t="s">
        <v>54</v>
      </c>
      <c r="AL1008" s="121" t="s">
        <v>55</v>
      </c>
      <c r="AM1008" s="59"/>
      <c r="AN1008" s="59"/>
      <c r="AO1008" s="59"/>
      <c r="AP1008" s="59"/>
      <c r="AQ1008" s="59"/>
      <c r="AR1008" s="59"/>
      <c r="AS1008" s="59"/>
      <c r="AT1008" s="59"/>
      <c r="AU1008" s="59"/>
      <c r="AV1008" s="59"/>
      <c r="AW1008" s="59"/>
      <c r="AX1008" s="59"/>
      <c r="AY1008" s="59"/>
      <c r="AZ1008" s="59"/>
      <c r="BA1008" s="59"/>
      <c r="BB1008" s="59"/>
      <c r="BC1008" s="58"/>
    </row>
    <row r="1009" spans="1:55" ht="15.6" customHeight="1">
      <c r="A1009" s="126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  <c r="AB1009" s="57"/>
      <c r="AC1009" s="57"/>
      <c r="AD1009" s="129"/>
      <c r="AE1009" s="129"/>
      <c r="AF1009" s="129"/>
      <c r="AG1009" s="129"/>
      <c r="AH1009" s="129"/>
      <c r="AI1009" s="129"/>
      <c r="AJ1009" s="57"/>
      <c r="AK1009" s="120"/>
      <c r="AL1009" s="121" t="s">
        <v>56</v>
      </c>
      <c r="AM1009" s="59"/>
      <c r="AN1009" s="59"/>
      <c r="AO1009" s="59"/>
      <c r="AP1009" s="59"/>
      <c r="AQ1009" s="59"/>
      <c r="AR1009" s="59"/>
      <c r="AS1009" s="42"/>
      <c r="AT1009" s="59"/>
      <c r="AU1009" s="59"/>
      <c r="AV1009" s="59"/>
      <c r="AW1009" s="59"/>
      <c r="AX1009" s="59"/>
      <c r="AY1009" s="59"/>
      <c r="AZ1009" s="59"/>
      <c r="BA1009" s="59"/>
      <c r="BB1009" s="59"/>
      <c r="BC1009" s="58"/>
    </row>
    <row r="1010" spans="1:55" ht="15.6" customHeight="1">
      <c r="A1010" s="126"/>
      <c r="B1010" s="57"/>
      <c r="C1010" s="57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  <c r="AB1010" s="57"/>
      <c r="AC1010" s="57"/>
      <c r="AD1010" s="129"/>
      <c r="AE1010" s="129"/>
      <c r="AF1010" s="129"/>
      <c r="AG1010" s="129"/>
      <c r="AH1010" s="129"/>
      <c r="AI1010" s="129"/>
      <c r="AJ1010" s="131"/>
      <c r="AK1010" s="120" t="s">
        <v>57</v>
      </c>
      <c r="AL1010" s="121" t="s">
        <v>58</v>
      </c>
      <c r="AM1010" s="57"/>
      <c r="AN1010" s="57"/>
      <c r="AO1010" s="57"/>
      <c r="AP1010" s="57"/>
      <c r="AQ1010" s="57"/>
      <c r="AR1010" s="59"/>
      <c r="AS1010" s="42"/>
      <c r="AT1010" s="57"/>
      <c r="AU1010" s="57"/>
      <c r="AV1010" s="57"/>
      <c r="AW1010" s="57"/>
      <c r="AX1010" s="57"/>
      <c r="AY1010" s="57"/>
      <c r="AZ1010" s="57"/>
      <c r="BA1010" s="57"/>
      <c r="BB1010" s="57"/>
      <c r="BC1010" s="58"/>
    </row>
    <row r="1011" spans="1:55" ht="15.6" customHeight="1">
      <c r="A1011" s="126"/>
      <c r="B1011" s="57"/>
      <c r="C1011" s="57"/>
      <c r="D1011" s="57"/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  <c r="AB1011" s="57"/>
      <c r="AC1011" s="57"/>
      <c r="AD1011" s="129"/>
      <c r="AE1011" s="129"/>
      <c r="AF1011" s="129"/>
      <c r="AG1011" s="129"/>
      <c r="AH1011" s="129"/>
      <c r="AI1011" s="129"/>
      <c r="AJ1011" s="67"/>
      <c r="AK1011" s="60"/>
      <c r="AL1011" s="42"/>
      <c r="AM1011" s="61"/>
      <c r="AN1011" s="61"/>
      <c r="AO1011" s="42"/>
      <c r="AP1011" s="42"/>
      <c r="AQ1011" s="62"/>
      <c r="AR1011" s="57"/>
      <c r="AS1011" s="42"/>
      <c r="AT1011" s="62"/>
      <c r="AU1011" s="62"/>
      <c r="AV1011" s="62"/>
      <c r="AW1011" s="62"/>
      <c r="AX1011" s="62"/>
      <c r="AY1011" s="62"/>
      <c r="AZ1011" s="62"/>
      <c r="BA1011" s="62"/>
      <c r="BB1011" s="42"/>
      <c r="BC1011" s="63"/>
    </row>
    <row r="1012" spans="1:55" ht="15.6" customHeight="1">
      <c r="A1012" s="126"/>
      <c r="B1012" s="57"/>
      <c r="C1012" s="57"/>
      <c r="D1012" s="57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  <c r="AB1012" s="57"/>
      <c r="AC1012" s="57"/>
      <c r="AD1012" s="129"/>
      <c r="AE1012" s="129"/>
      <c r="AF1012" s="129"/>
      <c r="AG1012" s="129"/>
      <c r="AH1012" s="129"/>
      <c r="AI1012" s="129"/>
      <c r="AJ1012" s="67"/>
      <c r="AK1012" s="42"/>
      <c r="AL1012" s="42"/>
      <c r="AM1012" s="42"/>
      <c r="AN1012" s="42"/>
      <c r="AO1012" s="42"/>
      <c r="AP1012" s="42"/>
      <c r="AQ1012" s="42"/>
      <c r="AR1012" s="62"/>
      <c r="AS1012" s="42"/>
      <c r="AT1012" s="42"/>
      <c r="AU1012" s="42"/>
      <c r="AV1012" s="42"/>
      <c r="AW1012" s="42"/>
      <c r="AX1012" s="42"/>
      <c r="AY1012" s="42"/>
      <c r="AZ1012" s="42"/>
      <c r="BA1012" s="42"/>
      <c r="BB1012" s="42"/>
      <c r="BC1012" s="63"/>
    </row>
    <row r="1013" spans="1:55" ht="15.6" customHeight="1">
      <c r="A1013" s="126"/>
      <c r="B1013" s="57"/>
      <c r="C1013" s="57"/>
      <c r="D1013" s="57"/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6"/>
      <c r="S1013" s="56"/>
      <c r="T1013" s="56"/>
      <c r="U1013" s="57"/>
      <c r="V1013" s="57"/>
      <c r="W1013" s="57"/>
      <c r="X1013" s="57"/>
      <c r="Y1013" s="57"/>
      <c r="Z1013" s="57"/>
      <c r="AA1013" s="57"/>
      <c r="AB1013" s="57"/>
      <c r="AC1013" s="57"/>
      <c r="AD1013" s="129"/>
      <c r="AE1013" s="129"/>
      <c r="AF1013" s="129"/>
      <c r="AG1013" s="129"/>
      <c r="AH1013" s="129"/>
      <c r="AI1013" s="129"/>
      <c r="AJ1013" s="67"/>
      <c r="AK1013" s="42"/>
      <c r="AL1013" s="42"/>
      <c r="AM1013" s="42"/>
      <c r="AN1013" s="42"/>
      <c r="AO1013" s="42"/>
      <c r="AP1013" s="42"/>
      <c r="AQ1013" s="42"/>
      <c r="AR1013" s="42"/>
      <c r="AS1013" s="42"/>
      <c r="AT1013" s="42"/>
      <c r="AU1013" s="42"/>
      <c r="AV1013" s="42"/>
      <c r="AW1013" s="42"/>
      <c r="AX1013" s="42"/>
      <c r="AY1013" s="42"/>
      <c r="AZ1013" s="42"/>
      <c r="BA1013" s="42"/>
      <c r="BB1013" s="42"/>
      <c r="BC1013" s="63"/>
    </row>
    <row r="1014" spans="1:55" ht="15.6" customHeight="1">
      <c r="A1014" s="126"/>
      <c r="B1014" s="57"/>
      <c r="C1014" s="57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6"/>
      <c r="S1014" s="56"/>
      <c r="T1014" s="56"/>
      <c r="U1014" s="57"/>
      <c r="V1014" s="57"/>
      <c r="W1014" s="57"/>
      <c r="X1014" s="57"/>
      <c r="Y1014" s="57"/>
      <c r="Z1014" s="57"/>
      <c r="AA1014" s="57"/>
      <c r="AB1014" s="57"/>
      <c r="AC1014" s="57"/>
      <c r="AD1014" s="129"/>
      <c r="AE1014" s="129"/>
      <c r="AF1014" s="129"/>
      <c r="AG1014" s="129"/>
      <c r="AH1014" s="129"/>
      <c r="AI1014" s="129"/>
      <c r="AJ1014" s="67"/>
      <c r="AK1014" s="42"/>
      <c r="AL1014" s="42"/>
      <c r="AM1014" s="42"/>
      <c r="AN1014" s="42"/>
      <c r="AO1014" s="42"/>
      <c r="AP1014" s="42"/>
      <c r="AQ1014" s="42"/>
      <c r="AR1014" s="42"/>
      <c r="AS1014" s="42"/>
      <c r="AT1014" s="42"/>
      <c r="AU1014" s="42"/>
      <c r="AV1014" s="42"/>
      <c r="AW1014" s="42"/>
      <c r="AX1014" s="42"/>
      <c r="AY1014" s="42"/>
      <c r="AZ1014" s="42"/>
      <c r="BA1014" s="42"/>
      <c r="BB1014" s="42"/>
      <c r="BC1014" s="63"/>
    </row>
    <row r="1015" spans="1:55" ht="15.6" customHeight="1">
      <c r="A1015" s="126"/>
      <c r="B1015" s="57"/>
      <c r="C1015" s="57"/>
      <c r="D1015" s="57"/>
      <c r="E1015" s="57"/>
      <c r="F1015" s="57"/>
      <c r="G1015" s="57"/>
      <c r="H1015" s="57"/>
      <c r="I1015" s="57"/>
      <c r="J1015" s="57"/>
      <c r="K1015" s="57"/>
      <c r="L1015" s="57"/>
      <c r="M1015" s="57"/>
      <c r="N1015" s="57"/>
      <c r="O1015" s="57"/>
      <c r="P1015" s="57"/>
      <c r="Q1015" s="129"/>
      <c r="R1015" s="132"/>
      <c r="S1015" s="132"/>
      <c r="T1015" s="56"/>
      <c r="U1015" s="57"/>
      <c r="V1015" s="57"/>
      <c r="W1015" s="57"/>
      <c r="X1015" s="57"/>
      <c r="Y1015" s="57"/>
      <c r="Z1015" s="57"/>
      <c r="AA1015" s="57"/>
      <c r="AB1015" s="57"/>
      <c r="AC1015" s="57"/>
      <c r="AD1015" s="129"/>
      <c r="AE1015" s="129"/>
      <c r="AF1015" s="129"/>
      <c r="AG1015" s="129"/>
      <c r="AH1015" s="129"/>
      <c r="AI1015" s="129"/>
      <c r="AJ1015" s="67"/>
      <c r="AK1015" s="42"/>
      <c r="AL1015" s="42"/>
      <c r="AM1015" s="42"/>
      <c r="AN1015" s="42"/>
      <c r="AO1015" s="42"/>
      <c r="AP1015" s="42"/>
      <c r="AQ1015" s="42"/>
      <c r="AR1015" s="42"/>
      <c r="AS1015" s="42"/>
      <c r="AT1015" s="42"/>
      <c r="AU1015" s="42"/>
      <c r="AV1015" s="42"/>
      <c r="AW1015" s="42"/>
      <c r="AX1015" s="42"/>
      <c r="AY1015" s="42"/>
      <c r="AZ1015" s="42"/>
      <c r="BA1015" s="42"/>
      <c r="BB1015" s="42"/>
      <c r="BC1015" s="63"/>
    </row>
    <row r="1016" spans="1:55" ht="15.6" customHeight="1">
      <c r="A1016" s="126"/>
      <c r="B1016" s="57"/>
      <c r="C1016" s="57"/>
      <c r="D1016" s="57"/>
      <c r="E1016" s="57"/>
      <c r="F1016" s="57"/>
      <c r="G1016" s="57"/>
      <c r="H1016" s="57"/>
      <c r="I1016" s="57"/>
      <c r="J1016" s="57"/>
      <c r="K1016" s="57"/>
      <c r="L1016" s="57"/>
      <c r="M1016" s="57"/>
      <c r="N1016" s="57"/>
      <c r="O1016" s="57"/>
      <c r="P1016" s="57"/>
      <c r="Q1016" s="57"/>
      <c r="R1016" s="56"/>
      <c r="S1016" s="56"/>
      <c r="T1016" s="56"/>
      <c r="U1016" s="56"/>
      <c r="V1016" s="122"/>
      <c r="W1016" s="122"/>
      <c r="X1016" s="122"/>
      <c r="Y1016" s="122"/>
      <c r="Z1016" s="122"/>
      <c r="AA1016" s="122"/>
      <c r="AB1016" s="122"/>
      <c r="AC1016" s="122"/>
      <c r="AD1016" s="122"/>
      <c r="AE1016" s="122"/>
      <c r="AF1016" s="122"/>
      <c r="AG1016" s="122"/>
      <c r="AH1016" s="122"/>
      <c r="AI1016" s="122"/>
      <c r="AJ1016" s="67"/>
      <c r="AK1016" s="42"/>
      <c r="AL1016" s="42"/>
      <c r="AM1016" s="42"/>
      <c r="AN1016" s="42"/>
      <c r="AO1016" s="42"/>
      <c r="AP1016" s="42"/>
      <c r="AQ1016" s="42"/>
      <c r="AR1016" s="42"/>
      <c r="AS1016" s="42"/>
      <c r="AT1016" s="42"/>
      <c r="AU1016" s="42"/>
      <c r="AV1016" s="42"/>
      <c r="AW1016" s="42"/>
      <c r="AX1016" s="42"/>
      <c r="AY1016" s="42"/>
      <c r="AZ1016" s="42"/>
      <c r="BA1016" s="42"/>
      <c r="BB1016" s="42"/>
      <c r="BC1016" s="63"/>
    </row>
    <row r="1017" spans="1:55" ht="15.6" customHeight="1" thickBot="1">
      <c r="A1017" s="126"/>
      <c r="B1017" s="57"/>
      <c r="C1017" s="57"/>
      <c r="D1017" s="57"/>
      <c r="E1017" s="57"/>
      <c r="F1017" s="57"/>
      <c r="G1017" s="57"/>
      <c r="H1017" s="57"/>
      <c r="I1017" s="57"/>
      <c r="J1017" s="57"/>
      <c r="K1017" s="57"/>
      <c r="L1017" s="57"/>
      <c r="M1017" s="57"/>
      <c r="N1017" s="57"/>
      <c r="O1017" s="57"/>
      <c r="P1017" s="57"/>
      <c r="Q1017" s="57"/>
      <c r="R1017" s="57"/>
      <c r="S1017" s="57"/>
      <c r="T1017" s="57"/>
      <c r="U1017" s="57"/>
      <c r="V1017" s="57"/>
      <c r="W1017" s="57"/>
      <c r="X1017" s="57"/>
      <c r="Y1017" s="57"/>
      <c r="Z1017" s="57"/>
      <c r="AA1017" s="57"/>
      <c r="AB1017" s="57"/>
      <c r="AC1017" s="57"/>
      <c r="AD1017" s="129"/>
      <c r="AE1017" s="129"/>
      <c r="AF1017" s="129"/>
      <c r="AG1017" s="129"/>
      <c r="AH1017" s="129"/>
      <c r="AI1017" s="129"/>
      <c r="AJ1017" s="67"/>
      <c r="AK1017" s="42"/>
      <c r="AL1017" s="42"/>
      <c r="AM1017" s="42"/>
      <c r="AN1017" s="42"/>
      <c r="AO1017" s="42"/>
      <c r="AP1017" s="42"/>
      <c r="AQ1017" s="42"/>
      <c r="AR1017" s="42"/>
      <c r="AS1017" s="42"/>
      <c r="AT1017" s="42"/>
      <c r="AU1017" s="42"/>
      <c r="AV1017" s="42"/>
      <c r="AW1017" s="42"/>
      <c r="AX1017" s="42"/>
      <c r="AY1017" s="42"/>
      <c r="AZ1017" s="42"/>
      <c r="BA1017" s="42"/>
      <c r="BB1017" s="42"/>
      <c r="BC1017" s="84"/>
    </row>
    <row r="1018" spans="1:55" ht="15.6" customHeight="1" thickTop="1">
      <c r="A1018" s="126"/>
      <c r="B1018" s="57"/>
      <c r="C1018" s="57"/>
      <c r="D1018" s="57"/>
      <c r="E1018" s="57"/>
      <c r="F1018" s="57"/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  <c r="S1018" s="57"/>
      <c r="T1018" s="57"/>
      <c r="U1018" s="57"/>
      <c r="V1018" s="57"/>
      <c r="W1018" s="57"/>
      <c r="X1018" s="57"/>
      <c r="Y1018" s="57"/>
      <c r="Z1018" s="57"/>
      <c r="AA1018" s="57"/>
      <c r="AB1018" s="57"/>
      <c r="AC1018" s="57"/>
      <c r="AD1018" s="129"/>
      <c r="AE1018" s="129"/>
      <c r="AF1018" s="129"/>
      <c r="AG1018" s="129"/>
      <c r="AH1018" s="129"/>
      <c r="AI1018" s="129"/>
      <c r="AJ1018" s="67"/>
      <c r="AK1018" s="387" t="s">
        <v>32</v>
      </c>
      <c r="AL1018" s="388"/>
      <c r="AM1018" s="388"/>
      <c r="AN1018" s="388"/>
      <c r="AO1018" s="388"/>
      <c r="AP1018" s="388"/>
      <c r="AQ1018" s="389"/>
      <c r="AR1018" s="387" t="s">
        <v>33</v>
      </c>
      <c r="AS1018" s="388"/>
      <c r="AT1018" s="388"/>
      <c r="AU1018" s="388"/>
      <c r="AV1018" s="388"/>
      <c r="AW1018" s="389"/>
      <c r="AX1018" s="387" t="s">
        <v>34</v>
      </c>
      <c r="AY1018" s="388"/>
      <c r="AZ1018" s="388"/>
      <c r="BA1018" s="388"/>
      <c r="BB1018" s="388"/>
      <c r="BC1018" s="443"/>
    </row>
    <row r="1019" spans="1:55" ht="15.6" customHeight="1">
      <c r="A1019" s="83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42"/>
      <c r="R1019" s="42"/>
      <c r="S1019" s="42"/>
      <c r="T1019" s="42"/>
      <c r="U1019" s="42"/>
      <c r="V1019" s="96"/>
      <c r="W1019" s="96"/>
      <c r="X1019" s="96"/>
      <c r="Y1019" s="96"/>
      <c r="Z1019" s="96"/>
      <c r="AA1019" s="96"/>
      <c r="AB1019" s="96"/>
      <c r="AC1019" s="96"/>
      <c r="AD1019" s="97"/>
      <c r="AE1019" s="97"/>
      <c r="AF1019" s="97"/>
      <c r="AG1019" s="97"/>
      <c r="AH1019" s="97"/>
      <c r="AI1019" s="97"/>
      <c r="AJ1019" s="98"/>
      <c r="AK1019" s="65"/>
      <c r="AL1019" s="57"/>
      <c r="AM1019" s="57"/>
      <c r="AN1019" s="57"/>
      <c r="AO1019" s="57"/>
      <c r="AP1019" s="57"/>
      <c r="AQ1019" s="66"/>
      <c r="AR1019" s="57"/>
      <c r="AS1019" s="57"/>
      <c r="AT1019" s="57"/>
      <c r="AU1019" s="57"/>
      <c r="AV1019" s="57"/>
      <c r="AW1019" s="67"/>
      <c r="AX1019" s="57"/>
      <c r="AY1019" s="57"/>
      <c r="AZ1019" s="57"/>
      <c r="BA1019" s="57"/>
      <c r="BB1019" s="57"/>
      <c r="BC1019" s="58"/>
    </row>
    <row r="1020" spans="1:55" ht="15.6" customHeight="1">
      <c r="A1020" s="83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42"/>
      <c r="R1020" s="42"/>
      <c r="S1020" s="42"/>
      <c r="T1020" s="42"/>
      <c r="U1020" s="64"/>
      <c r="V1020" s="100" t="s">
        <v>46</v>
      </c>
      <c r="W1020" s="101"/>
      <c r="X1020" s="101"/>
      <c r="Y1020" s="99" t="s">
        <v>20</v>
      </c>
      <c r="Z1020" s="427"/>
      <c r="AA1020" s="427"/>
      <c r="AB1020" s="427"/>
      <c r="AC1020" s="427"/>
      <c r="AD1020" s="427"/>
      <c r="AE1020" s="427"/>
      <c r="AF1020" s="427"/>
      <c r="AG1020" s="427"/>
      <c r="AH1020" s="427"/>
      <c r="AI1020" s="427"/>
      <c r="AJ1020" s="428"/>
      <c r="AK1020" s="57"/>
      <c r="AL1020" s="57"/>
      <c r="AM1020" s="57"/>
      <c r="AN1020" s="57"/>
      <c r="AO1020" s="57"/>
      <c r="AP1020" s="57"/>
      <c r="AQ1020" s="67"/>
      <c r="AR1020" s="57"/>
      <c r="AS1020" s="57"/>
      <c r="AT1020" s="57"/>
      <c r="AU1020" s="57"/>
      <c r="AV1020" s="57"/>
      <c r="AW1020" s="67"/>
      <c r="AX1020" s="57"/>
      <c r="AY1020" s="57"/>
      <c r="AZ1020" s="57"/>
      <c r="BA1020" s="57"/>
      <c r="BB1020" s="57"/>
      <c r="BC1020" s="58"/>
    </row>
    <row r="1021" spans="1:55" ht="15.6" customHeight="1" thickBot="1">
      <c r="A1021" s="83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42"/>
      <c r="R1021" s="42"/>
      <c r="S1021" s="42"/>
      <c r="T1021" s="42"/>
      <c r="U1021" s="64"/>
      <c r="V1021" s="102" t="s">
        <v>45</v>
      </c>
      <c r="W1021" s="103"/>
      <c r="X1021" s="103"/>
      <c r="Y1021" s="57" t="s">
        <v>20</v>
      </c>
      <c r="Z1021" s="108"/>
      <c r="AA1021" s="42"/>
      <c r="AB1021" s="42"/>
      <c r="AC1021" s="42"/>
      <c r="AD1021" s="43"/>
      <c r="AE1021" s="43"/>
      <c r="AF1021" s="43"/>
      <c r="AG1021" s="43"/>
      <c r="AH1021" s="43"/>
      <c r="AI1021" s="43"/>
      <c r="AJ1021" s="64"/>
      <c r="AK1021" s="57"/>
      <c r="AL1021" s="57"/>
      <c r="AM1021" s="57"/>
      <c r="AN1021" s="57"/>
      <c r="AO1021" s="57"/>
      <c r="AP1021" s="57"/>
      <c r="AQ1021" s="67"/>
      <c r="AR1021" s="57"/>
      <c r="AS1021" s="57"/>
      <c r="AT1021" s="57"/>
      <c r="AU1021" s="57"/>
      <c r="AV1021" s="57"/>
      <c r="AW1021" s="67"/>
      <c r="AX1021" s="57"/>
      <c r="AY1021" s="57"/>
      <c r="AZ1021" s="57"/>
      <c r="BA1021" s="57"/>
      <c r="BB1021" s="57"/>
      <c r="BC1021" s="58"/>
    </row>
    <row r="1022" spans="1:55" ht="15.6" customHeight="1" thickTop="1">
      <c r="A1022" s="83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  <c r="S1022" s="42"/>
      <c r="T1022" s="42"/>
      <c r="U1022" s="64"/>
      <c r="V1022" s="60"/>
      <c r="W1022" s="42"/>
      <c r="X1022" s="42"/>
      <c r="Y1022" s="42"/>
      <c r="Z1022" s="107"/>
      <c r="AA1022" s="42"/>
      <c r="AB1022" s="42"/>
      <c r="AC1022" s="42"/>
      <c r="AD1022" s="43"/>
      <c r="AE1022" s="43"/>
      <c r="AF1022" s="43"/>
      <c r="AG1022" s="43"/>
      <c r="AH1022" s="43"/>
      <c r="AI1022" s="43"/>
      <c r="AJ1022" s="64"/>
      <c r="AK1022" s="388" t="s">
        <v>7</v>
      </c>
      <c r="AL1022" s="388"/>
      <c r="AM1022" s="388"/>
      <c r="AN1022" s="388"/>
      <c r="AO1022" s="388"/>
      <c r="AP1022" s="388"/>
      <c r="AQ1022" s="389"/>
      <c r="AR1022" s="394" t="s">
        <v>22</v>
      </c>
      <c r="AS1022" s="395"/>
      <c r="AT1022" s="395"/>
      <c r="AU1022" s="395"/>
      <c r="AV1022" s="395"/>
      <c r="AW1022" s="396"/>
      <c r="AX1022" s="394" t="s">
        <v>8</v>
      </c>
      <c r="AY1022" s="395"/>
      <c r="AZ1022" s="395"/>
      <c r="BA1022" s="395"/>
      <c r="BB1022" s="395"/>
      <c r="BC1022" s="397"/>
    </row>
    <row r="1023" spans="1:55" ht="15.6" customHeight="1">
      <c r="A1023" s="83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42"/>
      <c r="R1023" s="42"/>
      <c r="S1023" s="42"/>
      <c r="T1023" s="42"/>
      <c r="U1023" s="64"/>
      <c r="V1023" s="42"/>
      <c r="W1023" s="42"/>
      <c r="X1023" s="42"/>
      <c r="Y1023" s="42"/>
      <c r="Z1023" s="107"/>
      <c r="AA1023" s="42"/>
      <c r="AB1023" s="42"/>
      <c r="AC1023" s="42"/>
      <c r="AD1023" s="43"/>
      <c r="AE1023" s="43"/>
      <c r="AF1023" s="43"/>
      <c r="AG1023" s="43"/>
      <c r="AH1023" s="43"/>
      <c r="AI1023" s="43"/>
      <c r="AJ1023" s="64"/>
      <c r="AK1023" s="86"/>
      <c r="AL1023" s="86"/>
      <c r="AM1023" s="86"/>
      <c r="AN1023" s="86"/>
      <c r="AO1023" s="86"/>
      <c r="AP1023" s="86"/>
      <c r="AQ1023" s="87"/>
      <c r="AR1023" s="85"/>
      <c r="AS1023" s="86"/>
      <c r="AT1023" s="86"/>
      <c r="AU1023" s="86"/>
      <c r="AV1023" s="86"/>
      <c r="AW1023" s="87"/>
      <c r="AX1023" s="482" t="s">
        <v>28</v>
      </c>
      <c r="AY1023" s="483"/>
      <c r="AZ1023" s="483"/>
      <c r="BA1023" s="483"/>
      <c r="BB1023" s="483"/>
      <c r="BC1023" s="484"/>
    </row>
    <row r="1024" spans="1:55" ht="15.6" customHeight="1">
      <c r="A1024" s="83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68"/>
      <c r="P1024" s="54"/>
      <c r="Q1024" s="54"/>
      <c r="R1024" s="54"/>
      <c r="S1024" s="54"/>
      <c r="T1024" s="54"/>
      <c r="U1024" s="69"/>
      <c r="V1024" s="42"/>
      <c r="W1024" s="42"/>
      <c r="X1024" s="42"/>
      <c r="Y1024" s="42"/>
      <c r="Z1024" s="42"/>
      <c r="AA1024" s="42"/>
      <c r="AB1024" s="42"/>
      <c r="AC1024" s="42"/>
      <c r="AD1024" s="43"/>
      <c r="AE1024" s="43"/>
      <c r="AF1024" s="43"/>
      <c r="AG1024" s="43"/>
      <c r="AH1024" s="43"/>
      <c r="AI1024" s="43"/>
      <c r="AJ1024" s="69"/>
      <c r="AK1024" s="78"/>
      <c r="AL1024" s="78"/>
      <c r="AM1024" s="78"/>
      <c r="AN1024" s="78"/>
      <c r="AO1024" s="78"/>
      <c r="AP1024" s="78"/>
      <c r="AQ1024" s="89"/>
      <c r="AR1024" s="88"/>
      <c r="AS1024" s="78"/>
      <c r="AT1024" s="78"/>
      <c r="AU1024" s="78"/>
      <c r="AV1024" s="78"/>
      <c r="AW1024" s="89"/>
      <c r="AX1024" s="485"/>
      <c r="AY1024" s="486"/>
      <c r="AZ1024" s="486"/>
      <c r="BA1024" s="486"/>
      <c r="BB1024" s="486"/>
      <c r="BC1024" s="487"/>
    </row>
    <row r="1025" spans="1:70" ht="15.6" customHeight="1" thickBot="1">
      <c r="A1025" s="90"/>
      <c r="B1025" s="70"/>
      <c r="C1025" s="70"/>
      <c r="D1025" s="70"/>
      <c r="E1025" s="70"/>
      <c r="F1025" s="70"/>
      <c r="G1025" s="70"/>
      <c r="H1025" s="70"/>
      <c r="I1025" s="70"/>
      <c r="J1025" s="70"/>
      <c r="K1025" s="70"/>
      <c r="L1025" s="70"/>
      <c r="M1025" s="70"/>
      <c r="N1025" s="70"/>
      <c r="O1025" s="71"/>
      <c r="P1025" s="71"/>
      <c r="Q1025" s="71"/>
      <c r="R1025" s="71"/>
      <c r="S1025" s="71"/>
      <c r="T1025" s="71"/>
      <c r="U1025" s="92"/>
      <c r="V1025" s="70"/>
      <c r="W1025" s="70"/>
      <c r="X1025" s="70"/>
      <c r="Y1025" s="70"/>
      <c r="Z1025" s="70"/>
      <c r="AA1025" s="70"/>
      <c r="AB1025" s="70"/>
      <c r="AC1025" s="70"/>
      <c r="AD1025" s="72"/>
      <c r="AE1025" s="72"/>
      <c r="AF1025" s="72"/>
      <c r="AG1025" s="72"/>
      <c r="AH1025" s="72"/>
      <c r="AI1025" s="72"/>
      <c r="AJ1025" s="73"/>
      <c r="AK1025" s="71"/>
      <c r="AL1025" s="71"/>
      <c r="AM1025" s="71"/>
      <c r="AN1025" s="71"/>
      <c r="AO1025" s="71"/>
      <c r="AP1025" s="71"/>
      <c r="AQ1025" s="92"/>
      <c r="AR1025" s="91"/>
      <c r="AS1025" s="71"/>
      <c r="AT1025" s="71"/>
      <c r="AU1025" s="71"/>
      <c r="AV1025" s="71"/>
      <c r="AW1025" s="92"/>
      <c r="AX1025" s="406">
        <v>42954</v>
      </c>
      <c r="AY1025" s="407"/>
      <c r="AZ1025" s="407"/>
      <c r="BA1025" s="407"/>
      <c r="BB1025" s="407"/>
      <c r="BC1025" s="408"/>
    </row>
    <row r="1026" spans="1:70" ht="15.6" customHeight="1">
      <c r="A1026" s="454" t="s">
        <v>9</v>
      </c>
      <c r="B1026" s="455"/>
      <c r="C1026" s="455"/>
      <c r="D1026" s="455"/>
      <c r="E1026" s="455"/>
      <c r="F1026" s="455"/>
      <c r="G1026" s="455"/>
      <c r="H1026" s="455"/>
      <c r="I1026" s="455"/>
      <c r="J1026" s="455"/>
      <c r="K1026" s="455"/>
      <c r="L1026" s="455"/>
      <c r="M1026" s="455"/>
      <c r="N1026" s="455"/>
      <c r="O1026" s="455"/>
      <c r="P1026" s="455"/>
      <c r="Q1026" s="455"/>
      <c r="R1026" s="455"/>
      <c r="S1026" s="455"/>
      <c r="T1026" s="455"/>
      <c r="U1026" s="455"/>
      <c r="V1026" s="455"/>
      <c r="W1026" s="455"/>
      <c r="X1026" s="455"/>
      <c r="Y1026" s="455"/>
      <c r="Z1026" s="455"/>
      <c r="AA1026" s="455"/>
      <c r="AB1026" s="455"/>
      <c r="AC1026" s="455"/>
      <c r="AD1026" s="455"/>
      <c r="AE1026" s="455"/>
      <c r="AF1026" s="455"/>
      <c r="AG1026" s="455"/>
      <c r="AH1026" s="455"/>
      <c r="AI1026" s="455"/>
      <c r="AJ1026" s="455"/>
      <c r="AK1026" s="455"/>
      <c r="AL1026" s="455"/>
      <c r="AM1026" s="455"/>
      <c r="AN1026" s="455"/>
      <c r="AO1026" s="455"/>
      <c r="AP1026" s="455"/>
      <c r="AQ1026" s="455"/>
      <c r="AR1026" s="455"/>
      <c r="AS1026" s="455"/>
      <c r="AT1026" s="456"/>
      <c r="AU1026" s="460" t="str">
        <f>CONCATENATE("*",AQ1028,"|",AX1028,"|",AQ1030,"*")</f>
        <v>*F0373||*</v>
      </c>
      <c r="AV1026" s="460"/>
      <c r="AW1026" s="460"/>
      <c r="AX1026" s="460"/>
      <c r="AY1026" s="460"/>
      <c r="AZ1026" s="460"/>
      <c r="BA1026" s="460"/>
      <c r="BB1026" s="460"/>
      <c r="BC1026" s="461"/>
    </row>
    <row r="1027" spans="1:70" ht="15.6" customHeight="1" thickBot="1">
      <c r="A1027" s="457"/>
      <c r="B1027" s="458"/>
      <c r="C1027" s="458"/>
      <c r="D1027" s="458"/>
      <c r="E1027" s="458"/>
      <c r="F1027" s="458"/>
      <c r="G1027" s="458"/>
      <c r="H1027" s="458"/>
      <c r="I1027" s="458"/>
      <c r="J1027" s="458"/>
      <c r="K1027" s="458"/>
      <c r="L1027" s="458"/>
      <c r="M1027" s="458"/>
      <c r="N1027" s="458"/>
      <c r="O1027" s="458"/>
      <c r="P1027" s="458"/>
      <c r="Q1027" s="458"/>
      <c r="R1027" s="458"/>
      <c r="S1027" s="458"/>
      <c r="T1027" s="458"/>
      <c r="U1027" s="458"/>
      <c r="V1027" s="458"/>
      <c r="W1027" s="458"/>
      <c r="X1027" s="458"/>
      <c r="Y1027" s="458"/>
      <c r="Z1027" s="458"/>
      <c r="AA1027" s="458"/>
      <c r="AB1027" s="458"/>
      <c r="AC1027" s="458"/>
      <c r="AD1027" s="458"/>
      <c r="AE1027" s="458"/>
      <c r="AF1027" s="458"/>
      <c r="AG1027" s="458"/>
      <c r="AH1027" s="458"/>
      <c r="AI1027" s="458"/>
      <c r="AJ1027" s="458"/>
      <c r="AK1027" s="458"/>
      <c r="AL1027" s="458"/>
      <c r="AM1027" s="458"/>
      <c r="AN1027" s="458"/>
      <c r="AO1027" s="458"/>
      <c r="AP1027" s="458"/>
      <c r="AQ1027" s="458"/>
      <c r="AR1027" s="458"/>
      <c r="AS1027" s="458"/>
      <c r="AT1027" s="459"/>
      <c r="AU1027" s="462"/>
      <c r="AV1027" s="462"/>
      <c r="AW1027" s="462"/>
      <c r="AX1027" s="462"/>
      <c r="AY1027" s="462"/>
      <c r="AZ1027" s="462"/>
      <c r="BA1027" s="462"/>
      <c r="BB1027" s="462"/>
      <c r="BC1027" s="463"/>
    </row>
    <row r="1028" spans="1:70" ht="15.6" customHeight="1">
      <c r="A1028" s="464" t="s">
        <v>0</v>
      </c>
      <c r="B1028" s="441"/>
      <c r="C1028" s="441"/>
      <c r="D1028" s="465"/>
      <c r="E1028" s="465"/>
      <c r="F1028" s="465"/>
      <c r="G1028" s="465"/>
      <c r="H1028" s="465"/>
      <c r="I1028" s="465"/>
      <c r="J1028" s="465"/>
      <c r="K1028" s="466"/>
      <c r="L1028" s="440" t="s">
        <v>2</v>
      </c>
      <c r="M1028" s="441"/>
      <c r="N1028" s="441"/>
      <c r="O1028" s="441"/>
      <c r="P1028" s="429"/>
      <c r="Q1028" s="429"/>
      <c r="R1028" s="429"/>
      <c r="S1028" s="429"/>
      <c r="T1028" s="429"/>
      <c r="U1028" s="429"/>
      <c r="V1028" s="429"/>
      <c r="W1028" s="429"/>
      <c r="X1028" s="429"/>
      <c r="Y1028" s="429"/>
      <c r="Z1028" s="429"/>
      <c r="AA1028" s="429"/>
      <c r="AB1028" s="429"/>
      <c r="AC1028" s="429"/>
      <c r="AD1028" s="429"/>
      <c r="AE1028" s="429"/>
      <c r="AF1028" s="429"/>
      <c r="AG1028" s="429"/>
      <c r="AH1028" s="429"/>
      <c r="AI1028" s="429"/>
      <c r="AJ1028" s="430"/>
      <c r="AK1028" s="433" t="s">
        <v>5</v>
      </c>
      <c r="AL1028" s="419"/>
      <c r="AM1028" s="419"/>
      <c r="AN1028" s="419"/>
      <c r="AO1028" s="419"/>
      <c r="AP1028" s="419"/>
      <c r="AQ1028" s="434" t="s">
        <v>60</v>
      </c>
      <c r="AR1028" s="434"/>
      <c r="AS1028" s="434"/>
      <c r="AT1028" s="435"/>
      <c r="AU1028" s="438" t="s">
        <v>6</v>
      </c>
      <c r="AV1028" s="413"/>
      <c r="AW1028" s="414"/>
      <c r="AX1028" s="369" t="str">
        <f>IF(ISBLANK(BI1028),"",BI1028)</f>
        <v/>
      </c>
      <c r="AY1028" s="370"/>
      <c r="AZ1028" s="373" t="s">
        <v>59</v>
      </c>
      <c r="BA1028" s="374"/>
      <c r="BB1028" s="380">
        <f>MAX('COVER 1'!$F$42:$AG$42,'COVER 1'!$F$45:$AG$45)</f>
        <v>0</v>
      </c>
      <c r="BC1028" s="381"/>
      <c r="BE1028" s="481" t="s">
        <v>6</v>
      </c>
      <c r="BF1028" s="481"/>
      <c r="BG1028" s="481"/>
      <c r="BI1028" s="448"/>
      <c r="BJ1028" s="449"/>
      <c r="BK1028" s="450"/>
      <c r="BM1028" s="138" t="s">
        <v>62</v>
      </c>
      <c r="BN1028" s="139"/>
    </row>
    <row r="1029" spans="1:70" ht="15.6" customHeight="1" thickBot="1">
      <c r="A1029" s="411"/>
      <c r="B1029" s="412"/>
      <c r="C1029" s="412"/>
      <c r="D1029" s="467"/>
      <c r="E1029" s="467"/>
      <c r="F1029" s="467"/>
      <c r="G1029" s="467"/>
      <c r="H1029" s="467"/>
      <c r="I1029" s="467"/>
      <c r="J1029" s="467"/>
      <c r="K1029" s="468"/>
      <c r="L1029" s="442"/>
      <c r="M1029" s="412"/>
      <c r="N1029" s="412"/>
      <c r="O1029" s="412"/>
      <c r="P1029" s="431"/>
      <c r="Q1029" s="431"/>
      <c r="R1029" s="431"/>
      <c r="S1029" s="431"/>
      <c r="T1029" s="431"/>
      <c r="U1029" s="431"/>
      <c r="V1029" s="431"/>
      <c r="W1029" s="431"/>
      <c r="X1029" s="431"/>
      <c r="Y1029" s="431"/>
      <c r="Z1029" s="431"/>
      <c r="AA1029" s="431"/>
      <c r="AB1029" s="431"/>
      <c r="AC1029" s="431"/>
      <c r="AD1029" s="431"/>
      <c r="AE1029" s="431"/>
      <c r="AF1029" s="431"/>
      <c r="AG1029" s="431"/>
      <c r="AH1029" s="431"/>
      <c r="AI1029" s="431"/>
      <c r="AJ1029" s="432"/>
      <c r="AK1029" s="420"/>
      <c r="AL1029" s="421"/>
      <c r="AM1029" s="421"/>
      <c r="AN1029" s="421"/>
      <c r="AO1029" s="421"/>
      <c r="AP1029" s="421"/>
      <c r="AQ1029" s="436"/>
      <c r="AR1029" s="436"/>
      <c r="AS1029" s="436"/>
      <c r="AT1029" s="437"/>
      <c r="AU1029" s="439"/>
      <c r="AV1029" s="415"/>
      <c r="AW1029" s="416"/>
      <c r="AX1029" s="371"/>
      <c r="AY1029" s="372"/>
      <c r="AZ1029" s="375"/>
      <c r="BA1029" s="376"/>
      <c r="BB1029" s="382"/>
      <c r="BC1029" s="383"/>
      <c r="BE1029" s="481"/>
      <c r="BF1029" s="481"/>
      <c r="BG1029" s="481"/>
      <c r="BI1029" s="451"/>
      <c r="BJ1029" s="452"/>
      <c r="BK1029" s="453"/>
      <c r="BL1029" s="116"/>
      <c r="BM1029" s="116"/>
      <c r="BN1029" s="116"/>
      <c r="BO1029" s="116"/>
      <c r="BP1029" s="116"/>
      <c r="BQ1029" s="116"/>
      <c r="BR1029" s="116"/>
    </row>
    <row r="1030" spans="1:70" ht="15.6" customHeight="1" thickBot="1">
      <c r="A1030" s="409" t="s">
        <v>21</v>
      </c>
      <c r="B1030" s="410"/>
      <c r="C1030" s="410"/>
      <c r="D1030" s="410"/>
      <c r="E1030" s="413"/>
      <c r="F1030" s="413"/>
      <c r="G1030" s="413"/>
      <c r="H1030" s="413"/>
      <c r="I1030" s="413"/>
      <c r="J1030" s="413"/>
      <c r="K1030" s="414"/>
      <c r="L1030" s="440" t="s">
        <v>3</v>
      </c>
      <c r="M1030" s="441"/>
      <c r="N1030" s="441"/>
      <c r="O1030" s="441"/>
      <c r="P1030" s="441"/>
      <c r="Q1030" s="500"/>
      <c r="R1030" s="500"/>
      <c r="S1030" s="500"/>
      <c r="T1030" s="500"/>
      <c r="U1030" s="500"/>
      <c r="V1030" s="500"/>
      <c r="W1030" s="500"/>
      <c r="X1030" s="500"/>
      <c r="Y1030" s="500"/>
      <c r="Z1030" s="500"/>
      <c r="AA1030" s="500"/>
      <c r="AB1030" s="500"/>
      <c r="AC1030" s="500"/>
      <c r="AD1030" s="500"/>
      <c r="AE1030" s="500"/>
      <c r="AF1030" s="500"/>
      <c r="AG1030" s="500"/>
      <c r="AH1030" s="500"/>
      <c r="AI1030" s="500"/>
      <c r="AJ1030" s="501"/>
      <c r="AK1030" s="417" t="s">
        <v>4</v>
      </c>
      <c r="AL1030" s="418"/>
      <c r="AM1030" s="418"/>
      <c r="AN1030" s="418"/>
      <c r="AO1030" s="418"/>
      <c r="AP1030" s="418"/>
      <c r="AQ1030" s="477" t="str">
        <f>IF(ISBLANK(BI1031),"",BI1031)</f>
        <v/>
      </c>
      <c r="AR1030" s="477"/>
      <c r="AS1030" s="477"/>
      <c r="AT1030" s="478"/>
      <c r="AU1030" s="417" t="s">
        <v>44</v>
      </c>
      <c r="AV1030" s="418"/>
      <c r="AW1030" s="418"/>
      <c r="AX1030" s="419"/>
      <c r="AY1030" s="363"/>
      <c r="AZ1030" s="363"/>
      <c r="BA1030" s="363"/>
      <c r="BB1030" s="363"/>
      <c r="BC1030" s="364"/>
      <c r="BE1030" s="136"/>
      <c r="BF1030" s="116"/>
      <c r="BG1030" s="116"/>
      <c r="BH1030" s="137"/>
      <c r="BI1030" s="137"/>
      <c r="BJ1030" s="116"/>
      <c r="BK1030" s="116"/>
      <c r="BL1030" s="116"/>
      <c r="BM1030" s="116"/>
      <c r="BN1030" s="116"/>
      <c r="BO1030" s="116"/>
      <c r="BP1030" s="116"/>
      <c r="BQ1030" s="116"/>
      <c r="BR1030" s="116"/>
    </row>
    <row r="1031" spans="1:70" ht="15.6" customHeight="1">
      <c r="A1031" s="411"/>
      <c r="B1031" s="412"/>
      <c r="C1031" s="412"/>
      <c r="D1031" s="412"/>
      <c r="E1031" s="415"/>
      <c r="F1031" s="415"/>
      <c r="G1031" s="415"/>
      <c r="H1031" s="415"/>
      <c r="I1031" s="415"/>
      <c r="J1031" s="415"/>
      <c r="K1031" s="416"/>
      <c r="L1031" s="442"/>
      <c r="M1031" s="412"/>
      <c r="N1031" s="412"/>
      <c r="O1031" s="412"/>
      <c r="P1031" s="412"/>
      <c r="Q1031" s="502"/>
      <c r="R1031" s="502"/>
      <c r="S1031" s="502"/>
      <c r="T1031" s="502"/>
      <c r="U1031" s="502"/>
      <c r="V1031" s="502"/>
      <c r="W1031" s="502"/>
      <c r="X1031" s="502"/>
      <c r="Y1031" s="502"/>
      <c r="Z1031" s="502"/>
      <c r="AA1031" s="502"/>
      <c r="AB1031" s="502"/>
      <c r="AC1031" s="502"/>
      <c r="AD1031" s="502"/>
      <c r="AE1031" s="502"/>
      <c r="AF1031" s="502"/>
      <c r="AG1031" s="502"/>
      <c r="AH1031" s="502"/>
      <c r="AI1031" s="502"/>
      <c r="AJ1031" s="503"/>
      <c r="AK1031" s="420"/>
      <c r="AL1031" s="421"/>
      <c r="AM1031" s="421"/>
      <c r="AN1031" s="421"/>
      <c r="AO1031" s="421"/>
      <c r="AP1031" s="421"/>
      <c r="AQ1031" s="479"/>
      <c r="AR1031" s="479"/>
      <c r="AS1031" s="479"/>
      <c r="AT1031" s="480"/>
      <c r="AU1031" s="420"/>
      <c r="AV1031" s="421"/>
      <c r="AW1031" s="421"/>
      <c r="AX1031" s="421"/>
      <c r="AY1031" s="365"/>
      <c r="AZ1031" s="365"/>
      <c r="BA1031" s="365"/>
      <c r="BB1031" s="365"/>
      <c r="BC1031" s="366"/>
      <c r="BE1031" s="481" t="s">
        <v>61</v>
      </c>
      <c r="BF1031" s="481"/>
      <c r="BG1031" s="481"/>
      <c r="BI1031" s="448"/>
      <c r="BJ1031" s="449"/>
      <c r="BK1031" s="450"/>
      <c r="BL1031" s="116"/>
      <c r="BM1031" s="138" t="s">
        <v>62</v>
      </c>
      <c r="BN1031" s="139"/>
      <c r="BO1031" s="116"/>
      <c r="BP1031" s="116"/>
      <c r="BQ1031" s="116"/>
      <c r="BR1031" s="116"/>
    </row>
    <row r="1032" spans="1:70" ht="15.6" customHeight="1" thickBot="1">
      <c r="A1032" s="123"/>
      <c r="B1032" s="124"/>
      <c r="C1032" s="124"/>
      <c r="D1032" s="124"/>
      <c r="E1032" s="124"/>
      <c r="F1032" s="124"/>
      <c r="G1032" s="124"/>
      <c r="H1032" s="124"/>
      <c r="I1032" s="124"/>
      <c r="J1032" s="124"/>
      <c r="K1032" s="124"/>
      <c r="L1032" s="124"/>
      <c r="M1032" s="124"/>
      <c r="N1032" s="124"/>
      <c r="O1032" s="124"/>
      <c r="P1032" s="124"/>
      <c r="Q1032" s="124"/>
      <c r="R1032" s="124"/>
      <c r="S1032" s="124"/>
      <c r="T1032" s="124"/>
      <c r="U1032" s="124"/>
      <c r="V1032" s="124"/>
      <c r="W1032" s="124"/>
      <c r="X1032" s="124"/>
      <c r="Y1032" s="124"/>
      <c r="Z1032" s="124"/>
      <c r="AA1032" s="124"/>
      <c r="AB1032" s="124"/>
      <c r="AC1032" s="124"/>
      <c r="AD1032" s="124"/>
      <c r="AE1032" s="124"/>
      <c r="AF1032" s="124"/>
      <c r="AG1032" s="124"/>
      <c r="AH1032" s="124"/>
      <c r="AI1032" s="124"/>
      <c r="AJ1032" s="125"/>
      <c r="AK1032" s="367" t="s">
        <v>29</v>
      </c>
      <c r="AL1032" s="368"/>
      <c r="AM1032" s="367" t="s">
        <v>30</v>
      </c>
      <c r="AN1032" s="377"/>
      <c r="AO1032" s="378" t="s">
        <v>23</v>
      </c>
      <c r="AP1032" s="377"/>
      <c r="AQ1032" s="367" t="s">
        <v>25</v>
      </c>
      <c r="AR1032" s="379"/>
      <c r="AS1032" s="379"/>
      <c r="AT1032" s="379"/>
      <c r="AU1032" s="379"/>
      <c r="AV1032" s="379"/>
      <c r="AW1032" s="379"/>
      <c r="AX1032" s="379"/>
      <c r="AY1032" s="385" t="s">
        <v>24</v>
      </c>
      <c r="AZ1032" s="385"/>
      <c r="BA1032" s="385"/>
      <c r="BB1032" s="378" t="s">
        <v>26</v>
      </c>
      <c r="BC1032" s="384"/>
      <c r="BE1032" s="481"/>
      <c r="BF1032" s="481"/>
      <c r="BG1032" s="481"/>
      <c r="BI1032" s="451"/>
      <c r="BJ1032" s="452"/>
      <c r="BK1032" s="453"/>
      <c r="BL1032" s="116"/>
      <c r="BM1032" s="116"/>
      <c r="BN1032" s="116"/>
      <c r="BO1032" s="116"/>
      <c r="BP1032" s="116"/>
      <c r="BQ1032" s="116"/>
      <c r="BR1032" s="116"/>
    </row>
    <row r="1033" spans="1:70" ht="15.6" customHeight="1" thickTop="1">
      <c r="A1033" s="126"/>
      <c r="B1033" s="57"/>
      <c r="C1033" s="57"/>
      <c r="D1033" s="57"/>
      <c r="E1033" s="57"/>
      <c r="F1033" s="57"/>
      <c r="G1033" s="57"/>
      <c r="H1033" s="57"/>
      <c r="I1033" s="57"/>
      <c r="J1033" s="127"/>
      <c r="K1033" s="128"/>
      <c r="L1033" s="57"/>
      <c r="M1033" s="57"/>
      <c r="N1033" s="57"/>
      <c r="O1033" s="57"/>
      <c r="P1033" s="57"/>
      <c r="Q1033" s="57"/>
      <c r="R1033" s="57"/>
      <c r="S1033" s="129"/>
      <c r="T1033" s="57"/>
      <c r="U1033" s="57"/>
      <c r="V1033" s="122"/>
      <c r="W1033" s="122"/>
      <c r="X1033" s="122"/>
      <c r="Y1033" s="122"/>
      <c r="Z1033" s="122"/>
      <c r="AA1033" s="122"/>
      <c r="AB1033" s="122"/>
      <c r="AC1033" s="122"/>
      <c r="AD1033" s="122"/>
      <c r="AE1033" s="122"/>
      <c r="AF1033" s="122"/>
      <c r="AG1033" s="122"/>
      <c r="AH1033" s="122"/>
      <c r="AI1033" s="122"/>
      <c r="AJ1033" s="57"/>
      <c r="AK1033" s="488">
        <v>10</v>
      </c>
      <c r="AL1033" s="489"/>
      <c r="AM1033" s="492" t="s">
        <v>48</v>
      </c>
      <c r="AN1033" s="493"/>
      <c r="AO1033" s="356" t="s">
        <v>49</v>
      </c>
      <c r="AP1033" s="360"/>
      <c r="AQ1033" s="105" t="s">
        <v>50</v>
      </c>
      <c r="AR1033" s="44"/>
      <c r="AS1033" s="44"/>
      <c r="AT1033" s="44"/>
      <c r="AU1033" s="44"/>
      <c r="AV1033" s="44"/>
      <c r="AW1033" s="44"/>
      <c r="AX1033" s="45"/>
      <c r="AY1033" s="496" t="s">
        <v>51</v>
      </c>
      <c r="AZ1033" s="497"/>
      <c r="BA1033" s="497"/>
      <c r="BB1033" s="386">
        <v>3</v>
      </c>
      <c r="BC1033" s="347"/>
      <c r="BD1033" s="111"/>
    </row>
    <row r="1034" spans="1:70" ht="15.6" customHeight="1">
      <c r="A1034" s="126"/>
      <c r="B1034" s="57"/>
      <c r="C1034" s="57"/>
      <c r="D1034" s="57"/>
      <c r="E1034" s="57"/>
      <c r="F1034" s="57"/>
      <c r="G1034" s="57"/>
      <c r="H1034" s="57"/>
      <c r="I1034" s="57"/>
      <c r="J1034" s="46"/>
      <c r="K1034" s="47"/>
      <c r="L1034" s="57"/>
      <c r="M1034" s="57"/>
      <c r="N1034" s="57"/>
      <c r="O1034" s="57"/>
      <c r="P1034" s="57"/>
      <c r="Q1034" s="57"/>
      <c r="R1034" s="57"/>
      <c r="S1034" s="57"/>
      <c r="T1034" s="57"/>
      <c r="U1034" s="57"/>
      <c r="V1034" s="57"/>
      <c r="W1034" s="57"/>
      <c r="X1034" s="57"/>
      <c r="Y1034" s="57"/>
      <c r="Z1034" s="57"/>
      <c r="AA1034" s="57"/>
      <c r="AB1034" s="57"/>
      <c r="AC1034" s="57"/>
      <c r="AD1034" s="129"/>
      <c r="AE1034" s="129"/>
      <c r="AF1034" s="129"/>
      <c r="AG1034" s="129"/>
      <c r="AH1034" s="129"/>
      <c r="AI1034" s="129"/>
      <c r="AJ1034" s="57"/>
      <c r="AK1034" s="490"/>
      <c r="AL1034" s="491"/>
      <c r="AM1034" s="494"/>
      <c r="AN1034" s="495"/>
      <c r="AO1034" s="348"/>
      <c r="AP1034" s="355"/>
      <c r="AQ1034" s="106">
        <v>96</v>
      </c>
      <c r="AR1034" s="49"/>
      <c r="AS1034" s="49"/>
      <c r="AT1034" s="49"/>
      <c r="AU1034" s="49"/>
      <c r="AV1034" s="49"/>
      <c r="AW1034" s="49"/>
      <c r="AX1034" s="50"/>
      <c r="AY1034" s="362"/>
      <c r="AZ1034" s="362"/>
      <c r="BA1034" s="362"/>
      <c r="BB1034" s="348"/>
      <c r="BC1034" s="349"/>
    </row>
    <row r="1035" spans="1:70" ht="15.6" customHeight="1">
      <c r="A1035" s="126"/>
      <c r="B1035" s="57"/>
      <c r="C1035" s="57"/>
      <c r="D1035" s="57"/>
      <c r="E1035" s="57"/>
      <c r="F1035" s="57"/>
      <c r="G1035" s="57"/>
      <c r="H1035" s="57"/>
      <c r="I1035" s="57"/>
      <c r="J1035" s="46"/>
      <c r="K1035" s="47"/>
      <c r="L1035" s="57"/>
      <c r="M1035" s="57"/>
      <c r="N1035" s="57"/>
      <c r="O1035" s="57"/>
      <c r="P1035" s="57"/>
      <c r="Q1035" s="57"/>
      <c r="R1035" s="57"/>
      <c r="S1035" s="57"/>
      <c r="T1035" s="57"/>
      <c r="U1035" s="57"/>
      <c r="V1035" s="57"/>
      <c r="W1035" s="57"/>
      <c r="X1035" s="57"/>
      <c r="Y1035" s="57"/>
      <c r="Z1035" s="57"/>
      <c r="AA1035" s="57"/>
      <c r="AB1035" s="57"/>
      <c r="AC1035" s="57"/>
      <c r="AD1035" s="129"/>
      <c r="AE1035" s="129"/>
      <c r="AF1035" s="129"/>
      <c r="AG1035" s="129"/>
      <c r="AH1035" s="129"/>
      <c r="AI1035" s="129"/>
      <c r="AJ1035" s="57"/>
      <c r="AK1035" s="393"/>
      <c r="AL1035" s="360"/>
      <c r="AM1035" s="356"/>
      <c r="AN1035" s="357"/>
      <c r="AO1035" s="393"/>
      <c r="AP1035" s="360"/>
      <c r="AQ1035" s="109"/>
      <c r="AR1035" s="51"/>
      <c r="AS1035" s="51"/>
      <c r="AT1035" s="51"/>
      <c r="AU1035" s="51"/>
      <c r="AV1035" s="51"/>
      <c r="AW1035" s="51"/>
      <c r="AX1035" s="52"/>
      <c r="AY1035" s="472"/>
      <c r="AZ1035" s="345"/>
      <c r="BA1035" s="345"/>
      <c r="BB1035" s="386"/>
      <c r="BC1035" s="347"/>
      <c r="BD1035" s="111"/>
    </row>
    <row r="1036" spans="1:70" ht="15.6" customHeight="1">
      <c r="A1036" s="126"/>
      <c r="B1036" s="57"/>
      <c r="C1036" s="57"/>
      <c r="D1036" s="57"/>
      <c r="E1036" s="57"/>
      <c r="F1036" s="57"/>
      <c r="G1036" s="57"/>
      <c r="H1036" s="57"/>
      <c r="I1036" s="57"/>
      <c r="J1036" s="46"/>
      <c r="K1036" s="47"/>
      <c r="L1036" s="57"/>
      <c r="M1036" s="57"/>
      <c r="N1036" s="57"/>
      <c r="O1036" s="57"/>
      <c r="P1036" s="57"/>
      <c r="Q1036" s="57"/>
      <c r="R1036" s="57"/>
      <c r="S1036" s="57"/>
      <c r="T1036" s="57"/>
      <c r="U1036" s="57"/>
      <c r="V1036" s="57"/>
      <c r="W1036" s="57"/>
      <c r="X1036" s="57"/>
      <c r="Y1036" s="57"/>
      <c r="Z1036" s="57"/>
      <c r="AA1036" s="57"/>
      <c r="AB1036" s="57"/>
      <c r="AC1036" s="57"/>
      <c r="AD1036" s="129"/>
      <c r="AE1036" s="129"/>
      <c r="AF1036" s="129"/>
      <c r="AG1036" s="129"/>
      <c r="AH1036" s="129"/>
      <c r="AI1036" s="129"/>
      <c r="AJ1036" s="57"/>
      <c r="AK1036" s="348"/>
      <c r="AL1036" s="355"/>
      <c r="AM1036" s="358"/>
      <c r="AN1036" s="359"/>
      <c r="AO1036" s="498"/>
      <c r="AP1036" s="354"/>
      <c r="AQ1036" s="106"/>
      <c r="AR1036" s="49"/>
      <c r="AS1036" s="49"/>
      <c r="AT1036" s="49"/>
      <c r="AU1036" s="49"/>
      <c r="AV1036" s="49"/>
      <c r="AW1036" s="49"/>
      <c r="AX1036" s="50"/>
      <c r="AY1036" s="345"/>
      <c r="AZ1036" s="345"/>
      <c r="BA1036" s="345"/>
      <c r="BB1036" s="498"/>
      <c r="BC1036" s="499"/>
    </row>
    <row r="1037" spans="1:70" ht="15.6" customHeight="1">
      <c r="A1037" s="126"/>
      <c r="B1037" s="57"/>
      <c r="C1037" s="57"/>
      <c r="D1037" s="57"/>
      <c r="E1037" s="57"/>
      <c r="F1037" s="57"/>
      <c r="G1037" s="57"/>
      <c r="H1037" s="57"/>
      <c r="I1037" s="57"/>
      <c r="J1037" s="46"/>
      <c r="K1037" s="47"/>
      <c r="L1037" s="57"/>
      <c r="M1037" s="57"/>
      <c r="N1037" s="57"/>
      <c r="O1037" s="129"/>
      <c r="P1037" s="57"/>
      <c r="Q1037" s="57"/>
      <c r="R1037" s="57"/>
      <c r="S1037" s="57"/>
      <c r="T1037" s="57"/>
      <c r="U1037" s="57"/>
      <c r="V1037" s="57"/>
      <c r="W1037" s="57"/>
      <c r="X1037" s="57"/>
      <c r="Y1037" s="57"/>
      <c r="Z1037" s="57"/>
      <c r="AA1037" s="57"/>
      <c r="AB1037" s="57"/>
      <c r="AC1037" s="57"/>
      <c r="AD1037" s="129"/>
      <c r="AE1037" s="129"/>
      <c r="AF1037" s="129"/>
      <c r="AG1037" s="129"/>
      <c r="AH1037" s="129"/>
      <c r="AI1037" s="129"/>
      <c r="AJ1037" s="57"/>
      <c r="AK1037" s="393"/>
      <c r="AL1037" s="360"/>
      <c r="AM1037" s="356"/>
      <c r="AN1037" s="357"/>
      <c r="AO1037" s="393"/>
      <c r="AP1037" s="360"/>
      <c r="AQ1037" s="109"/>
      <c r="AR1037" s="51"/>
      <c r="AS1037" s="51"/>
      <c r="AT1037" s="51"/>
      <c r="AU1037" s="51"/>
      <c r="AV1037" s="51"/>
      <c r="AW1037" s="51"/>
      <c r="AX1037" s="52"/>
      <c r="AY1037" s="361"/>
      <c r="AZ1037" s="362"/>
      <c r="BA1037" s="362"/>
      <c r="BB1037" s="386"/>
      <c r="BC1037" s="347"/>
      <c r="BD1037" s="111"/>
    </row>
    <row r="1038" spans="1:70" ht="15.6" customHeight="1">
      <c r="A1038" s="126"/>
      <c r="B1038" s="57"/>
      <c r="C1038" s="57"/>
      <c r="D1038" s="57"/>
      <c r="E1038" s="57"/>
      <c r="F1038" s="57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  <c r="S1038" s="57"/>
      <c r="T1038" s="57"/>
      <c r="U1038" s="57"/>
      <c r="V1038" s="57"/>
      <c r="W1038" s="57"/>
      <c r="X1038" s="57"/>
      <c r="Y1038" s="57"/>
      <c r="Z1038" s="57"/>
      <c r="AA1038" s="57"/>
      <c r="AB1038" s="57"/>
      <c r="AC1038" s="57"/>
      <c r="AD1038" s="129"/>
      <c r="AE1038" s="129"/>
      <c r="AF1038" s="129"/>
      <c r="AG1038" s="129"/>
      <c r="AH1038" s="129"/>
      <c r="AI1038" s="129"/>
      <c r="AJ1038" s="57"/>
      <c r="AK1038" s="348"/>
      <c r="AL1038" s="355"/>
      <c r="AM1038" s="358"/>
      <c r="AN1038" s="359"/>
      <c r="AO1038" s="348"/>
      <c r="AP1038" s="355"/>
      <c r="AQ1038" s="106"/>
      <c r="AR1038" s="49"/>
      <c r="AS1038" s="49"/>
      <c r="AT1038" s="49"/>
      <c r="AU1038" s="49"/>
      <c r="AV1038" s="49"/>
      <c r="AW1038" s="49"/>
      <c r="AX1038" s="50"/>
      <c r="AY1038" s="362"/>
      <c r="AZ1038" s="362"/>
      <c r="BA1038" s="362"/>
      <c r="BB1038" s="348"/>
      <c r="BC1038" s="349"/>
    </row>
    <row r="1039" spans="1:70" ht="15.6" customHeight="1">
      <c r="A1039" s="126"/>
      <c r="B1039" s="57"/>
      <c r="C1039" s="57"/>
      <c r="D1039" s="57"/>
      <c r="E1039" s="57"/>
      <c r="F1039" s="57"/>
      <c r="G1039" s="57"/>
      <c r="H1039" s="57"/>
      <c r="I1039" s="57"/>
      <c r="J1039" s="57"/>
      <c r="K1039" s="57"/>
      <c r="L1039" s="57"/>
      <c r="M1039" s="57"/>
      <c r="N1039" s="57"/>
      <c r="O1039" s="57"/>
      <c r="P1039" s="57"/>
      <c r="Q1039" s="57"/>
      <c r="R1039" s="57"/>
      <c r="S1039" s="57"/>
      <c r="T1039" s="57"/>
      <c r="U1039" s="57"/>
      <c r="V1039" s="57"/>
      <c r="W1039" s="57"/>
      <c r="X1039" s="57"/>
      <c r="Y1039" s="57"/>
      <c r="Z1039" s="57"/>
      <c r="AA1039" s="57"/>
      <c r="AB1039" s="57"/>
      <c r="AC1039" s="57"/>
      <c r="AD1039" s="129"/>
      <c r="AE1039" s="129"/>
      <c r="AF1039" s="129"/>
      <c r="AG1039" s="129"/>
      <c r="AH1039" s="129"/>
      <c r="AI1039" s="129"/>
      <c r="AJ1039" s="57"/>
      <c r="AK1039" s="393"/>
      <c r="AL1039" s="360"/>
      <c r="AM1039" s="356"/>
      <c r="AN1039" s="357"/>
      <c r="AO1039" s="393"/>
      <c r="AP1039" s="360"/>
      <c r="AQ1039" s="110"/>
      <c r="AR1039" s="51"/>
      <c r="AS1039" s="51"/>
      <c r="AT1039" s="51"/>
      <c r="AU1039" s="51"/>
      <c r="AV1039" s="51"/>
      <c r="AW1039" s="51"/>
      <c r="AX1039" s="52"/>
      <c r="AY1039" s="472"/>
      <c r="AZ1039" s="345"/>
      <c r="BA1039" s="345"/>
      <c r="BB1039" s="386"/>
      <c r="BC1039" s="347"/>
    </row>
    <row r="1040" spans="1:70" ht="15.6" customHeight="1">
      <c r="A1040" s="126"/>
      <c r="B1040" s="57"/>
      <c r="C1040" s="57"/>
      <c r="D1040" s="57"/>
      <c r="E1040" s="57"/>
      <c r="F1040" s="57"/>
      <c r="G1040" s="57"/>
      <c r="H1040" s="57"/>
      <c r="I1040" s="57"/>
      <c r="J1040" s="57"/>
      <c r="K1040" s="57"/>
      <c r="L1040" s="57"/>
      <c r="M1040" s="57"/>
      <c r="N1040" s="57"/>
      <c r="O1040" s="57"/>
      <c r="P1040" s="57"/>
      <c r="Q1040" s="57"/>
      <c r="R1040" s="57"/>
      <c r="S1040" s="55"/>
      <c r="T1040" s="57"/>
      <c r="U1040" s="57"/>
      <c r="V1040" s="57"/>
      <c r="W1040" s="57"/>
      <c r="X1040" s="57"/>
      <c r="Y1040" s="57"/>
      <c r="Z1040" s="57"/>
      <c r="AA1040" s="57"/>
      <c r="AB1040" s="57"/>
      <c r="AC1040" s="57"/>
      <c r="AD1040" s="129"/>
      <c r="AE1040" s="129"/>
      <c r="AF1040" s="129"/>
      <c r="AG1040" s="129"/>
      <c r="AH1040" s="129"/>
      <c r="AI1040" s="129"/>
      <c r="AJ1040" s="57"/>
      <c r="AK1040" s="348"/>
      <c r="AL1040" s="355"/>
      <c r="AM1040" s="358"/>
      <c r="AN1040" s="359"/>
      <c r="AO1040" s="348"/>
      <c r="AP1040" s="355"/>
      <c r="AQ1040" s="106"/>
      <c r="AR1040" s="49"/>
      <c r="AS1040" s="49"/>
      <c r="AT1040" s="49"/>
      <c r="AU1040" s="49"/>
      <c r="AV1040" s="49"/>
      <c r="AW1040" s="49"/>
      <c r="AX1040" s="50"/>
      <c r="AY1040" s="345"/>
      <c r="AZ1040" s="345"/>
      <c r="BA1040" s="345"/>
      <c r="BB1040" s="348"/>
      <c r="BC1040" s="349"/>
    </row>
    <row r="1041" spans="1:55" ht="15.6" customHeight="1">
      <c r="A1041" s="126"/>
      <c r="B1041" s="57"/>
      <c r="C1041" s="57"/>
      <c r="D1041" s="57"/>
      <c r="E1041" s="57"/>
      <c r="F1041" s="57"/>
      <c r="G1041" s="57"/>
      <c r="H1041" s="57"/>
      <c r="I1041" s="57"/>
      <c r="J1041" s="57"/>
      <c r="K1041" s="57"/>
      <c r="L1041" s="57"/>
      <c r="M1041" s="57"/>
      <c r="N1041" s="57"/>
      <c r="O1041" s="57"/>
      <c r="P1041" s="57"/>
      <c r="Q1041" s="57"/>
      <c r="R1041" s="57"/>
      <c r="S1041" s="130"/>
      <c r="T1041" s="57"/>
      <c r="U1041" s="57"/>
      <c r="V1041" s="57"/>
      <c r="W1041" s="57"/>
      <c r="X1041" s="57"/>
      <c r="Y1041" s="57"/>
      <c r="Z1041" s="57"/>
      <c r="AA1041" s="57"/>
      <c r="AB1041" s="57"/>
      <c r="AC1041" s="57"/>
      <c r="AD1041" s="129"/>
      <c r="AE1041" s="129"/>
      <c r="AF1041" s="129"/>
      <c r="AG1041" s="129"/>
      <c r="AH1041" s="129"/>
      <c r="AI1041" s="129"/>
      <c r="AJ1041" s="57"/>
      <c r="AK1041" s="353"/>
      <c r="AL1041" s="354"/>
      <c r="AM1041" s="356"/>
      <c r="AN1041" s="357"/>
      <c r="AO1041" s="356"/>
      <c r="AP1041" s="360"/>
      <c r="AQ1041" s="109"/>
      <c r="AR1041" s="51"/>
      <c r="AS1041" s="51"/>
      <c r="AT1041" s="51"/>
      <c r="AU1041" s="51"/>
      <c r="AV1041" s="51"/>
      <c r="AW1041" s="51"/>
      <c r="AX1041" s="52"/>
      <c r="AY1041" s="361"/>
      <c r="AZ1041" s="362"/>
      <c r="BA1041" s="362"/>
      <c r="BB1041" s="386"/>
      <c r="BC1041" s="347"/>
    </row>
    <row r="1042" spans="1:55" ht="15.6" customHeight="1">
      <c r="A1042" s="126"/>
      <c r="B1042" s="57"/>
      <c r="C1042" s="57"/>
      <c r="D1042" s="57"/>
      <c r="E1042" s="57"/>
      <c r="F1042" s="57"/>
      <c r="G1042" s="57"/>
      <c r="H1042" s="57"/>
      <c r="I1042" s="57"/>
      <c r="J1042" s="57"/>
      <c r="K1042" s="57"/>
      <c r="L1042" s="57"/>
      <c r="M1042" s="57"/>
      <c r="N1042" s="57"/>
      <c r="O1042" s="57"/>
      <c r="P1042" s="57"/>
      <c r="Q1042" s="57"/>
      <c r="R1042" s="57"/>
      <c r="S1042" s="57"/>
      <c r="T1042" s="57"/>
      <c r="U1042" s="57"/>
      <c r="V1042" s="57"/>
      <c r="W1042" s="57"/>
      <c r="X1042" s="57"/>
      <c r="Y1042" s="57"/>
      <c r="Z1042" s="57"/>
      <c r="AA1042" s="57"/>
      <c r="AB1042" s="57"/>
      <c r="AC1042" s="57"/>
      <c r="AD1042" s="129"/>
      <c r="AE1042" s="129"/>
      <c r="AF1042" s="129"/>
      <c r="AG1042" s="129"/>
      <c r="AH1042" s="129"/>
      <c r="AI1042" s="129"/>
      <c r="AJ1042" s="57"/>
      <c r="AK1042" s="348"/>
      <c r="AL1042" s="355"/>
      <c r="AM1042" s="358"/>
      <c r="AN1042" s="359"/>
      <c r="AO1042" s="348"/>
      <c r="AP1042" s="355"/>
      <c r="AQ1042" s="106"/>
      <c r="AR1042" s="49"/>
      <c r="AS1042" s="49"/>
      <c r="AT1042" s="49"/>
      <c r="AU1042" s="49"/>
      <c r="AV1042" s="49"/>
      <c r="AW1042" s="49"/>
      <c r="AX1042" s="50"/>
      <c r="AY1042" s="362"/>
      <c r="AZ1042" s="362"/>
      <c r="BA1042" s="362"/>
      <c r="BB1042" s="348"/>
      <c r="BC1042" s="349"/>
    </row>
    <row r="1043" spans="1:55" ht="15.6" customHeight="1">
      <c r="A1043" s="126"/>
      <c r="B1043" s="57"/>
      <c r="C1043" s="57"/>
      <c r="D1043" s="57"/>
      <c r="E1043" s="57"/>
      <c r="F1043" s="57"/>
      <c r="G1043" s="57"/>
      <c r="H1043" s="57"/>
      <c r="I1043" s="57"/>
      <c r="J1043" s="57"/>
      <c r="K1043" s="57"/>
      <c r="L1043" s="57"/>
      <c r="M1043" s="57"/>
      <c r="N1043" s="57"/>
      <c r="O1043" s="57"/>
      <c r="P1043" s="57"/>
      <c r="Q1043" s="57"/>
      <c r="R1043" s="57"/>
      <c r="S1043" s="57"/>
      <c r="T1043" s="57"/>
      <c r="U1043" s="57"/>
      <c r="V1043" s="122"/>
      <c r="W1043" s="122"/>
      <c r="X1043" s="122"/>
      <c r="Y1043" s="122"/>
      <c r="Z1043" s="122"/>
      <c r="AA1043" s="122"/>
      <c r="AB1043" s="122"/>
      <c r="AC1043" s="122"/>
      <c r="AD1043" s="122"/>
      <c r="AE1043" s="122"/>
      <c r="AF1043" s="122"/>
      <c r="AG1043" s="122"/>
      <c r="AH1043" s="122"/>
      <c r="AI1043" s="122"/>
      <c r="AJ1043" s="57"/>
      <c r="AK1043" s="390"/>
      <c r="AL1043" s="360"/>
      <c r="AM1043" s="391"/>
      <c r="AN1043" s="357"/>
      <c r="AO1043" s="392"/>
      <c r="AP1043" s="360"/>
      <c r="AQ1043" s="53"/>
      <c r="AR1043" s="51"/>
      <c r="AS1043" s="51"/>
      <c r="AT1043" s="51"/>
      <c r="AU1043" s="51"/>
      <c r="AV1043" s="51"/>
      <c r="AW1043" s="51"/>
      <c r="AX1043" s="52"/>
      <c r="AY1043" s="345"/>
      <c r="AZ1043" s="345"/>
      <c r="BA1043" s="345"/>
      <c r="BB1043" s="346"/>
      <c r="BC1043" s="347"/>
    </row>
    <row r="1044" spans="1:55" ht="15.6" customHeight="1">
      <c r="A1044" s="126"/>
      <c r="B1044" s="57"/>
      <c r="C1044" s="57"/>
      <c r="D1044" s="57"/>
      <c r="E1044" s="57"/>
      <c r="F1044" s="57"/>
      <c r="G1044" s="57"/>
      <c r="H1044" s="57"/>
      <c r="I1044" s="57"/>
      <c r="J1044" s="57"/>
      <c r="K1044" s="57"/>
      <c r="L1044" s="57"/>
      <c r="M1044" s="57"/>
      <c r="N1044" s="57"/>
      <c r="O1044" s="57"/>
      <c r="P1044" s="57"/>
      <c r="Q1044" s="57"/>
      <c r="R1044" s="57"/>
      <c r="S1044" s="57"/>
      <c r="T1044" s="122"/>
      <c r="U1044" s="122"/>
      <c r="V1044" s="57"/>
      <c r="W1044" s="57"/>
      <c r="X1044" s="57"/>
      <c r="Y1044" s="57"/>
      <c r="Z1044" s="57"/>
      <c r="AA1044" s="57"/>
      <c r="AB1044" s="57"/>
      <c r="AC1044" s="57"/>
      <c r="AD1044" s="129"/>
      <c r="AE1044" s="129"/>
      <c r="AF1044" s="129"/>
      <c r="AG1044" s="129"/>
      <c r="AH1044" s="129"/>
      <c r="AI1044" s="129"/>
      <c r="AJ1044" s="57"/>
      <c r="AK1044" s="348"/>
      <c r="AL1044" s="355"/>
      <c r="AM1044" s="358"/>
      <c r="AN1044" s="359"/>
      <c r="AO1044" s="348"/>
      <c r="AP1044" s="355"/>
      <c r="AQ1044" s="48"/>
      <c r="AR1044" s="49"/>
      <c r="AS1044" s="49"/>
      <c r="AT1044" s="49"/>
      <c r="AU1044" s="49"/>
      <c r="AV1044" s="49"/>
      <c r="AW1044" s="49"/>
      <c r="AX1044" s="50"/>
      <c r="AY1044" s="345"/>
      <c r="AZ1044" s="345"/>
      <c r="BA1044" s="345"/>
      <c r="BB1044" s="348"/>
      <c r="BC1044" s="349"/>
    </row>
    <row r="1045" spans="1:55" ht="15.6" customHeight="1">
      <c r="A1045" s="126"/>
      <c r="B1045" s="57"/>
      <c r="C1045" s="57"/>
      <c r="D1045" s="57"/>
      <c r="E1045" s="57"/>
      <c r="F1045" s="57"/>
      <c r="G1045" s="57"/>
      <c r="H1045" s="57"/>
      <c r="I1045" s="57"/>
      <c r="J1045" s="57"/>
      <c r="K1045" s="57"/>
      <c r="L1045" s="57"/>
      <c r="M1045" s="57"/>
      <c r="N1045" s="57"/>
      <c r="O1045" s="57"/>
      <c r="P1045" s="57"/>
      <c r="Q1045" s="57"/>
      <c r="R1045" s="57"/>
      <c r="S1045" s="57"/>
      <c r="T1045" s="57"/>
      <c r="U1045" s="57"/>
      <c r="V1045" s="57"/>
      <c r="W1045" s="57"/>
      <c r="X1045" s="57"/>
      <c r="Y1045" s="57"/>
      <c r="Z1045" s="57"/>
      <c r="AA1045" s="57"/>
      <c r="AB1045" s="57"/>
      <c r="AC1045" s="57"/>
      <c r="AD1045" s="129"/>
      <c r="AE1045" s="129"/>
      <c r="AF1045" s="129"/>
      <c r="AG1045" s="129"/>
      <c r="AH1045" s="129"/>
      <c r="AI1045" s="129"/>
      <c r="AJ1045" s="57"/>
      <c r="AK1045" s="390"/>
      <c r="AL1045" s="360"/>
      <c r="AM1045" s="391"/>
      <c r="AN1045" s="357"/>
      <c r="AO1045" s="392"/>
      <c r="AP1045" s="360"/>
      <c r="AQ1045" s="53"/>
      <c r="AR1045" s="51"/>
      <c r="AS1045" s="51"/>
      <c r="AT1045" s="51"/>
      <c r="AU1045" s="51"/>
      <c r="AV1045" s="51"/>
      <c r="AW1045" s="51"/>
      <c r="AX1045" s="52"/>
      <c r="AY1045" s="344"/>
      <c r="AZ1045" s="345"/>
      <c r="BA1045" s="345"/>
      <c r="BB1045" s="346"/>
      <c r="BC1045" s="347"/>
    </row>
    <row r="1046" spans="1:55" ht="15.6" customHeight="1">
      <c r="A1046" s="126"/>
      <c r="B1046" s="57"/>
      <c r="C1046" s="57"/>
      <c r="D1046" s="57"/>
      <c r="E1046" s="57"/>
      <c r="F1046" s="57"/>
      <c r="G1046" s="57"/>
      <c r="H1046" s="57"/>
      <c r="I1046" s="57"/>
      <c r="J1046" s="57"/>
      <c r="K1046" s="57"/>
      <c r="L1046" s="57"/>
      <c r="M1046" s="57"/>
      <c r="N1046" s="57"/>
      <c r="O1046" s="57"/>
      <c r="P1046" s="57"/>
      <c r="Q1046" s="57"/>
      <c r="R1046" s="57"/>
      <c r="S1046" s="57"/>
      <c r="T1046" s="57"/>
      <c r="U1046" s="57"/>
      <c r="V1046" s="57"/>
      <c r="W1046" s="57"/>
      <c r="X1046" s="57"/>
      <c r="Y1046" s="57"/>
      <c r="Z1046" s="57"/>
      <c r="AA1046" s="57"/>
      <c r="AB1046" s="57"/>
      <c r="AC1046" s="57"/>
      <c r="AD1046" s="129"/>
      <c r="AE1046" s="129"/>
      <c r="AF1046" s="129"/>
      <c r="AG1046" s="129"/>
      <c r="AH1046" s="129"/>
      <c r="AI1046" s="129"/>
      <c r="AJ1046" s="57"/>
      <c r="AK1046" s="348"/>
      <c r="AL1046" s="355"/>
      <c r="AM1046" s="358"/>
      <c r="AN1046" s="359"/>
      <c r="AO1046" s="348"/>
      <c r="AP1046" s="355"/>
      <c r="AQ1046" s="48"/>
      <c r="AR1046" s="49"/>
      <c r="AS1046" s="49"/>
      <c r="AT1046" s="49"/>
      <c r="AU1046" s="49"/>
      <c r="AV1046" s="49"/>
      <c r="AW1046" s="49"/>
      <c r="AX1046" s="50"/>
      <c r="AY1046" s="345"/>
      <c r="AZ1046" s="345"/>
      <c r="BA1046" s="345"/>
      <c r="BB1046" s="348"/>
      <c r="BC1046" s="349"/>
    </row>
    <row r="1047" spans="1:55" ht="15.6" customHeight="1" thickBot="1">
      <c r="A1047" s="126"/>
      <c r="B1047" s="57"/>
      <c r="C1047" s="57"/>
      <c r="D1047" s="57"/>
      <c r="E1047" s="57"/>
      <c r="F1047" s="57"/>
      <c r="G1047" s="57"/>
      <c r="H1047" s="57"/>
      <c r="I1047" s="57"/>
      <c r="J1047" s="57"/>
      <c r="K1047" s="57"/>
      <c r="L1047" s="57"/>
      <c r="M1047" s="57"/>
      <c r="N1047" s="57"/>
      <c r="O1047" s="57"/>
      <c r="P1047" s="57"/>
      <c r="Q1047" s="57"/>
      <c r="R1047" s="57"/>
      <c r="S1047" s="57"/>
      <c r="T1047" s="57"/>
      <c r="U1047" s="57"/>
      <c r="V1047" s="57"/>
      <c r="W1047" s="57"/>
      <c r="X1047" s="57"/>
      <c r="Y1047" s="57"/>
      <c r="Z1047" s="57"/>
      <c r="AA1047" s="57"/>
      <c r="AB1047" s="57"/>
      <c r="AC1047" s="57"/>
      <c r="AD1047" s="129"/>
      <c r="AE1047" s="129"/>
      <c r="AF1047" s="129"/>
      <c r="AG1047" s="129"/>
      <c r="AH1047" s="129"/>
      <c r="AI1047" s="129"/>
      <c r="AJ1047" s="57"/>
      <c r="AK1047" s="350" t="s">
        <v>31</v>
      </c>
      <c r="AL1047" s="351"/>
      <c r="AM1047" s="351"/>
      <c r="AN1047" s="351"/>
      <c r="AO1047" s="351"/>
      <c r="AP1047" s="351"/>
      <c r="AQ1047" s="351"/>
      <c r="AR1047" s="351"/>
      <c r="AS1047" s="351"/>
      <c r="AT1047" s="351"/>
      <c r="AU1047" s="351"/>
      <c r="AV1047" s="351"/>
      <c r="AW1047" s="351"/>
      <c r="AX1047" s="351"/>
      <c r="AY1047" s="351"/>
      <c r="AZ1047" s="351"/>
      <c r="BA1047" s="351"/>
      <c r="BB1047" s="351"/>
      <c r="BC1047" s="352"/>
    </row>
    <row r="1048" spans="1:55" ht="15.6" customHeight="1" thickTop="1">
      <c r="A1048" s="126"/>
      <c r="B1048" s="57"/>
      <c r="C1048" s="57"/>
      <c r="D1048" s="57"/>
      <c r="E1048" s="57"/>
      <c r="F1048" s="57"/>
      <c r="G1048" s="57"/>
      <c r="H1048" s="57"/>
      <c r="I1048" s="57"/>
      <c r="J1048" s="57"/>
      <c r="K1048" s="57"/>
      <c r="L1048" s="57"/>
      <c r="M1048" s="57"/>
      <c r="N1048" s="57"/>
      <c r="O1048" s="57"/>
      <c r="P1048" s="57"/>
      <c r="Q1048" s="57"/>
      <c r="R1048" s="57"/>
      <c r="S1048" s="57"/>
      <c r="T1048" s="57"/>
      <c r="U1048" s="57"/>
      <c r="V1048" s="57"/>
      <c r="W1048" s="57"/>
      <c r="X1048" s="57"/>
      <c r="Y1048" s="57"/>
      <c r="Z1048" s="57"/>
      <c r="AA1048" s="57"/>
      <c r="AB1048" s="57"/>
      <c r="AC1048" s="57"/>
      <c r="AD1048" s="129"/>
      <c r="AE1048" s="129"/>
      <c r="AF1048" s="129"/>
      <c r="AG1048" s="129"/>
      <c r="AH1048" s="129"/>
      <c r="AI1048" s="129"/>
      <c r="AJ1048" s="57"/>
      <c r="AK1048" s="118" t="s">
        <v>52</v>
      </c>
      <c r="AL1048" s="119" t="s">
        <v>53</v>
      </c>
      <c r="AM1048" s="57"/>
      <c r="AN1048" s="57"/>
      <c r="AO1048" s="57"/>
      <c r="AP1048" s="57"/>
      <c r="AQ1048" s="57"/>
      <c r="AR1048" s="57"/>
      <c r="AS1048" s="57"/>
      <c r="AT1048" s="57"/>
      <c r="AU1048" s="57"/>
      <c r="AV1048" s="57"/>
      <c r="AW1048" s="57"/>
      <c r="AX1048" s="57"/>
      <c r="AY1048" s="57"/>
      <c r="AZ1048" s="57"/>
      <c r="BA1048" s="57"/>
      <c r="BB1048" s="57"/>
      <c r="BC1048" s="58"/>
    </row>
    <row r="1049" spans="1:55" ht="15.6" customHeight="1">
      <c r="A1049" s="126"/>
      <c r="B1049" s="57"/>
      <c r="C1049" s="57"/>
      <c r="D1049" s="57"/>
      <c r="E1049" s="57"/>
      <c r="F1049" s="57"/>
      <c r="G1049" s="57"/>
      <c r="H1049" s="57"/>
      <c r="I1049" s="57"/>
      <c r="J1049" s="57"/>
      <c r="K1049" s="57"/>
      <c r="L1049" s="57"/>
      <c r="M1049" s="57"/>
      <c r="N1049" s="57"/>
      <c r="O1049" s="57"/>
      <c r="P1049" s="57"/>
      <c r="Q1049" s="57"/>
      <c r="R1049" s="57"/>
      <c r="S1049" s="57"/>
      <c r="T1049" s="57"/>
      <c r="U1049" s="57"/>
      <c r="V1049" s="57"/>
      <c r="W1049" s="57"/>
      <c r="X1049" s="57"/>
      <c r="Y1049" s="57"/>
      <c r="Z1049" s="57"/>
      <c r="AA1049" s="57"/>
      <c r="AB1049" s="57"/>
      <c r="AC1049" s="57"/>
      <c r="AD1049" s="129"/>
      <c r="AE1049" s="129"/>
      <c r="AF1049" s="129"/>
      <c r="AG1049" s="129"/>
      <c r="AH1049" s="129"/>
      <c r="AI1049" s="129"/>
      <c r="AJ1049" s="57"/>
      <c r="AK1049" s="120" t="s">
        <v>54</v>
      </c>
      <c r="AL1049" s="121" t="s">
        <v>55</v>
      </c>
      <c r="AM1049" s="59"/>
      <c r="AN1049" s="59"/>
      <c r="AO1049" s="59"/>
      <c r="AP1049" s="59"/>
      <c r="AQ1049" s="59"/>
      <c r="AR1049" s="59"/>
      <c r="AS1049" s="59"/>
      <c r="AT1049" s="59"/>
      <c r="AU1049" s="59"/>
      <c r="AV1049" s="59"/>
      <c r="AW1049" s="59"/>
      <c r="AX1049" s="59"/>
      <c r="AY1049" s="59"/>
      <c r="AZ1049" s="59"/>
      <c r="BA1049" s="59"/>
      <c r="BB1049" s="59"/>
      <c r="BC1049" s="58"/>
    </row>
    <row r="1050" spans="1:55" ht="15.6" customHeight="1">
      <c r="A1050" s="126"/>
      <c r="B1050" s="57"/>
      <c r="C1050" s="57"/>
      <c r="D1050" s="57"/>
      <c r="E1050" s="57"/>
      <c r="F1050" s="57"/>
      <c r="G1050" s="57"/>
      <c r="H1050" s="57"/>
      <c r="I1050" s="57"/>
      <c r="J1050" s="57"/>
      <c r="K1050" s="57"/>
      <c r="L1050" s="57"/>
      <c r="M1050" s="57"/>
      <c r="N1050" s="57"/>
      <c r="O1050" s="57"/>
      <c r="P1050" s="57"/>
      <c r="Q1050" s="57"/>
      <c r="R1050" s="57"/>
      <c r="S1050" s="57"/>
      <c r="T1050" s="57"/>
      <c r="U1050" s="57"/>
      <c r="V1050" s="57"/>
      <c r="W1050" s="57"/>
      <c r="X1050" s="57"/>
      <c r="Y1050" s="57"/>
      <c r="Z1050" s="57"/>
      <c r="AA1050" s="57"/>
      <c r="AB1050" s="57"/>
      <c r="AC1050" s="57"/>
      <c r="AD1050" s="129"/>
      <c r="AE1050" s="129"/>
      <c r="AF1050" s="129"/>
      <c r="AG1050" s="129"/>
      <c r="AH1050" s="129"/>
      <c r="AI1050" s="129"/>
      <c r="AJ1050" s="57"/>
      <c r="AK1050" s="120"/>
      <c r="AL1050" s="121" t="s">
        <v>56</v>
      </c>
      <c r="AM1050" s="59"/>
      <c r="AN1050" s="59"/>
      <c r="AO1050" s="59"/>
      <c r="AP1050" s="59"/>
      <c r="AQ1050" s="59"/>
      <c r="AR1050" s="59"/>
      <c r="AS1050" s="42"/>
      <c r="AT1050" s="59"/>
      <c r="AU1050" s="59"/>
      <c r="AV1050" s="59"/>
      <c r="AW1050" s="59"/>
      <c r="AX1050" s="59"/>
      <c r="AY1050" s="59"/>
      <c r="AZ1050" s="59"/>
      <c r="BA1050" s="59"/>
      <c r="BB1050" s="59"/>
      <c r="BC1050" s="58"/>
    </row>
    <row r="1051" spans="1:55" ht="15.6" customHeight="1">
      <c r="A1051" s="126"/>
      <c r="B1051" s="57"/>
      <c r="C1051" s="57"/>
      <c r="D1051" s="57"/>
      <c r="E1051" s="57"/>
      <c r="F1051" s="57"/>
      <c r="G1051" s="57"/>
      <c r="H1051" s="57"/>
      <c r="I1051" s="57"/>
      <c r="J1051" s="57"/>
      <c r="K1051" s="57"/>
      <c r="L1051" s="57"/>
      <c r="M1051" s="57"/>
      <c r="N1051" s="57"/>
      <c r="O1051" s="57"/>
      <c r="P1051" s="57"/>
      <c r="Q1051" s="57"/>
      <c r="R1051" s="57"/>
      <c r="S1051" s="57"/>
      <c r="T1051" s="57"/>
      <c r="U1051" s="57"/>
      <c r="V1051" s="57"/>
      <c r="W1051" s="57"/>
      <c r="X1051" s="57"/>
      <c r="Y1051" s="57"/>
      <c r="Z1051" s="57"/>
      <c r="AA1051" s="57"/>
      <c r="AB1051" s="57"/>
      <c r="AC1051" s="57"/>
      <c r="AD1051" s="129"/>
      <c r="AE1051" s="129"/>
      <c r="AF1051" s="129"/>
      <c r="AG1051" s="129"/>
      <c r="AH1051" s="129"/>
      <c r="AI1051" s="129"/>
      <c r="AJ1051" s="131"/>
      <c r="AK1051" s="120" t="s">
        <v>57</v>
      </c>
      <c r="AL1051" s="121" t="s">
        <v>58</v>
      </c>
      <c r="AM1051" s="57"/>
      <c r="AN1051" s="57"/>
      <c r="AO1051" s="57"/>
      <c r="AP1051" s="57"/>
      <c r="AQ1051" s="57"/>
      <c r="AR1051" s="59"/>
      <c r="AS1051" s="42"/>
      <c r="AT1051" s="57"/>
      <c r="AU1051" s="57"/>
      <c r="AV1051" s="57"/>
      <c r="AW1051" s="57"/>
      <c r="AX1051" s="57"/>
      <c r="AY1051" s="57"/>
      <c r="AZ1051" s="57"/>
      <c r="BA1051" s="57"/>
      <c r="BB1051" s="57"/>
      <c r="BC1051" s="58"/>
    </row>
    <row r="1052" spans="1:55" ht="15.6" customHeight="1">
      <c r="A1052" s="126"/>
      <c r="B1052" s="57"/>
      <c r="C1052" s="57"/>
      <c r="D1052" s="57"/>
      <c r="E1052" s="57"/>
      <c r="F1052" s="57"/>
      <c r="G1052" s="57"/>
      <c r="H1052" s="57"/>
      <c r="I1052" s="57"/>
      <c r="J1052" s="57"/>
      <c r="K1052" s="57"/>
      <c r="L1052" s="57"/>
      <c r="M1052" s="57"/>
      <c r="N1052" s="57"/>
      <c r="O1052" s="57"/>
      <c r="P1052" s="57"/>
      <c r="Q1052" s="57"/>
      <c r="R1052" s="57"/>
      <c r="S1052" s="57"/>
      <c r="T1052" s="57"/>
      <c r="U1052" s="57"/>
      <c r="V1052" s="57"/>
      <c r="W1052" s="57"/>
      <c r="X1052" s="57"/>
      <c r="Y1052" s="57"/>
      <c r="Z1052" s="57"/>
      <c r="AA1052" s="57"/>
      <c r="AB1052" s="57"/>
      <c r="AC1052" s="57"/>
      <c r="AD1052" s="129"/>
      <c r="AE1052" s="129"/>
      <c r="AF1052" s="129"/>
      <c r="AG1052" s="129"/>
      <c r="AH1052" s="129"/>
      <c r="AI1052" s="129"/>
      <c r="AJ1052" s="67"/>
      <c r="AK1052" s="60"/>
      <c r="AL1052" s="42"/>
      <c r="AM1052" s="61"/>
      <c r="AN1052" s="61"/>
      <c r="AO1052" s="42"/>
      <c r="AP1052" s="42"/>
      <c r="AQ1052" s="62"/>
      <c r="AR1052" s="57"/>
      <c r="AS1052" s="42"/>
      <c r="AT1052" s="62"/>
      <c r="AU1052" s="62"/>
      <c r="AV1052" s="62"/>
      <c r="AW1052" s="62"/>
      <c r="AX1052" s="62"/>
      <c r="AY1052" s="62"/>
      <c r="AZ1052" s="62"/>
      <c r="BA1052" s="62"/>
      <c r="BB1052" s="42"/>
      <c r="BC1052" s="63"/>
    </row>
    <row r="1053" spans="1:55" ht="15.6" customHeight="1">
      <c r="A1053" s="126"/>
      <c r="B1053" s="57"/>
      <c r="C1053" s="57"/>
      <c r="D1053" s="57"/>
      <c r="E1053" s="57"/>
      <c r="F1053" s="57"/>
      <c r="G1053" s="57"/>
      <c r="H1053" s="57"/>
      <c r="I1053" s="57"/>
      <c r="J1053" s="57"/>
      <c r="K1053" s="57"/>
      <c r="L1053" s="57"/>
      <c r="M1053" s="57"/>
      <c r="N1053" s="57"/>
      <c r="O1053" s="57"/>
      <c r="P1053" s="57"/>
      <c r="Q1053" s="57"/>
      <c r="R1053" s="57"/>
      <c r="S1053" s="57"/>
      <c r="T1053" s="57"/>
      <c r="U1053" s="57"/>
      <c r="V1053" s="57"/>
      <c r="W1053" s="57"/>
      <c r="X1053" s="57"/>
      <c r="Y1053" s="57"/>
      <c r="Z1053" s="57"/>
      <c r="AA1053" s="57"/>
      <c r="AB1053" s="57"/>
      <c r="AC1053" s="57"/>
      <c r="AD1053" s="129"/>
      <c r="AE1053" s="129"/>
      <c r="AF1053" s="129"/>
      <c r="AG1053" s="129"/>
      <c r="AH1053" s="129"/>
      <c r="AI1053" s="129"/>
      <c r="AJ1053" s="67"/>
      <c r="AK1053" s="42"/>
      <c r="AL1053" s="42"/>
      <c r="AM1053" s="42"/>
      <c r="AN1053" s="42"/>
      <c r="AO1053" s="42"/>
      <c r="AP1053" s="42"/>
      <c r="AQ1053" s="42"/>
      <c r="AR1053" s="62"/>
      <c r="AS1053" s="42"/>
      <c r="AT1053" s="42"/>
      <c r="AU1053" s="42"/>
      <c r="AV1053" s="42"/>
      <c r="AW1053" s="42"/>
      <c r="AX1053" s="42"/>
      <c r="AY1053" s="42"/>
      <c r="AZ1053" s="42"/>
      <c r="BA1053" s="42"/>
      <c r="BB1053" s="42"/>
      <c r="BC1053" s="63"/>
    </row>
    <row r="1054" spans="1:55" ht="15.6" customHeight="1">
      <c r="A1054" s="126"/>
      <c r="B1054" s="57"/>
      <c r="C1054" s="57"/>
      <c r="D1054" s="57"/>
      <c r="E1054" s="57"/>
      <c r="F1054" s="57"/>
      <c r="G1054" s="57"/>
      <c r="H1054" s="57"/>
      <c r="I1054" s="57"/>
      <c r="J1054" s="57"/>
      <c r="K1054" s="57"/>
      <c r="L1054" s="57"/>
      <c r="M1054" s="57"/>
      <c r="N1054" s="57"/>
      <c r="O1054" s="57"/>
      <c r="P1054" s="57"/>
      <c r="Q1054" s="57"/>
      <c r="R1054" s="56"/>
      <c r="S1054" s="56"/>
      <c r="T1054" s="56"/>
      <c r="U1054" s="57"/>
      <c r="V1054" s="57"/>
      <c r="W1054" s="57"/>
      <c r="X1054" s="57"/>
      <c r="Y1054" s="57"/>
      <c r="Z1054" s="57"/>
      <c r="AA1054" s="57"/>
      <c r="AB1054" s="57"/>
      <c r="AC1054" s="57"/>
      <c r="AD1054" s="129"/>
      <c r="AE1054" s="129"/>
      <c r="AF1054" s="129"/>
      <c r="AG1054" s="129"/>
      <c r="AH1054" s="129"/>
      <c r="AI1054" s="129"/>
      <c r="AJ1054" s="67"/>
      <c r="AK1054" s="42"/>
      <c r="AL1054" s="42"/>
      <c r="AM1054" s="42"/>
      <c r="AN1054" s="42"/>
      <c r="AO1054" s="42"/>
      <c r="AP1054" s="42"/>
      <c r="AQ1054" s="42"/>
      <c r="AR1054" s="42"/>
      <c r="AS1054" s="42"/>
      <c r="AT1054" s="42"/>
      <c r="AU1054" s="42"/>
      <c r="AV1054" s="42"/>
      <c r="AW1054" s="42"/>
      <c r="AX1054" s="42"/>
      <c r="AY1054" s="42"/>
      <c r="AZ1054" s="42"/>
      <c r="BA1054" s="42"/>
      <c r="BB1054" s="42"/>
      <c r="BC1054" s="63"/>
    </row>
    <row r="1055" spans="1:55" ht="15.6" customHeight="1">
      <c r="A1055" s="126"/>
      <c r="B1055" s="57"/>
      <c r="C1055" s="57"/>
      <c r="D1055" s="57"/>
      <c r="E1055" s="57"/>
      <c r="F1055" s="57"/>
      <c r="G1055" s="57"/>
      <c r="H1055" s="57"/>
      <c r="I1055" s="57"/>
      <c r="J1055" s="57"/>
      <c r="K1055" s="57"/>
      <c r="L1055" s="57"/>
      <c r="M1055" s="57"/>
      <c r="N1055" s="57"/>
      <c r="O1055" s="57"/>
      <c r="P1055" s="57"/>
      <c r="Q1055" s="57"/>
      <c r="R1055" s="56"/>
      <c r="S1055" s="56"/>
      <c r="T1055" s="56"/>
      <c r="U1055" s="57"/>
      <c r="V1055" s="57"/>
      <c r="W1055" s="57"/>
      <c r="X1055" s="57"/>
      <c r="Y1055" s="57"/>
      <c r="Z1055" s="57"/>
      <c r="AA1055" s="57"/>
      <c r="AB1055" s="57"/>
      <c r="AC1055" s="57"/>
      <c r="AD1055" s="129"/>
      <c r="AE1055" s="129"/>
      <c r="AF1055" s="129"/>
      <c r="AG1055" s="129"/>
      <c r="AH1055" s="129"/>
      <c r="AI1055" s="129"/>
      <c r="AJ1055" s="67"/>
      <c r="AK1055" s="42"/>
      <c r="AL1055" s="42"/>
      <c r="AM1055" s="42"/>
      <c r="AN1055" s="42"/>
      <c r="AO1055" s="42"/>
      <c r="AP1055" s="42"/>
      <c r="AQ1055" s="42"/>
      <c r="AR1055" s="42"/>
      <c r="AS1055" s="42"/>
      <c r="AT1055" s="42"/>
      <c r="AU1055" s="42"/>
      <c r="AV1055" s="42"/>
      <c r="AW1055" s="42"/>
      <c r="AX1055" s="42"/>
      <c r="AY1055" s="42"/>
      <c r="AZ1055" s="42"/>
      <c r="BA1055" s="42"/>
      <c r="BB1055" s="42"/>
      <c r="BC1055" s="63"/>
    </row>
    <row r="1056" spans="1:55" ht="15.6" customHeight="1">
      <c r="A1056" s="126"/>
      <c r="B1056" s="57"/>
      <c r="C1056" s="57"/>
      <c r="D1056" s="57"/>
      <c r="E1056" s="57"/>
      <c r="F1056" s="57"/>
      <c r="G1056" s="57"/>
      <c r="H1056" s="57"/>
      <c r="I1056" s="57"/>
      <c r="J1056" s="57"/>
      <c r="K1056" s="57"/>
      <c r="L1056" s="57"/>
      <c r="M1056" s="57"/>
      <c r="N1056" s="57"/>
      <c r="O1056" s="57"/>
      <c r="P1056" s="57"/>
      <c r="Q1056" s="129"/>
      <c r="R1056" s="132"/>
      <c r="S1056" s="132"/>
      <c r="T1056" s="56"/>
      <c r="U1056" s="57"/>
      <c r="V1056" s="57"/>
      <c r="W1056" s="57"/>
      <c r="X1056" s="57"/>
      <c r="Y1056" s="57"/>
      <c r="Z1056" s="57"/>
      <c r="AA1056" s="57"/>
      <c r="AB1056" s="57"/>
      <c r="AC1056" s="57"/>
      <c r="AD1056" s="129"/>
      <c r="AE1056" s="129"/>
      <c r="AF1056" s="129"/>
      <c r="AG1056" s="129"/>
      <c r="AH1056" s="129"/>
      <c r="AI1056" s="129"/>
      <c r="AJ1056" s="67"/>
      <c r="AK1056" s="42"/>
      <c r="AL1056" s="42"/>
      <c r="AM1056" s="42"/>
      <c r="AN1056" s="42"/>
      <c r="AO1056" s="42"/>
      <c r="AP1056" s="42"/>
      <c r="AQ1056" s="42"/>
      <c r="AR1056" s="42"/>
      <c r="AS1056" s="42"/>
      <c r="AT1056" s="42"/>
      <c r="AU1056" s="42"/>
      <c r="AV1056" s="42"/>
      <c r="AW1056" s="42"/>
      <c r="AX1056" s="42"/>
      <c r="AY1056" s="42"/>
      <c r="AZ1056" s="42"/>
      <c r="BA1056" s="42"/>
      <c r="BB1056" s="42"/>
      <c r="BC1056" s="63"/>
    </row>
    <row r="1057" spans="1:70" ht="15.6" customHeight="1">
      <c r="A1057" s="126"/>
      <c r="B1057" s="57"/>
      <c r="C1057" s="57"/>
      <c r="D1057" s="57"/>
      <c r="E1057" s="57"/>
      <c r="F1057" s="57"/>
      <c r="G1057" s="57"/>
      <c r="H1057" s="57"/>
      <c r="I1057" s="57"/>
      <c r="J1057" s="57"/>
      <c r="K1057" s="57"/>
      <c r="L1057" s="57"/>
      <c r="M1057" s="57"/>
      <c r="N1057" s="57"/>
      <c r="O1057" s="57"/>
      <c r="P1057" s="57"/>
      <c r="Q1057" s="57"/>
      <c r="R1057" s="56"/>
      <c r="S1057" s="56"/>
      <c r="T1057" s="56"/>
      <c r="U1057" s="56"/>
      <c r="V1057" s="122"/>
      <c r="W1057" s="122"/>
      <c r="X1057" s="122"/>
      <c r="Y1057" s="122"/>
      <c r="Z1057" s="122"/>
      <c r="AA1057" s="122"/>
      <c r="AB1057" s="122"/>
      <c r="AC1057" s="122"/>
      <c r="AD1057" s="122"/>
      <c r="AE1057" s="122"/>
      <c r="AF1057" s="122"/>
      <c r="AG1057" s="122"/>
      <c r="AH1057" s="122"/>
      <c r="AI1057" s="122"/>
      <c r="AJ1057" s="67"/>
      <c r="AK1057" s="42"/>
      <c r="AL1057" s="42"/>
      <c r="AM1057" s="42"/>
      <c r="AN1057" s="42"/>
      <c r="AO1057" s="42"/>
      <c r="AP1057" s="42"/>
      <c r="AQ1057" s="42"/>
      <c r="AR1057" s="42"/>
      <c r="AS1057" s="42"/>
      <c r="AT1057" s="42"/>
      <c r="AU1057" s="42"/>
      <c r="AV1057" s="42"/>
      <c r="AW1057" s="42"/>
      <c r="AX1057" s="42"/>
      <c r="AY1057" s="42"/>
      <c r="AZ1057" s="42"/>
      <c r="BA1057" s="42"/>
      <c r="BB1057" s="42"/>
      <c r="BC1057" s="63"/>
    </row>
    <row r="1058" spans="1:70" ht="15.6" customHeight="1" thickBot="1">
      <c r="A1058" s="126"/>
      <c r="B1058" s="57"/>
      <c r="C1058" s="57"/>
      <c r="D1058" s="57"/>
      <c r="E1058" s="57"/>
      <c r="F1058" s="57"/>
      <c r="G1058" s="57"/>
      <c r="H1058" s="57"/>
      <c r="I1058" s="57"/>
      <c r="J1058" s="57"/>
      <c r="K1058" s="57"/>
      <c r="L1058" s="57"/>
      <c r="M1058" s="57"/>
      <c r="N1058" s="57"/>
      <c r="O1058" s="57"/>
      <c r="P1058" s="57"/>
      <c r="Q1058" s="57"/>
      <c r="R1058" s="57"/>
      <c r="S1058" s="57"/>
      <c r="T1058" s="57"/>
      <c r="U1058" s="57"/>
      <c r="V1058" s="57"/>
      <c r="W1058" s="57"/>
      <c r="X1058" s="57"/>
      <c r="Y1058" s="57"/>
      <c r="Z1058" s="57"/>
      <c r="AA1058" s="57"/>
      <c r="AB1058" s="57"/>
      <c r="AC1058" s="57"/>
      <c r="AD1058" s="129"/>
      <c r="AE1058" s="129"/>
      <c r="AF1058" s="129"/>
      <c r="AG1058" s="129"/>
      <c r="AH1058" s="129"/>
      <c r="AI1058" s="129"/>
      <c r="AJ1058" s="67"/>
      <c r="AK1058" s="42"/>
      <c r="AL1058" s="42"/>
      <c r="AM1058" s="42"/>
      <c r="AN1058" s="42"/>
      <c r="AO1058" s="42"/>
      <c r="AP1058" s="42"/>
      <c r="AQ1058" s="42"/>
      <c r="AR1058" s="42"/>
      <c r="AS1058" s="42"/>
      <c r="AT1058" s="42"/>
      <c r="AU1058" s="42"/>
      <c r="AV1058" s="42"/>
      <c r="AW1058" s="42"/>
      <c r="AX1058" s="42"/>
      <c r="AY1058" s="42"/>
      <c r="AZ1058" s="42"/>
      <c r="BA1058" s="42"/>
      <c r="BB1058" s="42"/>
      <c r="BC1058" s="84"/>
    </row>
    <row r="1059" spans="1:70" ht="15.6" customHeight="1" thickTop="1">
      <c r="A1059" s="126"/>
      <c r="B1059" s="57"/>
      <c r="C1059" s="57"/>
      <c r="D1059" s="57"/>
      <c r="E1059" s="57"/>
      <c r="F1059" s="57"/>
      <c r="G1059" s="57"/>
      <c r="H1059" s="57"/>
      <c r="I1059" s="57"/>
      <c r="J1059" s="57"/>
      <c r="K1059" s="57"/>
      <c r="L1059" s="57"/>
      <c r="M1059" s="57"/>
      <c r="N1059" s="57"/>
      <c r="O1059" s="57"/>
      <c r="P1059" s="57"/>
      <c r="Q1059" s="57"/>
      <c r="R1059" s="57"/>
      <c r="S1059" s="57"/>
      <c r="T1059" s="57"/>
      <c r="U1059" s="57"/>
      <c r="V1059" s="57"/>
      <c r="W1059" s="57"/>
      <c r="X1059" s="57"/>
      <c r="Y1059" s="57"/>
      <c r="Z1059" s="57"/>
      <c r="AA1059" s="57"/>
      <c r="AB1059" s="57"/>
      <c r="AC1059" s="57"/>
      <c r="AD1059" s="129"/>
      <c r="AE1059" s="129"/>
      <c r="AF1059" s="129"/>
      <c r="AG1059" s="129"/>
      <c r="AH1059" s="129"/>
      <c r="AI1059" s="129"/>
      <c r="AJ1059" s="67"/>
      <c r="AK1059" s="387" t="s">
        <v>32</v>
      </c>
      <c r="AL1059" s="388"/>
      <c r="AM1059" s="388"/>
      <c r="AN1059" s="388"/>
      <c r="AO1059" s="388"/>
      <c r="AP1059" s="388"/>
      <c r="AQ1059" s="389"/>
      <c r="AR1059" s="387" t="s">
        <v>33</v>
      </c>
      <c r="AS1059" s="388"/>
      <c r="AT1059" s="388"/>
      <c r="AU1059" s="388"/>
      <c r="AV1059" s="388"/>
      <c r="AW1059" s="389"/>
      <c r="AX1059" s="387" t="s">
        <v>34</v>
      </c>
      <c r="AY1059" s="388"/>
      <c r="AZ1059" s="388"/>
      <c r="BA1059" s="388"/>
      <c r="BB1059" s="388"/>
      <c r="BC1059" s="443"/>
    </row>
    <row r="1060" spans="1:70" ht="15.6" customHeight="1">
      <c r="A1060" s="83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42"/>
      <c r="R1060" s="42"/>
      <c r="S1060" s="42"/>
      <c r="T1060" s="42"/>
      <c r="U1060" s="42"/>
      <c r="V1060" s="96"/>
      <c r="W1060" s="96"/>
      <c r="X1060" s="96"/>
      <c r="Y1060" s="96"/>
      <c r="Z1060" s="96"/>
      <c r="AA1060" s="96"/>
      <c r="AB1060" s="96"/>
      <c r="AC1060" s="96"/>
      <c r="AD1060" s="97"/>
      <c r="AE1060" s="97"/>
      <c r="AF1060" s="97"/>
      <c r="AG1060" s="97"/>
      <c r="AH1060" s="97"/>
      <c r="AI1060" s="97"/>
      <c r="AJ1060" s="98"/>
      <c r="AK1060" s="65"/>
      <c r="AL1060" s="57"/>
      <c r="AM1060" s="57"/>
      <c r="AN1060" s="57"/>
      <c r="AO1060" s="57"/>
      <c r="AP1060" s="57"/>
      <c r="AQ1060" s="66"/>
      <c r="AR1060" s="57"/>
      <c r="AS1060" s="57"/>
      <c r="AT1060" s="57"/>
      <c r="AU1060" s="57"/>
      <c r="AV1060" s="57"/>
      <c r="AW1060" s="67"/>
      <c r="AX1060" s="57"/>
      <c r="AY1060" s="57"/>
      <c r="AZ1060" s="57"/>
      <c r="BA1060" s="57"/>
      <c r="BB1060" s="57"/>
      <c r="BC1060" s="58"/>
    </row>
    <row r="1061" spans="1:70" ht="15.6" customHeight="1">
      <c r="A1061" s="83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42"/>
      <c r="R1061" s="42"/>
      <c r="S1061" s="42"/>
      <c r="T1061" s="42"/>
      <c r="U1061" s="64"/>
      <c r="V1061" s="100" t="s">
        <v>46</v>
      </c>
      <c r="W1061" s="101"/>
      <c r="X1061" s="101"/>
      <c r="Y1061" s="99" t="s">
        <v>20</v>
      </c>
      <c r="Z1061" s="427"/>
      <c r="AA1061" s="427"/>
      <c r="AB1061" s="427"/>
      <c r="AC1061" s="427"/>
      <c r="AD1061" s="427"/>
      <c r="AE1061" s="427"/>
      <c r="AF1061" s="427"/>
      <c r="AG1061" s="427"/>
      <c r="AH1061" s="427"/>
      <c r="AI1061" s="427"/>
      <c r="AJ1061" s="428"/>
      <c r="AK1061" s="57"/>
      <c r="AL1061" s="57"/>
      <c r="AM1061" s="57"/>
      <c r="AN1061" s="57"/>
      <c r="AO1061" s="57"/>
      <c r="AP1061" s="57"/>
      <c r="AQ1061" s="67"/>
      <c r="AR1061" s="57"/>
      <c r="AS1061" s="57"/>
      <c r="AT1061" s="57"/>
      <c r="AU1061" s="57"/>
      <c r="AV1061" s="57"/>
      <c r="AW1061" s="67"/>
      <c r="AX1061" s="57"/>
      <c r="AY1061" s="57"/>
      <c r="AZ1061" s="57"/>
      <c r="BA1061" s="57"/>
      <c r="BB1061" s="57"/>
      <c r="BC1061" s="58"/>
    </row>
    <row r="1062" spans="1:70" ht="15.6" customHeight="1" thickBot="1">
      <c r="A1062" s="83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64"/>
      <c r="V1062" s="102" t="s">
        <v>45</v>
      </c>
      <c r="W1062" s="103"/>
      <c r="X1062" s="103"/>
      <c r="Y1062" s="57" t="s">
        <v>20</v>
      </c>
      <c r="Z1062" s="108"/>
      <c r="AA1062" s="42"/>
      <c r="AB1062" s="42"/>
      <c r="AC1062" s="42"/>
      <c r="AD1062" s="43"/>
      <c r="AE1062" s="43"/>
      <c r="AF1062" s="43"/>
      <c r="AG1062" s="43"/>
      <c r="AH1062" s="43"/>
      <c r="AI1062" s="43"/>
      <c r="AJ1062" s="64"/>
      <c r="AK1062" s="57"/>
      <c r="AL1062" s="57"/>
      <c r="AM1062" s="57"/>
      <c r="AN1062" s="57"/>
      <c r="AO1062" s="57"/>
      <c r="AP1062" s="57"/>
      <c r="AQ1062" s="67"/>
      <c r="AR1062" s="57"/>
      <c r="AS1062" s="57"/>
      <c r="AT1062" s="57"/>
      <c r="AU1062" s="57"/>
      <c r="AV1062" s="57"/>
      <c r="AW1062" s="67"/>
      <c r="AX1062" s="57"/>
      <c r="AY1062" s="57"/>
      <c r="AZ1062" s="57"/>
      <c r="BA1062" s="57"/>
      <c r="BB1062" s="57"/>
      <c r="BC1062" s="58"/>
    </row>
    <row r="1063" spans="1:70" ht="15.6" customHeight="1" thickTop="1">
      <c r="A1063" s="83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42"/>
      <c r="R1063" s="42"/>
      <c r="S1063" s="42"/>
      <c r="T1063" s="42"/>
      <c r="U1063" s="64"/>
      <c r="V1063" s="60"/>
      <c r="W1063" s="42"/>
      <c r="X1063" s="42"/>
      <c r="Y1063" s="42"/>
      <c r="Z1063" s="107"/>
      <c r="AA1063" s="42"/>
      <c r="AB1063" s="42"/>
      <c r="AC1063" s="42"/>
      <c r="AD1063" s="43"/>
      <c r="AE1063" s="43"/>
      <c r="AF1063" s="43"/>
      <c r="AG1063" s="43"/>
      <c r="AH1063" s="43"/>
      <c r="AI1063" s="43"/>
      <c r="AJ1063" s="64"/>
      <c r="AK1063" s="388" t="s">
        <v>7</v>
      </c>
      <c r="AL1063" s="388"/>
      <c r="AM1063" s="388"/>
      <c r="AN1063" s="388"/>
      <c r="AO1063" s="388"/>
      <c r="AP1063" s="388"/>
      <c r="AQ1063" s="389"/>
      <c r="AR1063" s="394" t="s">
        <v>22</v>
      </c>
      <c r="AS1063" s="395"/>
      <c r="AT1063" s="395"/>
      <c r="AU1063" s="395"/>
      <c r="AV1063" s="395"/>
      <c r="AW1063" s="396"/>
      <c r="AX1063" s="394" t="s">
        <v>8</v>
      </c>
      <c r="AY1063" s="395"/>
      <c r="AZ1063" s="395"/>
      <c r="BA1063" s="395"/>
      <c r="BB1063" s="395"/>
      <c r="BC1063" s="397"/>
    </row>
    <row r="1064" spans="1:70" ht="15.6" customHeight="1">
      <c r="A1064" s="83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42"/>
      <c r="R1064" s="42"/>
      <c r="S1064" s="42"/>
      <c r="T1064" s="42"/>
      <c r="U1064" s="64"/>
      <c r="V1064" s="42"/>
      <c r="W1064" s="42"/>
      <c r="X1064" s="42"/>
      <c r="Y1064" s="42"/>
      <c r="Z1064" s="107"/>
      <c r="AA1064" s="42"/>
      <c r="AB1064" s="42"/>
      <c r="AC1064" s="42"/>
      <c r="AD1064" s="43"/>
      <c r="AE1064" s="43"/>
      <c r="AF1064" s="43"/>
      <c r="AG1064" s="43"/>
      <c r="AH1064" s="43"/>
      <c r="AI1064" s="43"/>
      <c r="AJ1064" s="64"/>
      <c r="AK1064" s="86"/>
      <c r="AL1064" s="86"/>
      <c r="AM1064" s="86"/>
      <c r="AN1064" s="86"/>
      <c r="AO1064" s="86"/>
      <c r="AP1064" s="86"/>
      <c r="AQ1064" s="87"/>
      <c r="AR1064" s="85"/>
      <c r="AS1064" s="86"/>
      <c r="AT1064" s="86"/>
      <c r="AU1064" s="86"/>
      <c r="AV1064" s="86"/>
      <c r="AW1064" s="87"/>
      <c r="AX1064" s="482" t="s">
        <v>28</v>
      </c>
      <c r="AY1064" s="483"/>
      <c r="AZ1064" s="483"/>
      <c r="BA1064" s="483"/>
      <c r="BB1064" s="483"/>
      <c r="BC1064" s="484"/>
    </row>
    <row r="1065" spans="1:70" ht="15.6" customHeight="1">
      <c r="A1065" s="83"/>
      <c r="B1065" s="42"/>
      <c r="C1065" s="42"/>
      <c r="D1065" s="42"/>
      <c r="E1065" s="42"/>
      <c r="F1065" s="42"/>
      <c r="G1065" s="42"/>
      <c r="H1065" s="42"/>
      <c r="I1065" s="42"/>
      <c r="J1065" s="42"/>
      <c r="K1065" s="42"/>
      <c r="L1065" s="42"/>
      <c r="M1065" s="42"/>
      <c r="N1065" s="42"/>
      <c r="O1065" s="68"/>
      <c r="P1065" s="54"/>
      <c r="Q1065" s="54"/>
      <c r="R1065" s="54"/>
      <c r="S1065" s="54"/>
      <c r="T1065" s="54"/>
      <c r="U1065" s="69"/>
      <c r="V1065" s="42"/>
      <c r="W1065" s="42"/>
      <c r="X1065" s="42"/>
      <c r="Y1065" s="42"/>
      <c r="Z1065" s="42"/>
      <c r="AA1065" s="42"/>
      <c r="AB1065" s="42"/>
      <c r="AC1065" s="42"/>
      <c r="AD1065" s="43"/>
      <c r="AE1065" s="43"/>
      <c r="AF1065" s="43"/>
      <c r="AG1065" s="43"/>
      <c r="AH1065" s="43"/>
      <c r="AI1065" s="43"/>
      <c r="AJ1065" s="69"/>
      <c r="AK1065" s="78"/>
      <c r="AL1065" s="78"/>
      <c r="AM1065" s="78"/>
      <c r="AN1065" s="78"/>
      <c r="AO1065" s="78"/>
      <c r="AP1065" s="78"/>
      <c r="AQ1065" s="89"/>
      <c r="AR1065" s="88"/>
      <c r="AS1065" s="78"/>
      <c r="AT1065" s="78"/>
      <c r="AU1065" s="78"/>
      <c r="AV1065" s="78"/>
      <c r="AW1065" s="89"/>
      <c r="AX1065" s="485"/>
      <c r="AY1065" s="486"/>
      <c r="AZ1065" s="486"/>
      <c r="BA1065" s="486"/>
      <c r="BB1065" s="486"/>
      <c r="BC1065" s="487"/>
    </row>
    <row r="1066" spans="1:70" ht="15.6" customHeight="1" thickBot="1">
      <c r="A1066" s="90"/>
      <c r="B1066" s="70"/>
      <c r="C1066" s="70"/>
      <c r="D1066" s="70"/>
      <c r="E1066" s="70"/>
      <c r="F1066" s="70"/>
      <c r="G1066" s="70"/>
      <c r="H1066" s="70"/>
      <c r="I1066" s="70"/>
      <c r="J1066" s="70"/>
      <c r="K1066" s="70"/>
      <c r="L1066" s="70"/>
      <c r="M1066" s="70"/>
      <c r="N1066" s="70"/>
      <c r="O1066" s="71"/>
      <c r="P1066" s="71"/>
      <c r="Q1066" s="71"/>
      <c r="R1066" s="71"/>
      <c r="S1066" s="71"/>
      <c r="T1066" s="71"/>
      <c r="U1066" s="92"/>
      <c r="V1066" s="70"/>
      <c r="W1066" s="70"/>
      <c r="X1066" s="70"/>
      <c r="Y1066" s="70"/>
      <c r="Z1066" s="70"/>
      <c r="AA1066" s="70"/>
      <c r="AB1066" s="70"/>
      <c r="AC1066" s="70"/>
      <c r="AD1066" s="72"/>
      <c r="AE1066" s="72"/>
      <c r="AF1066" s="72"/>
      <c r="AG1066" s="72"/>
      <c r="AH1066" s="72"/>
      <c r="AI1066" s="72"/>
      <c r="AJ1066" s="73"/>
      <c r="AK1066" s="71"/>
      <c r="AL1066" s="71"/>
      <c r="AM1066" s="71"/>
      <c r="AN1066" s="71"/>
      <c r="AO1066" s="71"/>
      <c r="AP1066" s="71"/>
      <c r="AQ1066" s="92"/>
      <c r="AR1066" s="91"/>
      <c r="AS1066" s="71"/>
      <c r="AT1066" s="71"/>
      <c r="AU1066" s="71"/>
      <c r="AV1066" s="71"/>
      <c r="AW1066" s="92"/>
      <c r="AX1066" s="406">
        <v>42954</v>
      </c>
      <c r="AY1066" s="407"/>
      <c r="AZ1066" s="407"/>
      <c r="BA1066" s="407"/>
      <c r="BB1066" s="407"/>
      <c r="BC1066" s="408"/>
    </row>
    <row r="1067" spans="1:70" ht="15.6" customHeight="1">
      <c r="A1067" s="454" t="s">
        <v>9</v>
      </c>
      <c r="B1067" s="455"/>
      <c r="C1067" s="455"/>
      <c r="D1067" s="455"/>
      <c r="E1067" s="455"/>
      <c r="F1067" s="455"/>
      <c r="G1067" s="455"/>
      <c r="H1067" s="455"/>
      <c r="I1067" s="455"/>
      <c r="J1067" s="455"/>
      <c r="K1067" s="455"/>
      <c r="L1067" s="455"/>
      <c r="M1067" s="455"/>
      <c r="N1067" s="455"/>
      <c r="O1067" s="455"/>
      <c r="P1067" s="455"/>
      <c r="Q1067" s="455"/>
      <c r="R1067" s="455"/>
      <c r="S1067" s="455"/>
      <c r="T1067" s="455"/>
      <c r="U1067" s="455"/>
      <c r="V1067" s="455"/>
      <c r="W1067" s="455"/>
      <c r="X1067" s="455"/>
      <c r="Y1067" s="455"/>
      <c r="Z1067" s="455"/>
      <c r="AA1067" s="455"/>
      <c r="AB1067" s="455"/>
      <c r="AC1067" s="455"/>
      <c r="AD1067" s="455"/>
      <c r="AE1067" s="455"/>
      <c r="AF1067" s="455"/>
      <c r="AG1067" s="455"/>
      <c r="AH1067" s="455"/>
      <c r="AI1067" s="455"/>
      <c r="AJ1067" s="455"/>
      <c r="AK1067" s="455"/>
      <c r="AL1067" s="455"/>
      <c r="AM1067" s="455"/>
      <c r="AN1067" s="455"/>
      <c r="AO1067" s="455"/>
      <c r="AP1067" s="455"/>
      <c r="AQ1067" s="455"/>
      <c r="AR1067" s="455"/>
      <c r="AS1067" s="455"/>
      <c r="AT1067" s="456"/>
      <c r="AU1067" s="460" t="str">
        <f>CONCATENATE("*",AQ1069,"|",AX1069,"|",AQ1071,"*")</f>
        <v>*F0373||*</v>
      </c>
      <c r="AV1067" s="460"/>
      <c r="AW1067" s="460"/>
      <c r="AX1067" s="460"/>
      <c r="AY1067" s="460"/>
      <c r="AZ1067" s="460"/>
      <c r="BA1067" s="460"/>
      <c r="BB1067" s="460"/>
      <c r="BC1067" s="461"/>
    </row>
    <row r="1068" spans="1:70" ht="15.6" customHeight="1" thickBot="1">
      <c r="A1068" s="457"/>
      <c r="B1068" s="458"/>
      <c r="C1068" s="458"/>
      <c r="D1068" s="458"/>
      <c r="E1068" s="458"/>
      <c r="F1068" s="458"/>
      <c r="G1068" s="458"/>
      <c r="H1068" s="458"/>
      <c r="I1068" s="458"/>
      <c r="J1068" s="458"/>
      <c r="K1068" s="458"/>
      <c r="L1068" s="458"/>
      <c r="M1068" s="458"/>
      <c r="N1068" s="458"/>
      <c r="O1068" s="458"/>
      <c r="P1068" s="458"/>
      <c r="Q1068" s="458"/>
      <c r="R1068" s="458"/>
      <c r="S1068" s="458"/>
      <c r="T1068" s="458"/>
      <c r="U1068" s="458"/>
      <c r="V1068" s="458"/>
      <c r="W1068" s="458"/>
      <c r="X1068" s="458"/>
      <c r="Y1068" s="458"/>
      <c r="Z1068" s="458"/>
      <c r="AA1068" s="458"/>
      <c r="AB1068" s="458"/>
      <c r="AC1068" s="458"/>
      <c r="AD1068" s="458"/>
      <c r="AE1068" s="458"/>
      <c r="AF1068" s="458"/>
      <c r="AG1068" s="458"/>
      <c r="AH1068" s="458"/>
      <c r="AI1068" s="458"/>
      <c r="AJ1068" s="458"/>
      <c r="AK1068" s="458"/>
      <c r="AL1068" s="458"/>
      <c r="AM1068" s="458"/>
      <c r="AN1068" s="458"/>
      <c r="AO1068" s="458"/>
      <c r="AP1068" s="458"/>
      <c r="AQ1068" s="458"/>
      <c r="AR1068" s="458"/>
      <c r="AS1068" s="458"/>
      <c r="AT1068" s="459"/>
      <c r="AU1068" s="462"/>
      <c r="AV1068" s="462"/>
      <c r="AW1068" s="462"/>
      <c r="AX1068" s="462"/>
      <c r="AY1068" s="462"/>
      <c r="AZ1068" s="462"/>
      <c r="BA1068" s="462"/>
      <c r="BB1068" s="462"/>
      <c r="BC1068" s="463"/>
    </row>
    <row r="1069" spans="1:70" ht="15.6" customHeight="1">
      <c r="A1069" s="464" t="s">
        <v>0</v>
      </c>
      <c r="B1069" s="441"/>
      <c r="C1069" s="441"/>
      <c r="D1069" s="465"/>
      <c r="E1069" s="465"/>
      <c r="F1069" s="465"/>
      <c r="G1069" s="465"/>
      <c r="H1069" s="465"/>
      <c r="I1069" s="465"/>
      <c r="J1069" s="465"/>
      <c r="K1069" s="466"/>
      <c r="L1069" s="440" t="s">
        <v>2</v>
      </c>
      <c r="M1069" s="441"/>
      <c r="N1069" s="441"/>
      <c r="O1069" s="441"/>
      <c r="P1069" s="429"/>
      <c r="Q1069" s="429"/>
      <c r="R1069" s="429"/>
      <c r="S1069" s="429"/>
      <c r="T1069" s="429"/>
      <c r="U1069" s="429"/>
      <c r="V1069" s="429"/>
      <c r="W1069" s="429"/>
      <c r="X1069" s="429"/>
      <c r="Y1069" s="429"/>
      <c r="Z1069" s="429"/>
      <c r="AA1069" s="429"/>
      <c r="AB1069" s="429"/>
      <c r="AC1069" s="429"/>
      <c r="AD1069" s="429"/>
      <c r="AE1069" s="429"/>
      <c r="AF1069" s="429"/>
      <c r="AG1069" s="429"/>
      <c r="AH1069" s="429"/>
      <c r="AI1069" s="429"/>
      <c r="AJ1069" s="430"/>
      <c r="AK1069" s="433" t="s">
        <v>5</v>
      </c>
      <c r="AL1069" s="419"/>
      <c r="AM1069" s="419"/>
      <c r="AN1069" s="419"/>
      <c r="AO1069" s="419"/>
      <c r="AP1069" s="419"/>
      <c r="AQ1069" s="434" t="s">
        <v>60</v>
      </c>
      <c r="AR1069" s="434"/>
      <c r="AS1069" s="434"/>
      <c r="AT1069" s="435"/>
      <c r="AU1069" s="438" t="s">
        <v>6</v>
      </c>
      <c r="AV1069" s="413"/>
      <c r="AW1069" s="414"/>
      <c r="AX1069" s="369" t="str">
        <f>IF(ISBLANK(BI1069),"",BI1069)</f>
        <v/>
      </c>
      <c r="AY1069" s="370"/>
      <c r="AZ1069" s="373" t="s">
        <v>59</v>
      </c>
      <c r="BA1069" s="374"/>
      <c r="BB1069" s="380">
        <f>MAX('COVER 1'!$F$42:$AG$42,'COVER 1'!$F$45:$AG$45)</f>
        <v>0</v>
      </c>
      <c r="BC1069" s="381"/>
      <c r="BE1069" s="481" t="s">
        <v>6</v>
      </c>
      <c r="BF1069" s="481"/>
      <c r="BG1069" s="481"/>
      <c r="BI1069" s="448"/>
      <c r="BJ1069" s="449"/>
      <c r="BK1069" s="450"/>
      <c r="BM1069" s="138" t="s">
        <v>62</v>
      </c>
      <c r="BN1069" s="139"/>
    </row>
    <row r="1070" spans="1:70" ht="15.6" customHeight="1" thickBot="1">
      <c r="A1070" s="411"/>
      <c r="B1070" s="412"/>
      <c r="C1070" s="412"/>
      <c r="D1070" s="467"/>
      <c r="E1070" s="467"/>
      <c r="F1070" s="467"/>
      <c r="G1070" s="467"/>
      <c r="H1070" s="467"/>
      <c r="I1070" s="467"/>
      <c r="J1070" s="467"/>
      <c r="K1070" s="468"/>
      <c r="L1070" s="442"/>
      <c r="M1070" s="412"/>
      <c r="N1070" s="412"/>
      <c r="O1070" s="412"/>
      <c r="P1070" s="431"/>
      <c r="Q1070" s="431"/>
      <c r="R1070" s="431"/>
      <c r="S1070" s="431"/>
      <c r="T1070" s="431"/>
      <c r="U1070" s="431"/>
      <c r="V1070" s="431"/>
      <c r="W1070" s="431"/>
      <c r="X1070" s="431"/>
      <c r="Y1070" s="431"/>
      <c r="Z1070" s="431"/>
      <c r="AA1070" s="431"/>
      <c r="AB1070" s="431"/>
      <c r="AC1070" s="431"/>
      <c r="AD1070" s="431"/>
      <c r="AE1070" s="431"/>
      <c r="AF1070" s="431"/>
      <c r="AG1070" s="431"/>
      <c r="AH1070" s="431"/>
      <c r="AI1070" s="431"/>
      <c r="AJ1070" s="432"/>
      <c r="AK1070" s="420"/>
      <c r="AL1070" s="421"/>
      <c r="AM1070" s="421"/>
      <c r="AN1070" s="421"/>
      <c r="AO1070" s="421"/>
      <c r="AP1070" s="421"/>
      <c r="AQ1070" s="436"/>
      <c r="AR1070" s="436"/>
      <c r="AS1070" s="436"/>
      <c r="AT1070" s="437"/>
      <c r="AU1070" s="439"/>
      <c r="AV1070" s="415"/>
      <c r="AW1070" s="416"/>
      <c r="AX1070" s="371"/>
      <c r="AY1070" s="372"/>
      <c r="AZ1070" s="375"/>
      <c r="BA1070" s="376"/>
      <c r="BB1070" s="382"/>
      <c r="BC1070" s="383"/>
      <c r="BE1070" s="481"/>
      <c r="BF1070" s="481"/>
      <c r="BG1070" s="481"/>
      <c r="BI1070" s="451"/>
      <c r="BJ1070" s="452"/>
      <c r="BK1070" s="453"/>
      <c r="BL1070" s="116"/>
      <c r="BM1070" s="116"/>
      <c r="BN1070" s="116"/>
      <c r="BO1070" s="116"/>
      <c r="BP1070" s="116"/>
      <c r="BQ1070" s="116"/>
      <c r="BR1070" s="116"/>
    </row>
    <row r="1071" spans="1:70" ht="15.6" customHeight="1" thickBot="1">
      <c r="A1071" s="409" t="s">
        <v>21</v>
      </c>
      <c r="B1071" s="410"/>
      <c r="C1071" s="410"/>
      <c r="D1071" s="410"/>
      <c r="E1071" s="413"/>
      <c r="F1071" s="413"/>
      <c r="G1071" s="413"/>
      <c r="H1071" s="413"/>
      <c r="I1071" s="413"/>
      <c r="J1071" s="413"/>
      <c r="K1071" s="414"/>
      <c r="L1071" s="440" t="s">
        <v>3</v>
      </c>
      <c r="M1071" s="441"/>
      <c r="N1071" s="441"/>
      <c r="O1071" s="441"/>
      <c r="P1071" s="441"/>
      <c r="Q1071" s="500"/>
      <c r="R1071" s="500"/>
      <c r="S1071" s="500"/>
      <c r="T1071" s="500"/>
      <c r="U1071" s="500"/>
      <c r="V1071" s="500"/>
      <c r="W1071" s="500"/>
      <c r="X1071" s="500"/>
      <c r="Y1071" s="500"/>
      <c r="Z1071" s="500"/>
      <c r="AA1071" s="500"/>
      <c r="AB1071" s="500"/>
      <c r="AC1071" s="500"/>
      <c r="AD1071" s="500"/>
      <c r="AE1071" s="500"/>
      <c r="AF1071" s="500"/>
      <c r="AG1071" s="500"/>
      <c r="AH1071" s="500"/>
      <c r="AI1071" s="500"/>
      <c r="AJ1071" s="501"/>
      <c r="AK1071" s="417" t="s">
        <v>4</v>
      </c>
      <c r="AL1071" s="418"/>
      <c r="AM1071" s="418"/>
      <c r="AN1071" s="418"/>
      <c r="AO1071" s="418"/>
      <c r="AP1071" s="418"/>
      <c r="AQ1071" s="477" t="str">
        <f>IF(ISBLANK(BI1072),"",BI1072)</f>
        <v/>
      </c>
      <c r="AR1071" s="477"/>
      <c r="AS1071" s="477"/>
      <c r="AT1071" s="478"/>
      <c r="AU1071" s="417" t="s">
        <v>44</v>
      </c>
      <c r="AV1071" s="418"/>
      <c r="AW1071" s="418"/>
      <c r="AX1071" s="419"/>
      <c r="AY1071" s="363"/>
      <c r="AZ1071" s="363"/>
      <c r="BA1071" s="363"/>
      <c r="BB1071" s="363"/>
      <c r="BC1071" s="364"/>
      <c r="BE1071" s="136"/>
      <c r="BF1071" s="116"/>
      <c r="BG1071" s="116"/>
      <c r="BH1071" s="137"/>
      <c r="BI1071" s="137"/>
      <c r="BJ1071" s="116"/>
      <c r="BK1071" s="116"/>
      <c r="BL1071" s="116"/>
      <c r="BM1071" s="116"/>
      <c r="BN1071" s="116"/>
      <c r="BO1071" s="116"/>
      <c r="BP1071" s="116"/>
      <c r="BQ1071" s="116"/>
      <c r="BR1071" s="116"/>
    </row>
    <row r="1072" spans="1:70" ht="15.6" customHeight="1">
      <c r="A1072" s="411"/>
      <c r="B1072" s="412"/>
      <c r="C1072" s="412"/>
      <c r="D1072" s="412"/>
      <c r="E1072" s="415"/>
      <c r="F1072" s="415"/>
      <c r="G1072" s="415"/>
      <c r="H1072" s="415"/>
      <c r="I1072" s="415"/>
      <c r="J1072" s="415"/>
      <c r="K1072" s="416"/>
      <c r="L1072" s="442"/>
      <c r="M1072" s="412"/>
      <c r="N1072" s="412"/>
      <c r="O1072" s="412"/>
      <c r="P1072" s="412"/>
      <c r="Q1072" s="502"/>
      <c r="R1072" s="502"/>
      <c r="S1072" s="502"/>
      <c r="T1072" s="502"/>
      <c r="U1072" s="502"/>
      <c r="V1072" s="502"/>
      <c r="W1072" s="502"/>
      <c r="X1072" s="502"/>
      <c r="Y1072" s="502"/>
      <c r="Z1072" s="502"/>
      <c r="AA1072" s="502"/>
      <c r="AB1072" s="502"/>
      <c r="AC1072" s="502"/>
      <c r="AD1072" s="502"/>
      <c r="AE1072" s="502"/>
      <c r="AF1072" s="502"/>
      <c r="AG1072" s="502"/>
      <c r="AH1072" s="502"/>
      <c r="AI1072" s="502"/>
      <c r="AJ1072" s="503"/>
      <c r="AK1072" s="420"/>
      <c r="AL1072" s="421"/>
      <c r="AM1072" s="421"/>
      <c r="AN1072" s="421"/>
      <c r="AO1072" s="421"/>
      <c r="AP1072" s="421"/>
      <c r="AQ1072" s="479"/>
      <c r="AR1072" s="479"/>
      <c r="AS1072" s="479"/>
      <c r="AT1072" s="480"/>
      <c r="AU1072" s="420"/>
      <c r="AV1072" s="421"/>
      <c r="AW1072" s="421"/>
      <c r="AX1072" s="421"/>
      <c r="AY1072" s="365"/>
      <c r="AZ1072" s="365"/>
      <c r="BA1072" s="365"/>
      <c r="BB1072" s="365"/>
      <c r="BC1072" s="366"/>
      <c r="BE1072" s="481" t="s">
        <v>61</v>
      </c>
      <c r="BF1072" s="481"/>
      <c r="BG1072" s="481"/>
      <c r="BI1072" s="448"/>
      <c r="BJ1072" s="449"/>
      <c r="BK1072" s="450"/>
      <c r="BL1072" s="116"/>
      <c r="BM1072" s="138" t="s">
        <v>62</v>
      </c>
      <c r="BN1072" s="139"/>
      <c r="BO1072" s="116"/>
      <c r="BP1072" s="116"/>
      <c r="BQ1072" s="116"/>
      <c r="BR1072" s="116"/>
    </row>
    <row r="1073" spans="1:70" ht="15.6" customHeight="1" thickBot="1">
      <c r="A1073" s="123"/>
      <c r="B1073" s="124"/>
      <c r="C1073" s="124"/>
      <c r="D1073" s="124"/>
      <c r="E1073" s="124"/>
      <c r="F1073" s="124"/>
      <c r="G1073" s="124"/>
      <c r="H1073" s="124"/>
      <c r="I1073" s="124"/>
      <c r="J1073" s="124"/>
      <c r="K1073" s="124"/>
      <c r="L1073" s="124"/>
      <c r="M1073" s="124"/>
      <c r="N1073" s="124"/>
      <c r="O1073" s="124"/>
      <c r="P1073" s="124"/>
      <c r="Q1073" s="124"/>
      <c r="R1073" s="124"/>
      <c r="S1073" s="124"/>
      <c r="T1073" s="124"/>
      <c r="U1073" s="124"/>
      <c r="V1073" s="124"/>
      <c r="W1073" s="124"/>
      <c r="X1073" s="124"/>
      <c r="Y1073" s="124"/>
      <c r="Z1073" s="124"/>
      <c r="AA1073" s="124"/>
      <c r="AB1073" s="124"/>
      <c r="AC1073" s="124"/>
      <c r="AD1073" s="124"/>
      <c r="AE1073" s="124"/>
      <c r="AF1073" s="124"/>
      <c r="AG1073" s="124"/>
      <c r="AH1073" s="124"/>
      <c r="AI1073" s="124"/>
      <c r="AJ1073" s="125"/>
      <c r="AK1073" s="367" t="s">
        <v>29</v>
      </c>
      <c r="AL1073" s="368"/>
      <c r="AM1073" s="367" t="s">
        <v>30</v>
      </c>
      <c r="AN1073" s="377"/>
      <c r="AO1073" s="378" t="s">
        <v>23</v>
      </c>
      <c r="AP1073" s="377"/>
      <c r="AQ1073" s="367" t="s">
        <v>25</v>
      </c>
      <c r="AR1073" s="379"/>
      <c r="AS1073" s="379"/>
      <c r="AT1073" s="379"/>
      <c r="AU1073" s="379"/>
      <c r="AV1073" s="379"/>
      <c r="AW1073" s="379"/>
      <c r="AX1073" s="379"/>
      <c r="AY1073" s="385" t="s">
        <v>24</v>
      </c>
      <c r="AZ1073" s="385"/>
      <c r="BA1073" s="385"/>
      <c r="BB1073" s="378" t="s">
        <v>26</v>
      </c>
      <c r="BC1073" s="384"/>
      <c r="BE1073" s="481"/>
      <c r="BF1073" s="481"/>
      <c r="BG1073" s="481"/>
      <c r="BI1073" s="451"/>
      <c r="BJ1073" s="452"/>
      <c r="BK1073" s="453"/>
      <c r="BL1073" s="116"/>
      <c r="BM1073" s="116"/>
      <c r="BN1073" s="116"/>
      <c r="BO1073" s="116"/>
      <c r="BP1073" s="116"/>
      <c r="BQ1073" s="116"/>
      <c r="BR1073" s="116"/>
    </row>
    <row r="1074" spans="1:70" ht="15.6" customHeight="1" thickTop="1">
      <c r="A1074" s="126"/>
      <c r="B1074" s="57"/>
      <c r="C1074" s="57"/>
      <c r="D1074" s="57"/>
      <c r="E1074" s="57"/>
      <c r="F1074" s="57"/>
      <c r="G1074" s="57"/>
      <c r="H1074" s="57"/>
      <c r="I1074" s="57"/>
      <c r="J1074" s="127"/>
      <c r="K1074" s="128"/>
      <c r="L1074" s="57"/>
      <c r="M1074" s="57"/>
      <c r="N1074" s="57"/>
      <c r="O1074" s="57"/>
      <c r="P1074" s="57"/>
      <c r="Q1074" s="57"/>
      <c r="R1074" s="57"/>
      <c r="S1074" s="129"/>
      <c r="T1074" s="57"/>
      <c r="U1074" s="57"/>
      <c r="V1074" s="122"/>
      <c r="W1074" s="122"/>
      <c r="X1074" s="122"/>
      <c r="Y1074" s="122"/>
      <c r="Z1074" s="122"/>
      <c r="AA1074" s="122"/>
      <c r="AB1074" s="122"/>
      <c r="AC1074" s="122"/>
      <c r="AD1074" s="122"/>
      <c r="AE1074" s="122"/>
      <c r="AF1074" s="122"/>
      <c r="AG1074" s="122"/>
      <c r="AH1074" s="122"/>
      <c r="AI1074" s="122"/>
      <c r="AJ1074" s="57"/>
      <c r="AK1074" s="488">
        <v>10</v>
      </c>
      <c r="AL1074" s="489"/>
      <c r="AM1074" s="492" t="s">
        <v>48</v>
      </c>
      <c r="AN1074" s="493"/>
      <c r="AO1074" s="356" t="s">
        <v>49</v>
      </c>
      <c r="AP1074" s="360"/>
      <c r="AQ1074" s="105" t="s">
        <v>50</v>
      </c>
      <c r="AR1074" s="44"/>
      <c r="AS1074" s="44"/>
      <c r="AT1074" s="44"/>
      <c r="AU1074" s="44"/>
      <c r="AV1074" s="44"/>
      <c r="AW1074" s="44"/>
      <c r="AX1074" s="45"/>
      <c r="AY1074" s="496" t="s">
        <v>51</v>
      </c>
      <c r="AZ1074" s="497"/>
      <c r="BA1074" s="497"/>
      <c r="BB1074" s="386">
        <v>3</v>
      </c>
      <c r="BC1074" s="347"/>
      <c r="BD1074" s="111"/>
    </row>
    <row r="1075" spans="1:70" ht="15.6" customHeight="1">
      <c r="A1075" s="126"/>
      <c r="B1075" s="57"/>
      <c r="C1075" s="57"/>
      <c r="D1075" s="57"/>
      <c r="E1075" s="57"/>
      <c r="F1075" s="57"/>
      <c r="G1075" s="57"/>
      <c r="H1075" s="57"/>
      <c r="I1075" s="57"/>
      <c r="J1075" s="46"/>
      <c r="K1075" s="47"/>
      <c r="L1075" s="57"/>
      <c r="M1075" s="57"/>
      <c r="N1075" s="57"/>
      <c r="O1075" s="57"/>
      <c r="P1075" s="57"/>
      <c r="Q1075" s="57"/>
      <c r="R1075" s="57"/>
      <c r="S1075" s="57"/>
      <c r="T1075" s="57"/>
      <c r="U1075" s="57"/>
      <c r="V1075" s="57"/>
      <c r="W1075" s="57"/>
      <c r="X1075" s="57"/>
      <c r="Y1075" s="57"/>
      <c r="Z1075" s="57"/>
      <c r="AA1075" s="57"/>
      <c r="AB1075" s="57"/>
      <c r="AC1075" s="57"/>
      <c r="AD1075" s="129"/>
      <c r="AE1075" s="129"/>
      <c r="AF1075" s="129"/>
      <c r="AG1075" s="129"/>
      <c r="AH1075" s="129"/>
      <c r="AI1075" s="129"/>
      <c r="AJ1075" s="57"/>
      <c r="AK1075" s="490"/>
      <c r="AL1075" s="491"/>
      <c r="AM1075" s="494"/>
      <c r="AN1075" s="495"/>
      <c r="AO1075" s="348"/>
      <c r="AP1075" s="355"/>
      <c r="AQ1075" s="106">
        <v>96</v>
      </c>
      <c r="AR1075" s="49"/>
      <c r="AS1075" s="49"/>
      <c r="AT1075" s="49"/>
      <c r="AU1075" s="49"/>
      <c r="AV1075" s="49"/>
      <c r="AW1075" s="49"/>
      <c r="AX1075" s="50"/>
      <c r="AY1075" s="362"/>
      <c r="AZ1075" s="362"/>
      <c r="BA1075" s="362"/>
      <c r="BB1075" s="348"/>
      <c r="BC1075" s="349"/>
    </row>
    <row r="1076" spans="1:70" ht="15.6" customHeight="1">
      <c r="A1076" s="126"/>
      <c r="B1076" s="57"/>
      <c r="C1076" s="57"/>
      <c r="D1076" s="57"/>
      <c r="E1076" s="57"/>
      <c r="F1076" s="57"/>
      <c r="G1076" s="57"/>
      <c r="H1076" s="57"/>
      <c r="I1076" s="57"/>
      <c r="J1076" s="46"/>
      <c r="K1076" s="47"/>
      <c r="L1076" s="57"/>
      <c r="M1076" s="57"/>
      <c r="N1076" s="57"/>
      <c r="O1076" s="57"/>
      <c r="P1076" s="57"/>
      <c r="Q1076" s="57"/>
      <c r="R1076" s="57"/>
      <c r="S1076" s="57"/>
      <c r="T1076" s="57"/>
      <c r="U1076" s="57"/>
      <c r="V1076" s="57"/>
      <c r="W1076" s="57"/>
      <c r="X1076" s="57"/>
      <c r="Y1076" s="57"/>
      <c r="Z1076" s="57"/>
      <c r="AA1076" s="57"/>
      <c r="AB1076" s="57"/>
      <c r="AC1076" s="57"/>
      <c r="AD1076" s="129"/>
      <c r="AE1076" s="129"/>
      <c r="AF1076" s="129"/>
      <c r="AG1076" s="129"/>
      <c r="AH1076" s="129"/>
      <c r="AI1076" s="129"/>
      <c r="AJ1076" s="57"/>
      <c r="AK1076" s="393"/>
      <c r="AL1076" s="360"/>
      <c r="AM1076" s="356"/>
      <c r="AN1076" s="357"/>
      <c r="AO1076" s="393"/>
      <c r="AP1076" s="360"/>
      <c r="AQ1076" s="109"/>
      <c r="AR1076" s="51"/>
      <c r="AS1076" s="51"/>
      <c r="AT1076" s="51"/>
      <c r="AU1076" s="51"/>
      <c r="AV1076" s="51"/>
      <c r="AW1076" s="51"/>
      <c r="AX1076" s="52"/>
      <c r="AY1076" s="472"/>
      <c r="AZ1076" s="345"/>
      <c r="BA1076" s="345"/>
      <c r="BB1076" s="386"/>
      <c r="BC1076" s="347"/>
      <c r="BD1076" s="111"/>
    </row>
    <row r="1077" spans="1:70" ht="15.6" customHeight="1">
      <c r="A1077" s="126"/>
      <c r="B1077" s="57"/>
      <c r="C1077" s="57"/>
      <c r="D1077" s="57"/>
      <c r="E1077" s="57"/>
      <c r="F1077" s="57"/>
      <c r="G1077" s="57"/>
      <c r="H1077" s="57"/>
      <c r="I1077" s="57"/>
      <c r="J1077" s="46"/>
      <c r="K1077" s="47"/>
      <c r="L1077" s="57"/>
      <c r="M1077" s="57"/>
      <c r="N1077" s="57"/>
      <c r="O1077" s="57"/>
      <c r="P1077" s="57"/>
      <c r="Q1077" s="57"/>
      <c r="R1077" s="57"/>
      <c r="S1077" s="57"/>
      <c r="T1077" s="57"/>
      <c r="U1077" s="57"/>
      <c r="V1077" s="57"/>
      <c r="W1077" s="57"/>
      <c r="X1077" s="57"/>
      <c r="Y1077" s="57"/>
      <c r="Z1077" s="57"/>
      <c r="AA1077" s="57"/>
      <c r="AB1077" s="57"/>
      <c r="AC1077" s="57"/>
      <c r="AD1077" s="129"/>
      <c r="AE1077" s="129"/>
      <c r="AF1077" s="129"/>
      <c r="AG1077" s="129"/>
      <c r="AH1077" s="129"/>
      <c r="AI1077" s="129"/>
      <c r="AJ1077" s="57"/>
      <c r="AK1077" s="348"/>
      <c r="AL1077" s="355"/>
      <c r="AM1077" s="358"/>
      <c r="AN1077" s="359"/>
      <c r="AO1077" s="498"/>
      <c r="AP1077" s="354"/>
      <c r="AQ1077" s="106"/>
      <c r="AR1077" s="49"/>
      <c r="AS1077" s="49"/>
      <c r="AT1077" s="49"/>
      <c r="AU1077" s="49"/>
      <c r="AV1077" s="49"/>
      <c r="AW1077" s="49"/>
      <c r="AX1077" s="50"/>
      <c r="AY1077" s="345"/>
      <c r="AZ1077" s="345"/>
      <c r="BA1077" s="345"/>
      <c r="BB1077" s="498"/>
      <c r="BC1077" s="499"/>
    </row>
    <row r="1078" spans="1:70" ht="15.6" customHeight="1">
      <c r="A1078" s="126"/>
      <c r="B1078" s="57"/>
      <c r="C1078" s="57"/>
      <c r="D1078" s="57"/>
      <c r="E1078" s="57"/>
      <c r="F1078" s="57"/>
      <c r="G1078" s="57"/>
      <c r="H1078" s="57"/>
      <c r="I1078" s="57"/>
      <c r="J1078" s="46"/>
      <c r="K1078" s="47"/>
      <c r="L1078" s="57"/>
      <c r="M1078" s="57"/>
      <c r="N1078" s="57"/>
      <c r="O1078" s="129"/>
      <c r="P1078" s="57"/>
      <c r="Q1078" s="57"/>
      <c r="R1078" s="57"/>
      <c r="S1078" s="57"/>
      <c r="T1078" s="57"/>
      <c r="U1078" s="57"/>
      <c r="V1078" s="57"/>
      <c r="W1078" s="57"/>
      <c r="X1078" s="57"/>
      <c r="Y1078" s="57"/>
      <c r="Z1078" s="57"/>
      <c r="AA1078" s="57"/>
      <c r="AB1078" s="57"/>
      <c r="AC1078" s="57"/>
      <c r="AD1078" s="129"/>
      <c r="AE1078" s="129"/>
      <c r="AF1078" s="129"/>
      <c r="AG1078" s="129"/>
      <c r="AH1078" s="129"/>
      <c r="AI1078" s="129"/>
      <c r="AJ1078" s="57"/>
      <c r="AK1078" s="393"/>
      <c r="AL1078" s="360"/>
      <c r="AM1078" s="356"/>
      <c r="AN1078" s="357"/>
      <c r="AO1078" s="393"/>
      <c r="AP1078" s="360"/>
      <c r="AQ1078" s="109"/>
      <c r="AR1078" s="51"/>
      <c r="AS1078" s="51"/>
      <c r="AT1078" s="51"/>
      <c r="AU1078" s="51"/>
      <c r="AV1078" s="51"/>
      <c r="AW1078" s="51"/>
      <c r="AX1078" s="52"/>
      <c r="AY1078" s="361"/>
      <c r="AZ1078" s="362"/>
      <c r="BA1078" s="362"/>
      <c r="BB1078" s="386"/>
      <c r="BC1078" s="347"/>
      <c r="BD1078" s="111"/>
    </row>
    <row r="1079" spans="1:70" ht="15.6" customHeight="1">
      <c r="A1079" s="126"/>
      <c r="B1079" s="57"/>
      <c r="C1079" s="57"/>
      <c r="D1079" s="57"/>
      <c r="E1079" s="57"/>
      <c r="F1079" s="57"/>
      <c r="G1079" s="57"/>
      <c r="H1079" s="57"/>
      <c r="I1079" s="57"/>
      <c r="J1079" s="57"/>
      <c r="K1079" s="57"/>
      <c r="L1079" s="57"/>
      <c r="M1079" s="57"/>
      <c r="N1079" s="57"/>
      <c r="O1079" s="57"/>
      <c r="P1079" s="57"/>
      <c r="Q1079" s="57"/>
      <c r="R1079" s="57"/>
      <c r="S1079" s="57"/>
      <c r="T1079" s="57"/>
      <c r="U1079" s="57"/>
      <c r="V1079" s="57"/>
      <c r="W1079" s="57"/>
      <c r="X1079" s="57"/>
      <c r="Y1079" s="57"/>
      <c r="Z1079" s="57"/>
      <c r="AA1079" s="57"/>
      <c r="AB1079" s="57"/>
      <c r="AC1079" s="57"/>
      <c r="AD1079" s="129"/>
      <c r="AE1079" s="129"/>
      <c r="AF1079" s="129"/>
      <c r="AG1079" s="129"/>
      <c r="AH1079" s="129"/>
      <c r="AI1079" s="129"/>
      <c r="AJ1079" s="57"/>
      <c r="AK1079" s="348"/>
      <c r="AL1079" s="355"/>
      <c r="AM1079" s="358"/>
      <c r="AN1079" s="359"/>
      <c r="AO1079" s="348"/>
      <c r="AP1079" s="355"/>
      <c r="AQ1079" s="106"/>
      <c r="AR1079" s="49"/>
      <c r="AS1079" s="49"/>
      <c r="AT1079" s="49"/>
      <c r="AU1079" s="49"/>
      <c r="AV1079" s="49"/>
      <c r="AW1079" s="49"/>
      <c r="AX1079" s="50"/>
      <c r="AY1079" s="362"/>
      <c r="AZ1079" s="362"/>
      <c r="BA1079" s="362"/>
      <c r="BB1079" s="348"/>
      <c r="BC1079" s="349"/>
    </row>
    <row r="1080" spans="1:70" ht="15.6" customHeight="1">
      <c r="A1080" s="126"/>
      <c r="B1080" s="57"/>
      <c r="C1080" s="57"/>
      <c r="D1080" s="57"/>
      <c r="E1080" s="57"/>
      <c r="F1080" s="57"/>
      <c r="G1080" s="57"/>
      <c r="H1080" s="57"/>
      <c r="I1080" s="57"/>
      <c r="J1080" s="57"/>
      <c r="K1080" s="57"/>
      <c r="L1080" s="57"/>
      <c r="M1080" s="57"/>
      <c r="N1080" s="57"/>
      <c r="O1080" s="57"/>
      <c r="P1080" s="57"/>
      <c r="Q1080" s="57"/>
      <c r="R1080" s="57"/>
      <c r="S1080" s="57"/>
      <c r="T1080" s="57"/>
      <c r="U1080" s="57"/>
      <c r="V1080" s="57"/>
      <c r="W1080" s="57"/>
      <c r="X1080" s="57"/>
      <c r="Y1080" s="57"/>
      <c r="Z1080" s="57"/>
      <c r="AA1080" s="57"/>
      <c r="AB1080" s="57"/>
      <c r="AC1080" s="57"/>
      <c r="AD1080" s="129"/>
      <c r="AE1080" s="129"/>
      <c r="AF1080" s="129"/>
      <c r="AG1080" s="129"/>
      <c r="AH1080" s="129"/>
      <c r="AI1080" s="129"/>
      <c r="AJ1080" s="57"/>
      <c r="AK1080" s="393"/>
      <c r="AL1080" s="360"/>
      <c r="AM1080" s="356"/>
      <c r="AN1080" s="357"/>
      <c r="AO1080" s="393"/>
      <c r="AP1080" s="360"/>
      <c r="AQ1080" s="110"/>
      <c r="AR1080" s="51"/>
      <c r="AS1080" s="51"/>
      <c r="AT1080" s="51"/>
      <c r="AU1080" s="51"/>
      <c r="AV1080" s="51"/>
      <c r="AW1080" s="51"/>
      <c r="AX1080" s="52"/>
      <c r="AY1080" s="472"/>
      <c r="AZ1080" s="345"/>
      <c r="BA1080" s="345"/>
      <c r="BB1080" s="386"/>
      <c r="BC1080" s="347"/>
    </row>
    <row r="1081" spans="1:70" ht="15.6" customHeight="1">
      <c r="A1081" s="126"/>
      <c r="B1081" s="57"/>
      <c r="C1081" s="57"/>
      <c r="D1081" s="57"/>
      <c r="E1081" s="57"/>
      <c r="F1081" s="57"/>
      <c r="G1081" s="57"/>
      <c r="H1081" s="57"/>
      <c r="I1081" s="57"/>
      <c r="J1081" s="57"/>
      <c r="K1081" s="57"/>
      <c r="L1081" s="57"/>
      <c r="M1081" s="57"/>
      <c r="N1081" s="57"/>
      <c r="O1081" s="57"/>
      <c r="P1081" s="57"/>
      <c r="Q1081" s="57"/>
      <c r="R1081" s="57"/>
      <c r="S1081" s="55"/>
      <c r="T1081" s="57"/>
      <c r="U1081" s="57"/>
      <c r="V1081" s="57"/>
      <c r="W1081" s="57"/>
      <c r="X1081" s="57"/>
      <c r="Y1081" s="57"/>
      <c r="Z1081" s="57"/>
      <c r="AA1081" s="57"/>
      <c r="AB1081" s="57"/>
      <c r="AC1081" s="57"/>
      <c r="AD1081" s="129"/>
      <c r="AE1081" s="129"/>
      <c r="AF1081" s="129"/>
      <c r="AG1081" s="129"/>
      <c r="AH1081" s="129"/>
      <c r="AI1081" s="129"/>
      <c r="AJ1081" s="57"/>
      <c r="AK1081" s="348"/>
      <c r="AL1081" s="355"/>
      <c r="AM1081" s="358"/>
      <c r="AN1081" s="359"/>
      <c r="AO1081" s="348"/>
      <c r="AP1081" s="355"/>
      <c r="AQ1081" s="106"/>
      <c r="AR1081" s="49"/>
      <c r="AS1081" s="49"/>
      <c r="AT1081" s="49"/>
      <c r="AU1081" s="49"/>
      <c r="AV1081" s="49"/>
      <c r="AW1081" s="49"/>
      <c r="AX1081" s="50"/>
      <c r="AY1081" s="345"/>
      <c r="AZ1081" s="345"/>
      <c r="BA1081" s="345"/>
      <c r="BB1081" s="348"/>
      <c r="BC1081" s="349"/>
    </row>
    <row r="1082" spans="1:70" ht="15.6" customHeight="1">
      <c r="A1082" s="126"/>
      <c r="B1082" s="57"/>
      <c r="C1082" s="57"/>
      <c r="D1082" s="57"/>
      <c r="E1082" s="57"/>
      <c r="F1082" s="57"/>
      <c r="G1082" s="57"/>
      <c r="H1082" s="57"/>
      <c r="I1082" s="57"/>
      <c r="J1082" s="57"/>
      <c r="K1082" s="57"/>
      <c r="L1082" s="57"/>
      <c r="M1082" s="57"/>
      <c r="N1082" s="57"/>
      <c r="O1082" s="57"/>
      <c r="P1082" s="57"/>
      <c r="Q1082" s="57"/>
      <c r="R1082" s="57"/>
      <c r="S1082" s="130"/>
      <c r="T1082" s="57"/>
      <c r="U1082" s="57"/>
      <c r="V1082" s="57"/>
      <c r="W1082" s="57"/>
      <c r="X1082" s="57"/>
      <c r="Y1082" s="57"/>
      <c r="Z1082" s="57"/>
      <c r="AA1082" s="57"/>
      <c r="AB1082" s="57"/>
      <c r="AC1082" s="57"/>
      <c r="AD1082" s="129"/>
      <c r="AE1082" s="129"/>
      <c r="AF1082" s="129"/>
      <c r="AG1082" s="129"/>
      <c r="AH1082" s="129"/>
      <c r="AI1082" s="129"/>
      <c r="AJ1082" s="57"/>
      <c r="AK1082" s="353"/>
      <c r="AL1082" s="354"/>
      <c r="AM1082" s="356"/>
      <c r="AN1082" s="357"/>
      <c r="AO1082" s="356"/>
      <c r="AP1082" s="360"/>
      <c r="AQ1082" s="109"/>
      <c r="AR1082" s="51"/>
      <c r="AS1082" s="51"/>
      <c r="AT1082" s="51"/>
      <c r="AU1082" s="51"/>
      <c r="AV1082" s="51"/>
      <c r="AW1082" s="51"/>
      <c r="AX1082" s="52"/>
      <c r="AY1082" s="361"/>
      <c r="AZ1082" s="362"/>
      <c r="BA1082" s="362"/>
      <c r="BB1082" s="386"/>
      <c r="BC1082" s="347"/>
    </row>
    <row r="1083" spans="1:70" ht="15.6" customHeight="1">
      <c r="A1083" s="126"/>
      <c r="B1083" s="57"/>
      <c r="C1083" s="57"/>
      <c r="D1083" s="57"/>
      <c r="E1083" s="57"/>
      <c r="F1083" s="57"/>
      <c r="G1083" s="57"/>
      <c r="H1083" s="57"/>
      <c r="I1083" s="57"/>
      <c r="J1083" s="57"/>
      <c r="K1083" s="57"/>
      <c r="L1083" s="57"/>
      <c r="M1083" s="57"/>
      <c r="N1083" s="57"/>
      <c r="O1083" s="57"/>
      <c r="P1083" s="57"/>
      <c r="Q1083" s="57"/>
      <c r="R1083" s="57"/>
      <c r="S1083" s="57"/>
      <c r="T1083" s="57"/>
      <c r="U1083" s="57"/>
      <c r="V1083" s="57"/>
      <c r="W1083" s="57"/>
      <c r="X1083" s="57"/>
      <c r="Y1083" s="57"/>
      <c r="Z1083" s="57"/>
      <c r="AA1083" s="57"/>
      <c r="AB1083" s="57"/>
      <c r="AC1083" s="57"/>
      <c r="AD1083" s="129"/>
      <c r="AE1083" s="129"/>
      <c r="AF1083" s="129"/>
      <c r="AG1083" s="129"/>
      <c r="AH1083" s="129"/>
      <c r="AI1083" s="129"/>
      <c r="AJ1083" s="57"/>
      <c r="AK1083" s="348"/>
      <c r="AL1083" s="355"/>
      <c r="AM1083" s="358"/>
      <c r="AN1083" s="359"/>
      <c r="AO1083" s="348"/>
      <c r="AP1083" s="355"/>
      <c r="AQ1083" s="106"/>
      <c r="AR1083" s="49"/>
      <c r="AS1083" s="49"/>
      <c r="AT1083" s="49"/>
      <c r="AU1083" s="49"/>
      <c r="AV1083" s="49"/>
      <c r="AW1083" s="49"/>
      <c r="AX1083" s="50"/>
      <c r="AY1083" s="362"/>
      <c r="AZ1083" s="362"/>
      <c r="BA1083" s="362"/>
      <c r="BB1083" s="348"/>
      <c r="BC1083" s="349"/>
    </row>
    <row r="1084" spans="1:70" ht="15.6" customHeight="1">
      <c r="A1084" s="126"/>
      <c r="B1084" s="57"/>
      <c r="C1084" s="57"/>
      <c r="D1084" s="57"/>
      <c r="E1084" s="57"/>
      <c r="F1084" s="57"/>
      <c r="G1084" s="57"/>
      <c r="H1084" s="57"/>
      <c r="I1084" s="57"/>
      <c r="J1084" s="57"/>
      <c r="K1084" s="57"/>
      <c r="L1084" s="57"/>
      <c r="M1084" s="57"/>
      <c r="N1084" s="57"/>
      <c r="O1084" s="57"/>
      <c r="P1084" s="57"/>
      <c r="Q1084" s="57"/>
      <c r="R1084" s="57"/>
      <c r="S1084" s="57"/>
      <c r="T1084" s="57"/>
      <c r="U1084" s="57"/>
      <c r="V1084" s="122"/>
      <c r="W1084" s="122"/>
      <c r="X1084" s="122"/>
      <c r="Y1084" s="122"/>
      <c r="Z1084" s="122"/>
      <c r="AA1084" s="122"/>
      <c r="AB1084" s="122"/>
      <c r="AC1084" s="122"/>
      <c r="AD1084" s="122"/>
      <c r="AE1084" s="122"/>
      <c r="AF1084" s="122"/>
      <c r="AG1084" s="122"/>
      <c r="AH1084" s="122"/>
      <c r="AI1084" s="122"/>
      <c r="AJ1084" s="57"/>
      <c r="AK1084" s="390"/>
      <c r="AL1084" s="360"/>
      <c r="AM1084" s="391"/>
      <c r="AN1084" s="357"/>
      <c r="AO1084" s="392"/>
      <c r="AP1084" s="360"/>
      <c r="AQ1084" s="53"/>
      <c r="AR1084" s="51"/>
      <c r="AS1084" s="51"/>
      <c r="AT1084" s="51"/>
      <c r="AU1084" s="51"/>
      <c r="AV1084" s="51"/>
      <c r="AW1084" s="51"/>
      <c r="AX1084" s="52"/>
      <c r="AY1084" s="345"/>
      <c r="AZ1084" s="345"/>
      <c r="BA1084" s="345"/>
      <c r="BB1084" s="346"/>
      <c r="BC1084" s="347"/>
    </row>
    <row r="1085" spans="1:70" ht="15.6" customHeight="1">
      <c r="A1085" s="126"/>
      <c r="B1085" s="57"/>
      <c r="C1085" s="57"/>
      <c r="D1085" s="57"/>
      <c r="E1085" s="57"/>
      <c r="F1085" s="57"/>
      <c r="G1085" s="57"/>
      <c r="H1085" s="57"/>
      <c r="I1085" s="57"/>
      <c r="J1085" s="57"/>
      <c r="K1085" s="57"/>
      <c r="L1085" s="57"/>
      <c r="M1085" s="57"/>
      <c r="N1085" s="57"/>
      <c r="O1085" s="57"/>
      <c r="P1085" s="57"/>
      <c r="Q1085" s="57"/>
      <c r="R1085" s="57"/>
      <c r="S1085" s="57"/>
      <c r="T1085" s="122"/>
      <c r="U1085" s="122"/>
      <c r="V1085" s="57"/>
      <c r="W1085" s="57"/>
      <c r="X1085" s="57"/>
      <c r="Y1085" s="57"/>
      <c r="Z1085" s="57"/>
      <c r="AA1085" s="57"/>
      <c r="AB1085" s="57"/>
      <c r="AC1085" s="57"/>
      <c r="AD1085" s="129"/>
      <c r="AE1085" s="129"/>
      <c r="AF1085" s="129"/>
      <c r="AG1085" s="129"/>
      <c r="AH1085" s="129"/>
      <c r="AI1085" s="129"/>
      <c r="AJ1085" s="57"/>
      <c r="AK1085" s="348"/>
      <c r="AL1085" s="355"/>
      <c r="AM1085" s="358"/>
      <c r="AN1085" s="359"/>
      <c r="AO1085" s="348"/>
      <c r="AP1085" s="355"/>
      <c r="AQ1085" s="48"/>
      <c r="AR1085" s="49"/>
      <c r="AS1085" s="49"/>
      <c r="AT1085" s="49"/>
      <c r="AU1085" s="49"/>
      <c r="AV1085" s="49"/>
      <c r="AW1085" s="49"/>
      <c r="AX1085" s="50"/>
      <c r="AY1085" s="345"/>
      <c r="AZ1085" s="345"/>
      <c r="BA1085" s="345"/>
      <c r="BB1085" s="348"/>
      <c r="BC1085" s="349"/>
    </row>
    <row r="1086" spans="1:70" ht="15.6" customHeight="1">
      <c r="A1086" s="126"/>
      <c r="B1086" s="57"/>
      <c r="C1086" s="57"/>
      <c r="D1086" s="57"/>
      <c r="E1086" s="57"/>
      <c r="F1086" s="57"/>
      <c r="G1086" s="57"/>
      <c r="H1086" s="57"/>
      <c r="I1086" s="57"/>
      <c r="J1086" s="57"/>
      <c r="K1086" s="57"/>
      <c r="L1086" s="57"/>
      <c r="M1086" s="57"/>
      <c r="N1086" s="57"/>
      <c r="O1086" s="57"/>
      <c r="P1086" s="57"/>
      <c r="Q1086" s="57"/>
      <c r="R1086" s="57"/>
      <c r="S1086" s="57"/>
      <c r="T1086" s="57"/>
      <c r="U1086" s="57"/>
      <c r="V1086" s="57"/>
      <c r="W1086" s="57"/>
      <c r="X1086" s="57"/>
      <c r="Y1086" s="57"/>
      <c r="Z1086" s="57"/>
      <c r="AA1086" s="57"/>
      <c r="AB1086" s="57"/>
      <c r="AC1086" s="57"/>
      <c r="AD1086" s="129"/>
      <c r="AE1086" s="129"/>
      <c r="AF1086" s="129"/>
      <c r="AG1086" s="129"/>
      <c r="AH1086" s="129"/>
      <c r="AI1086" s="129"/>
      <c r="AJ1086" s="57"/>
      <c r="AK1086" s="390"/>
      <c r="AL1086" s="360"/>
      <c r="AM1086" s="391"/>
      <c r="AN1086" s="357"/>
      <c r="AO1086" s="392"/>
      <c r="AP1086" s="360"/>
      <c r="AQ1086" s="53"/>
      <c r="AR1086" s="51"/>
      <c r="AS1086" s="51"/>
      <c r="AT1086" s="51"/>
      <c r="AU1086" s="51"/>
      <c r="AV1086" s="51"/>
      <c r="AW1086" s="51"/>
      <c r="AX1086" s="52"/>
      <c r="AY1086" s="344"/>
      <c r="AZ1086" s="345"/>
      <c r="BA1086" s="345"/>
      <c r="BB1086" s="346"/>
      <c r="BC1086" s="347"/>
    </row>
    <row r="1087" spans="1:70" ht="15.6" customHeight="1">
      <c r="A1087" s="126"/>
      <c r="B1087" s="57"/>
      <c r="C1087" s="57"/>
      <c r="D1087" s="57"/>
      <c r="E1087" s="57"/>
      <c r="F1087" s="57"/>
      <c r="G1087" s="57"/>
      <c r="H1087" s="57"/>
      <c r="I1087" s="57"/>
      <c r="J1087" s="57"/>
      <c r="K1087" s="57"/>
      <c r="L1087" s="57"/>
      <c r="M1087" s="57"/>
      <c r="N1087" s="57"/>
      <c r="O1087" s="57"/>
      <c r="P1087" s="57"/>
      <c r="Q1087" s="57"/>
      <c r="R1087" s="57"/>
      <c r="S1087" s="57"/>
      <c r="T1087" s="57"/>
      <c r="U1087" s="57"/>
      <c r="V1087" s="57"/>
      <c r="W1087" s="57"/>
      <c r="X1087" s="57"/>
      <c r="Y1087" s="57"/>
      <c r="Z1087" s="57"/>
      <c r="AA1087" s="57"/>
      <c r="AB1087" s="57"/>
      <c r="AC1087" s="57"/>
      <c r="AD1087" s="129"/>
      <c r="AE1087" s="129"/>
      <c r="AF1087" s="129"/>
      <c r="AG1087" s="129"/>
      <c r="AH1087" s="129"/>
      <c r="AI1087" s="129"/>
      <c r="AJ1087" s="57"/>
      <c r="AK1087" s="348"/>
      <c r="AL1087" s="355"/>
      <c r="AM1087" s="358"/>
      <c r="AN1087" s="359"/>
      <c r="AO1087" s="348"/>
      <c r="AP1087" s="355"/>
      <c r="AQ1087" s="48"/>
      <c r="AR1087" s="49"/>
      <c r="AS1087" s="49"/>
      <c r="AT1087" s="49"/>
      <c r="AU1087" s="49"/>
      <c r="AV1087" s="49"/>
      <c r="AW1087" s="49"/>
      <c r="AX1087" s="50"/>
      <c r="AY1087" s="345"/>
      <c r="AZ1087" s="345"/>
      <c r="BA1087" s="345"/>
      <c r="BB1087" s="348"/>
      <c r="BC1087" s="349"/>
    </row>
    <row r="1088" spans="1:70" ht="15.6" customHeight="1" thickBot="1">
      <c r="A1088" s="126"/>
      <c r="B1088" s="57"/>
      <c r="C1088" s="57"/>
      <c r="D1088" s="57"/>
      <c r="E1088" s="57"/>
      <c r="F1088" s="57"/>
      <c r="G1088" s="57"/>
      <c r="H1088" s="57"/>
      <c r="I1088" s="57"/>
      <c r="J1088" s="57"/>
      <c r="K1088" s="57"/>
      <c r="L1088" s="57"/>
      <c r="M1088" s="57"/>
      <c r="N1088" s="57"/>
      <c r="O1088" s="57"/>
      <c r="P1088" s="57"/>
      <c r="Q1088" s="57"/>
      <c r="R1088" s="57"/>
      <c r="S1088" s="57"/>
      <c r="T1088" s="57"/>
      <c r="U1088" s="57"/>
      <c r="V1088" s="57"/>
      <c r="W1088" s="57"/>
      <c r="X1088" s="57"/>
      <c r="Y1088" s="57"/>
      <c r="Z1088" s="57"/>
      <c r="AA1088" s="57"/>
      <c r="AB1088" s="57"/>
      <c r="AC1088" s="57"/>
      <c r="AD1088" s="129"/>
      <c r="AE1088" s="129"/>
      <c r="AF1088" s="129"/>
      <c r="AG1088" s="129"/>
      <c r="AH1088" s="129"/>
      <c r="AI1088" s="129"/>
      <c r="AJ1088" s="57"/>
      <c r="AK1088" s="350" t="s">
        <v>31</v>
      </c>
      <c r="AL1088" s="351"/>
      <c r="AM1088" s="351"/>
      <c r="AN1088" s="351"/>
      <c r="AO1088" s="351"/>
      <c r="AP1088" s="351"/>
      <c r="AQ1088" s="351"/>
      <c r="AR1088" s="351"/>
      <c r="AS1088" s="351"/>
      <c r="AT1088" s="351"/>
      <c r="AU1088" s="351"/>
      <c r="AV1088" s="351"/>
      <c r="AW1088" s="351"/>
      <c r="AX1088" s="351"/>
      <c r="AY1088" s="351"/>
      <c r="AZ1088" s="351"/>
      <c r="BA1088" s="351"/>
      <c r="BB1088" s="351"/>
      <c r="BC1088" s="352"/>
    </row>
    <row r="1089" spans="1:55" ht="15.6" customHeight="1" thickTop="1">
      <c r="A1089" s="126"/>
      <c r="B1089" s="57"/>
      <c r="C1089" s="57"/>
      <c r="D1089" s="57"/>
      <c r="E1089" s="57"/>
      <c r="F1089" s="57"/>
      <c r="G1089" s="57"/>
      <c r="H1089" s="57"/>
      <c r="I1089" s="57"/>
      <c r="J1089" s="57"/>
      <c r="K1089" s="57"/>
      <c r="L1089" s="57"/>
      <c r="M1089" s="57"/>
      <c r="N1089" s="57"/>
      <c r="O1089" s="57"/>
      <c r="P1089" s="57"/>
      <c r="Q1089" s="57"/>
      <c r="R1089" s="57"/>
      <c r="S1089" s="57"/>
      <c r="T1089" s="57"/>
      <c r="U1089" s="57"/>
      <c r="V1089" s="57"/>
      <c r="W1089" s="57"/>
      <c r="X1089" s="57"/>
      <c r="Y1089" s="57"/>
      <c r="Z1089" s="57"/>
      <c r="AA1089" s="57"/>
      <c r="AB1089" s="57"/>
      <c r="AC1089" s="57"/>
      <c r="AD1089" s="129"/>
      <c r="AE1089" s="129"/>
      <c r="AF1089" s="129"/>
      <c r="AG1089" s="129"/>
      <c r="AH1089" s="129"/>
      <c r="AI1089" s="129"/>
      <c r="AJ1089" s="57"/>
      <c r="AK1089" s="118" t="s">
        <v>52</v>
      </c>
      <c r="AL1089" s="119" t="s">
        <v>53</v>
      </c>
      <c r="AM1089" s="57"/>
      <c r="AN1089" s="57"/>
      <c r="AO1089" s="57"/>
      <c r="AP1089" s="57"/>
      <c r="AQ1089" s="57"/>
      <c r="AR1089" s="57"/>
      <c r="AS1089" s="57"/>
      <c r="AT1089" s="57"/>
      <c r="AU1089" s="57"/>
      <c r="AV1089" s="57"/>
      <c r="AW1089" s="57"/>
      <c r="AX1089" s="57"/>
      <c r="AY1089" s="57"/>
      <c r="AZ1089" s="57"/>
      <c r="BA1089" s="57"/>
      <c r="BB1089" s="57"/>
      <c r="BC1089" s="58"/>
    </row>
    <row r="1090" spans="1:55" ht="15.6" customHeight="1">
      <c r="A1090" s="126"/>
      <c r="B1090" s="57"/>
      <c r="C1090" s="57"/>
      <c r="D1090" s="57"/>
      <c r="E1090" s="57"/>
      <c r="F1090" s="57"/>
      <c r="G1090" s="57"/>
      <c r="H1090" s="57"/>
      <c r="I1090" s="57"/>
      <c r="J1090" s="57"/>
      <c r="K1090" s="57"/>
      <c r="L1090" s="57"/>
      <c r="M1090" s="57"/>
      <c r="N1090" s="57"/>
      <c r="O1090" s="57"/>
      <c r="P1090" s="57"/>
      <c r="Q1090" s="57"/>
      <c r="R1090" s="57"/>
      <c r="S1090" s="57"/>
      <c r="T1090" s="57"/>
      <c r="U1090" s="57"/>
      <c r="V1090" s="57"/>
      <c r="W1090" s="57"/>
      <c r="X1090" s="57"/>
      <c r="Y1090" s="57"/>
      <c r="Z1090" s="57"/>
      <c r="AA1090" s="57"/>
      <c r="AB1090" s="57"/>
      <c r="AC1090" s="57"/>
      <c r="AD1090" s="129"/>
      <c r="AE1090" s="129"/>
      <c r="AF1090" s="129"/>
      <c r="AG1090" s="129"/>
      <c r="AH1090" s="129"/>
      <c r="AI1090" s="129"/>
      <c r="AJ1090" s="57"/>
      <c r="AK1090" s="120" t="s">
        <v>54</v>
      </c>
      <c r="AL1090" s="121" t="s">
        <v>55</v>
      </c>
      <c r="AM1090" s="59"/>
      <c r="AN1090" s="59"/>
      <c r="AO1090" s="59"/>
      <c r="AP1090" s="59"/>
      <c r="AQ1090" s="59"/>
      <c r="AR1090" s="59"/>
      <c r="AS1090" s="59"/>
      <c r="AT1090" s="59"/>
      <c r="AU1090" s="59"/>
      <c r="AV1090" s="59"/>
      <c r="AW1090" s="59"/>
      <c r="AX1090" s="59"/>
      <c r="AY1090" s="59"/>
      <c r="AZ1090" s="59"/>
      <c r="BA1090" s="59"/>
      <c r="BB1090" s="59"/>
      <c r="BC1090" s="58"/>
    </row>
    <row r="1091" spans="1:55" ht="15.6" customHeight="1">
      <c r="A1091" s="126"/>
      <c r="B1091" s="57"/>
      <c r="C1091" s="57"/>
      <c r="D1091" s="57"/>
      <c r="E1091" s="57"/>
      <c r="F1091" s="57"/>
      <c r="G1091" s="57"/>
      <c r="H1091" s="57"/>
      <c r="I1091" s="57"/>
      <c r="J1091" s="57"/>
      <c r="K1091" s="57"/>
      <c r="L1091" s="57"/>
      <c r="M1091" s="57"/>
      <c r="N1091" s="57"/>
      <c r="O1091" s="57"/>
      <c r="P1091" s="57"/>
      <c r="Q1091" s="57"/>
      <c r="R1091" s="57"/>
      <c r="S1091" s="57"/>
      <c r="T1091" s="57"/>
      <c r="U1091" s="57"/>
      <c r="V1091" s="57"/>
      <c r="W1091" s="57"/>
      <c r="X1091" s="57"/>
      <c r="Y1091" s="57"/>
      <c r="Z1091" s="57"/>
      <c r="AA1091" s="57"/>
      <c r="AB1091" s="57"/>
      <c r="AC1091" s="57"/>
      <c r="AD1091" s="129"/>
      <c r="AE1091" s="129"/>
      <c r="AF1091" s="129"/>
      <c r="AG1091" s="129"/>
      <c r="AH1091" s="129"/>
      <c r="AI1091" s="129"/>
      <c r="AJ1091" s="57"/>
      <c r="AK1091" s="120"/>
      <c r="AL1091" s="121" t="s">
        <v>56</v>
      </c>
      <c r="AM1091" s="59"/>
      <c r="AN1091" s="59"/>
      <c r="AO1091" s="59"/>
      <c r="AP1091" s="59"/>
      <c r="AQ1091" s="59"/>
      <c r="AR1091" s="59"/>
      <c r="AS1091" s="42"/>
      <c r="AT1091" s="59"/>
      <c r="AU1091" s="59"/>
      <c r="AV1091" s="59"/>
      <c r="AW1091" s="59"/>
      <c r="AX1091" s="59"/>
      <c r="AY1091" s="59"/>
      <c r="AZ1091" s="59"/>
      <c r="BA1091" s="59"/>
      <c r="BB1091" s="59"/>
      <c r="BC1091" s="58"/>
    </row>
    <row r="1092" spans="1:55" ht="15.6" customHeight="1">
      <c r="A1092" s="126"/>
      <c r="B1092" s="57"/>
      <c r="C1092" s="57"/>
      <c r="D1092" s="57"/>
      <c r="E1092" s="57"/>
      <c r="F1092" s="57"/>
      <c r="G1092" s="57"/>
      <c r="H1092" s="57"/>
      <c r="I1092" s="57"/>
      <c r="J1092" s="57"/>
      <c r="K1092" s="57"/>
      <c r="L1092" s="57"/>
      <c r="M1092" s="57"/>
      <c r="N1092" s="57"/>
      <c r="O1092" s="57"/>
      <c r="P1092" s="57"/>
      <c r="Q1092" s="57"/>
      <c r="R1092" s="57"/>
      <c r="S1092" s="57"/>
      <c r="T1092" s="57"/>
      <c r="U1092" s="57"/>
      <c r="V1092" s="57"/>
      <c r="W1092" s="57"/>
      <c r="X1092" s="57"/>
      <c r="Y1092" s="57"/>
      <c r="Z1092" s="57"/>
      <c r="AA1092" s="57"/>
      <c r="AB1092" s="57"/>
      <c r="AC1092" s="57"/>
      <c r="AD1092" s="129"/>
      <c r="AE1092" s="129"/>
      <c r="AF1092" s="129"/>
      <c r="AG1092" s="129"/>
      <c r="AH1092" s="129"/>
      <c r="AI1092" s="129"/>
      <c r="AJ1092" s="131"/>
      <c r="AK1092" s="120" t="s">
        <v>57</v>
      </c>
      <c r="AL1092" s="121" t="s">
        <v>58</v>
      </c>
      <c r="AM1092" s="57"/>
      <c r="AN1092" s="57"/>
      <c r="AO1092" s="57"/>
      <c r="AP1092" s="57"/>
      <c r="AQ1092" s="57"/>
      <c r="AR1092" s="59"/>
      <c r="AS1092" s="42"/>
      <c r="AT1092" s="57"/>
      <c r="AU1092" s="57"/>
      <c r="AV1092" s="57"/>
      <c r="AW1092" s="57"/>
      <c r="AX1092" s="57"/>
      <c r="AY1092" s="57"/>
      <c r="AZ1092" s="57"/>
      <c r="BA1092" s="57"/>
      <c r="BB1092" s="57"/>
      <c r="BC1092" s="58"/>
    </row>
    <row r="1093" spans="1:55" ht="15.6" customHeight="1">
      <c r="A1093" s="126"/>
      <c r="B1093" s="57"/>
      <c r="C1093" s="57"/>
      <c r="D1093" s="57"/>
      <c r="E1093" s="57"/>
      <c r="F1093" s="57"/>
      <c r="G1093" s="57"/>
      <c r="H1093" s="57"/>
      <c r="I1093" s="57"/>
      <c r="J1093" s="57"/>
      <c r="K1093" s="57"/>
      <c r="L1093" s="57"/>
      <c r="M1093" s="57"/>
      <c r="N1093" s="57"/>
      <c r="O1093" s="57"/>
      <c r="P1093" s="57"/>
      <c r="Q1093" s="57"/>
      <c r="R1093" s="57"/>
      <c r="S1093" s="57"/>
      <c r="T1093" s="57"/>
      <c r="U1093" s="57"/>
      <c r="V1093" s="57"/>
      <c r="W1093" s="57"/>
      <c r="X1093" s="57"/>
      <c r="Y1093" s="57"/>
      <c r="Z1093" s="57"/>
      <c r="AA1093" s="57"/>
      <c r="AB1093" s="57"/>
      <c r="AC1093" s="57"/>
      <c r="AD1093" s="129"/>
      <c r="AE1093" s="129"/>
      <c r="AF1093" s="129"/>
      <c r="AG1093" s="129"/>
      <c r="AH1093" s="129"/>
      <c r="AI1093" s="129"/>
      <c r="AJ1093" s="67"/>
      <c r="AK1093" s="60"/>
      <c r="AL1093" s="42"/>
      <c r="AM1093" s="61"/>
      <c r="AN1093" s="61"/>
      <c r="AO1093" s="42"/>
      <c r="AP1093" s="42"/>
      <c r="AQ1093" s="62"/>
      <c r="AR1093" s="57"/>
      <c r="AS1093" s="42"/>
      <c r="AT1093" s="62"/>
      <c r="AU1093" s="62"/>
      <c r="AV1093" s="62"/>
      <c r="AW1093" s="62"/>
      <c r="AX1093" s="62"/>
      <c r="AY1093" s="62"/>
      <c r="AZ1093" s="62"/>
      <c r="BA1093" s="62"/>
      <c r="BB1093" s="42"/>
      <c r="BC1093" s="63"/>
    </row>
    <row r="1094" spans="1:55" ht="15.6" customHeight="1">
      <c r="A1094" s="126"/>
      <c r="B1094" s="57"/>
      <c r="C1094" s="57"/>
      <c r="D1094" s="57"/>
      <c r="E1094" s="57"/>
      <c r="F1094" s="57"/>
      <c r="G1094" s="57"/>
      <c r="H1094" s="57"/>
      <c r="I1094" s="57"/>
      <c r="J1094" s="57"/>
      <c r="K1094" s="57"/>
      <c r="L1094" s="57"/>
      <c r="M1094" s="57"/>
      <c r="N1094" s="57"/>
      <c r="O1094" s="57"/>
      <c r="P1094" s="57"/>
      <c r="Q1094" s="57"/>
      <c r="R1094" s="57"/>
      <c r="S1094" s="57"/>
      <c r="T1094" s="57"/>
      <c r="U1094" s="57"/>
      <c r="V1094" s="57"/>
      <c r="W1094" s="57"/>
      <c r="X1094" s="57"/>
      <c r="Y1094" s="57"/>
      <c r="Z1094" s="57"/>
      <c r="AA1094" s="57"/>
      <c r="AB1094" s="57"/>
      <c r="AC1094" s="57"/>
      <c r="AD1094" s="129"/>
      <c r="AE1094" s="129"/>
      <c r="AF1094" s="129"/>
      <c r="AG1094" s="129"/>
      <c r="AH1094" s="129"/>
      <c r="AI1094" s="129"/>
      <c r="AJ1094" s="67"/>
      <c r="AK1094" s="42"/>
      <c r="AL1094" s="42"/>
      <c r="AM1094" s="42"/>
      <c r="AN1094" s="42"/>
      <c r="AO1094" s="42"/>
      <c r="AP1094" s="42"/>
      <c r="AQ1094" s="42"/>
      <c r="AR1094" s="62"/>
      <c r="AS1094" s="42"/>
      <c r="AT1094" s="42"/>
      <c r="AU1094" s="42"/>
      <c r="AV1094" s="42"/>
      <c r="AW1094" s="42"/>
      <c r="AX1094" s="42"/>
      <c r="AY1094" s="42"/>
      <c r="AZ1094" s="42"/>
      <c r="BA1094" s="42"/>
      <c r="BB1094" s="42"/>
      <c r="BC1094" s="63"/>
    </row>
    <row r="1095" spans="1:55" ht="15.6" customHeight="1">
      <c r="A1095" s="126"/>
      <c r="B1095" s="57"/>
      <c r="C1095" s="57"/>
      <c r="D1095" s="57"/>
      <c r="E1095" s="57"/>
      <c r="F1095" s="57"/>
      <c r="G1095" s="57"/>
      <c r="H1095" s="57"/>
      <c r="I1095" s="57"/>
      <c r="J1095" s="57"/>
      <c r="K1095" s="57"/>
      <c r="L1095" s="57"/>
      <c r="M1095" s="57"/>
      <c r="N1095" s="57"/>
      <c r="O1095" s="57"/>
      <c r="P1095" s="57"/>
      <c r="Q1095" s="57"/>
      <c r="R1095" s="56"/>
      <c r="S1095" s="56"/>
      <c r="T1095" s="56"/>
      <c r="U1095" s="57"/>
      <c r="V1095" s="57"/>
      <c r="W1095" s="57"/>
      <c r="X1095" s="57"/>
      <c r="Y1095" s="57"/>
      <c r="Z1095" s="57"/>
      <c r="AA1095" s="57"/>
      <c r="AB1095" s="57"/>
      <c r="AC1095" s="57"/>
      <c r="AD1095" s="129"/>
      <c r="AE1095" s="129"/>
      <c r="AF1095" s="129"/>
      <c r="AG1095" s="129"/>
      <c r="AH1095" s="129"/>
      <c r="AI1095" s="129"/>
      <c r="AJ1095" s="67"/>
      <c r="AK1095" s="42"/>
      <c r="AL1095" s="42"/>
      <c r="AM1095" s="42"/>
      <c r="AN1095" s="42"/>
      <c r="AO1095" s="42"/>
      <c r="AP1095" s="42"/>
      <c r="AQ1095" s="42"/>
      <c r="AR1095" s="42"/>
      <c r="AS1095" s="42"/>
      <c r="AT1095" s="42"/>
      <c r="AU1095" s="42"/>
      <c r="AV1095" s="42"/>
      <c r="AW1095" s="42"/>
      <c r="AX1095" s="42"/>
      <c r="AY1095" s="42"/>
      <c r="AZ1095" s="42"/>
      <c r="BA1095" s="42"/>
      <c r="BB1095" s="42"/>
      <c r="BC1095" s="63"/>
    </row>
    <row r="1096" spans="1:55" ht="15.6" customHeight="1">
      <c r="A1096" s="126"/>
      <c r="B1096" s="57"/>
      <c r="C1096" s="57"/>
      <c r="D1096" s="57"/>
      <c r="E1096" s="57"/>
      <c r="F1096" s="57"/>
      <c r="G1096" s="57"/>
      <c r="H1096" s="57"/>
      <c r="I1096" s="57"/>
      <c r="J1096" s="57"/>
      <c r="K1096" s="57"/>
      <c r="L1096" s="57"/>
      <c r="M1096" s="57"/>
      <c r="N1096" s="57"/>
      <c r="O1096" s="57"/>
      <c r="P1096" s="57"/>
      <c r="Q1096" s="57"/>
      <c r="R1096" s="56"/>
      <c r="S1096" s="56"/>
      <c r="T1096" s="56"/>
      <c r="U1096" s="57"/>
      <c r="V1096" s="57"/>
      <c r="W1096" s="57"/>
      <c r="X1096" s="57"/>
      <c r="Y1096" s="57"/>
      <c r="Z1096" s="57"/>
      <c r="AA1096" s="57"/>
      <c r="AB1096" s="57"/>
      <c r="AC1096" s="57"/>
      <c r="AD1096" s="129"/>
      <c r="AE1096" s="129"/>
      <c r="AF1096" s="129"/>
      <c r="AG1096" s="129"/>
      <c r="AH1096" s="129"/>
      <c r="AI1096" s="129"/>
      <c r="AJ1096" s="67"/>
      <c r="AK1096" s="42"/>
      <c r="AL1096" s="42"/>
      <c r="AM1096" s="42"/>
      <c r="AN1096" s="42"/>
      <c r="AO1096" s="42"/>
      <c r="AP1096" s="42"/>
      <c r="AQ1096" s="42"/>
      <c r="AR1096" s="42"/>
      <c r="AS1096" s="42"/>
      <c r="AT1096" s="42"/>
      <c r="AU1096" s="42"/>
      <c r="AV1096" s="42"/>
      <c r="AW1096" s="42"/>
      <c r="AX1096" s="42"/>
      <c r="AY1096" s="42"/>
      <c r="AZ1096" s="42"/>
      <c r="BA1096" s="42"/>
      <c r="BB1096" s="42"/>
      <c r="BC1096" s="63"/>
    </row>
    <row r="1097" spans="1:55" ht="15.6" customHeight="1">
      <c r="A1097" s="126"/>
      <c r="B1097" s="57"/>
      <c r="C1097" s="57"/>
      <c r="D1097" s="57"/>
      <c r="E1097" s="57"/>
      <c r="F1097" s="57"/>
      <c r="G1097" s="57"/>
      <c r="H1097" s="57"/>
      <c r="I1097" s="57"/>
      <c r="J1097" s="57"/>
      <c r="K1097" s="57"/>
      <c r="L1097" s="57"/>
      <c r="M1097" s="57"/>
      <c r="N1097" s="57"/>
      <c r="O1097" s="57"/>
      <c r="P1097" s="57"/>
      <c r="Q1097" s="129"/>
      <c r="R1097" s="132"/>
      <c r="S1097" s="132"/>
      <c r="T1097" s="56"/>
      <c r="U1097" s="57"/>
      <c r="V1097" s="57"/>
      <c r="W1097" s="57"/>
      <c r="X1097" s="57"/>
      <c r="Y1097" s="57"/>
      <c r="Z1097" s="57"/>
      <c r="AA1097" s="57"/>
      <c r="AB1097" s="57"/>
      <c r="AC1097" s="57"/>
      <c r="AD1097" s="129"/>
      <c r="AE1097" s="129"/>
      <c r="AF1097" s="129"/>
      <c r="AG1097" s="129"/>
      <c r="AH1097" s="129"/>
      <c r="AI1097" s="129"/>
      <c r="AJ1097" s="67"/>
      <c r="AK1097" s="42"/>
      <c r="AL1097" s="42"/>
      <c r="AM1097" s="42"/>
      <c r="AN1097" s="42"/>
      <c r="AO1097" s="42"/>
      <c r="AP1097" s="42"/>
      <c r="AQ1097" s="42"/>
      <c r="AR1097" s="42"/>
      <c r="AS1097" s="42"/>
      <c r="AT1097" s="42"/>
      <c r="AU1097" s="42"/>
      <c r="AV1097" s="42"/>
      <c r="AW1097" s="42"/>
      <c r="AX1097" s="42"/>
      <c r="AY1097" s="42"/>
      <c r="AZ1097" s="42"/>
      <c r="BA1097" s="42"/>
      <c r="BB1097" s="42"/>
      <c r="BC1097" s="63"/>
    </row>
    <row r="1098" spans="1:55" ht="15.6" customHeight="1">
      <c r="A1098" s="126"/>
      <c r="B1098" s="57"/>
      <c r="C1098" s="57"/>
      <c r="D1098" s="57"/>
      <c r="E1098" s="57"/>
      <c r="F1098" s="57"/>
      <c r="G1098" s="57"/>
      <c r="H1098" s="57"/>
      <c r="I1098" s="57"/>
      <c r="J1098" s="57"/>
      <c r="K1098" s="57"/>
      <c r="L1098" s="57"/>
      <c r="M1098" s="57"/>
      <c r="N1098" s="57"/>
      <c r="O1098" s="57"/>
      <c r="P1098" s="57"/>
      <c r="Q1098" s="57"/>
      <c r="R1098" s="56"/>
      <c r="S1098" s="56"/>
      <c r="T1098" s="56"/>
      <c r="U1098" s="56"/>
      <c r="V1098" s="122"/>
      <c r="W1098" s="122"/>
      <c r="X1098" s="122"/>
      <c r="Y1098" s="122"/>
      <c r="Z1098" s="122"/>
      <c r="AA1098" s="122"/>
      <c r="AB1098" s="122"/>
      <c r="AC1098" s="122"/>
      <c r="AD1098" s="122"/>
      <c r="AE1098" s="122"/>
      <c r="AF1098" s="122"/>
      <c r="AG1098" s="122"/>
      <c r="AH1098" s="122"/>
      <c r="AI1098" s="122"/>
      <c r="AJ1098" s="67"/>
      <c r="AK1098" s="42"/>
      <c r="AL1098" s="42"/>
      <c r="AM1098" s="42"/>
      <c r="AN1098" s="42"/>
      <c r="AO1098" s="42"/>
      <c r="AP1098" s="42"/>
      <c r="AQ1098" s="42"/>
      <c r="AR1098" s="42"/>
      <c r="AS1098" s="42"/>
      <c r="AT1098" s="42"/>
      <c r="AU1098" s="42"/>
      <c r="AV1098" s="42"/>
      <c r="AW1098" s="42"/>
      <c r="AX1098" s="42"/>
      <c r="AY1098" s="42"/>
      <c r="AZ1098" s="42"/>
      <c r="BA1098" s="42"/>
      <c r="BB1098" s="42"/>
      <c r="BC1098" s="63"/>
    </row>
    <row r="1099" spans="1:55" ht="15.6" customHeight="1" thickBot="1">
      <c r="A1099" s="126"/>
      <c r="B1099" s="57"/>
      <c r="C1099" s="57"/>
      <c r="D1099" s="57"/>
      <c r="E1099" s="57"/>
      <c r="F1099" s="57"/>
      <c r="G1099" s="57"/>
      <c r="H1099" s="57"/>
      <c r="I1099" s="57"/>
      <c r="J1099" s="57"/>
      <c r="K1099" s="57"/>
      <c r="L1099" s="57"/>
      <c r="M1099" s="57"/>
      <c r="N1099" s="57"/>
      <c r="O1099" s="57"/>
      <c r="P1099" s="57"/>
      <c r="Q1099" s="57"/>
      <c r="R1099" s="57"/>
      <c r="S1099" s="57"/>
      <c r="T1099" s="57"/>
      <c r="U1099" s="57"/>
      <c r="V1099" s="57"/>
      <c r="W1099" s="57"/>
      <c r="X1099" s="57"/>
      <c r="Y1099" s="57"/>
      <c r="Z1099" s="57"/>
      <c r="AA1099" s="57"/>
      <c r="AB1099" s="57"/>
      <c r="AC1099" s="57"/>
      <c r="AD1099" s="129"/>
      <c r="AE1099" s="129"/>
      <c r="AF1099" s="129"/>
      <c r="AG1099" s="129"/>
      <c r="AH1099" s="129"/>
      <c r="AI1099" s="129"/>
      <c r="AJ1099" s="67"/>
      <c r="AK1099" s="42"/>
      <c r="AL1099" s="42"/>
      <c r="AM1099" s="42"/>
      <c r="AN1099" s="42"/>
      <c r="AO1099" s="42"/>
      <c r="AP1099" s="42"/>
      <c r="AQ1099" s="42"/>
      <c r="AR1099" s="42"/>
      <c r="AS1099" s="42"/>
      <c r="AT1099" s="42"/>
      <c r="AU1099" s="42"/>
      <c r="AV1099" s="42"/>
      <c r="AW1099" s="42"/>
      <c r="AX1099" s="42"/>
      <c r="AY1099" s="42"/>
      <c r="AZ1099" s="42"/>
      <c r="BA1099" s="42"/>
      <c r="BB1099" s="42"/>
      <c r="BC1099" s="84"/>
    </row>
    <row r="1100" spans="1:55" ht="15.6" customHeight="1" thickTop="1">
      <c r="A1100" s="126"/>
      <c r="B1100" s="57"/>
      <c r="C1100" s="57"/>
      <c r="D1100" s="57"/>
      <c r="E1100" s="57"/>
      <c r="F1100" s="57"/>
      <c r="G1100" s="57"/>
      <c r="H1100" s="57"/>
      <c r="I1100" s="57"/>
      <c r="J1100" s="57"/>
      <c r="K1100" s="57"/>
      <c r="L1100" s="57"/>
      <c r="M1100" s="57"/>
      <c r="N1100" s="57"/>
      <c r="O1100" s="57"/>
      <c r="P1100" s="57"/>
      <c r="Q1100" s="57"/>
      <c r="R1100" s="57"/>
      <c r="S1100" s="57"/>
      <c r="T1100" s="57"/>
      <c r="U1100" s="57"/>
      <c r="V1100" s="57"/>
      <c r="W1100" s="57"/>
      <c r="X1100" s="57"/>
      <c r="Y1100" s="57"/>
      <c r="Z1100" s="57"/>
      <c r="AA1100" s="57"/>
      <c r="AB1100" s="57"/>
      <c r="AC1100" s="57"/>
      <c r="AD1100" s="129"/>
      <c r="AE1100" s="129"/>
      <c r="AF1100" s="129"/>
      <c r="AG1100" s="129"/>
      <c r="AH1100" s="129"/>
      <c r="AI1100" s="129"/>
      <c r="AJ1100" s="67"/>
      <c r="AK1100" s="387" t="s">
        <v>32</v>
      </c>
      <c r="AL1100" s="388"/>
      <c r="AM1100" s="388"/>
      <c r="AN1100" s="388"/>
      <c r="AO1100" s="388"/>
      <c r="AP1100" s="388"/>
      <c r="AQ1100" s="389"/>
      <c r="AR1100" s="387" t="s">
        <v>33</v>
      </c>
      <c r="AS1100" s="388"/>
      <c r="AT1100" s="388"/>
      <c r="AU1100" s="388"/>
      <c r="AV1100" s="388"/>
      <c r="AW1100" s="389"/>
      <c r="AX1100" s="387" t="s">
        <v>34</v>
      </c>
      <c r="AY1100" s="388"/>
      <c r="AZ1100" s="388"/>
      <c r="BA1100" s="388"/>
      <c r="BB1100" s="388"/>
      <c r="BC1100" s="443"/>
    </row>
    <row r="1101" spans="1:55" ht="15.6" customHeight="1">
      <c r="A1101" s="83"/>
      <c r="B1101" s="42"/>
      <c r="C1101" s="42"/>
      <c r="D1101" s="42"/>
      <c r="E1101" s="42"/>
      <c r="F1101" s="42"/>
      <c r="G1101" s="42"/>
      <c r="H1101" s="42"/>
      <c r="I1101" s="42"/>
      <c r="J1101" s="42"/>
      <c r="K1101" s="42"/>
      <c r="L1101" s="42"/>
      <c r="M1101" s="42"/>
      <c r="N1101" s="42"/>
      <c r="O1101" s="42"/>
      <c r="P1101" s="42"/>
      <c r="Q1101" s="42"/>
      <c r="R1101" s="42"/>
      <c r="S1101" s="42"/>
      <c r="T1101" s="42"/>
      <c r="U1101" s="42"/>
      <c r="V1101" s="96"/>
      <c r="W1101" s="96"/>
      <c r="X1101" s="96"/>
      <c r="Y1101" s="96"/>
      <c r="Z1101" s="96"/>
      <c r="AA1101" s="96"/>
      <c r="AB1101" s="96"/>
      <c r="AC1101" s="96"/>
      <c r="AD1101" s="97"/>
      <c r="AE1101" s="97"/>
      <c r="AF1101" s="97"/>
      <c r="AG1101" s="97"/>
      <c r="AH1101" s="97"/>
      <c r="AI1101" s="97"/>
      <c r="AJ1101" s="98"/>
      <c r="AK1101" s="65"/>
      <c r="AL1101" s="57"/>
      <c r="AM1101" s="57"/>
      <c r="AN1101" s="57"/>
      <c r="AO1101" s="57"/>
      <c r="AP1101" s="57"/>
      <c r="AQ1101" s="66"/>
      <c r="AR1101" s="57"/>
      <c r="AS1101" s="57"/>
      <c r="AT1101" s="57"/>
      <c r="AU1101" s="57"/>
      <c r="AV1101" s="57"/>
      <c r="AW1101" s="67"/>
      <c r="AX1101" s="57"/>
      <c r="AY1101" s="57"/>
      <c r="AZ1101" s="57"/>
      <c r="BA1101" s="57"/>
      <c r="BB1101" s="57"/>
      <c r="BC1101" s="58"/>
    </row>
    <row r="1102" spans="1:55" ht="15.6" customHeight="1">
      <c r="A1102" s="83"/>
      <c r="B1102" s="42"/>
      <c r="C1102" s="42"/>
      <c r="D1102" s="42"/>
      <c r="E1102" s="42"/>
      <c r="F1102" s="42"/>
      <c r="G1102" s="42"/>
      <c r="H1102" s="42"/>
      <c r="I1102" s="42"/>
      <c r="J1102" s="42"/>
      <c r="K1102" s="42"/>
      <c r="L1102" s="42"/>
      <c r="M1102" s="42"/>
      <c r="N1102" s="42"/>
      <c r="O1102" s="42"/>
      <c r="P1102" s="42"/>
      <c r="Q1102" s="42"/>
      <c r="R1102" s="42"/>
      <c r="S1102" s="42"/>
      <c r="T1102" s="42"/>
      <c r="U1102" s="64"/>
      <c r="V1102" s="100" t="s">
        <v>46</v>
      </c>
      <c r="W1102" s="101"/>
      <c r="X1102" s="101"/>
      <c r="Y1102" s="99" t="s">
        <v>20</v>
      </c>
      <c r="Z1102" s="427"/>
      <c r="AA1102" s="427"/>
      <c r="AB1102" s="427"/>
      <c r="AC1102" s="427"/>
      <c r="AD1102" s="427"/>
      <c r="AE1102" s="427"/>
      <c r="AF1102" s="427"/>
      <c r="AG1102" s="427"/>
      <c r="AH1102" s="427"/>
      <c r="AI1102" s="427"/>
      <c r="AJ1102" s="428"/>
      <c r="AK1102" s="57"/>
      <c r="AL1102" s="57"/>
      <c r="AM1102" s="57"/>
      <c r="AN1102" s="57"/>
      <c r="AO1102" s="57"/>
      <c r="AP1102" s="57"/>
      <c r="AQ1102" s="67"/>
      <c r="AR1102" s="57"/>
      <c r="AS1102" s="57"/>
      <c r="AT1102" s="57"/>
      <c r="AU1102" s="57"/>
      <c r="AV1102" s="57"/>
      <c r="AW1102" s="67"/>
      <c r="AX1102" s="57"/>
      <c r="AY1102" s="57"/>
      <c r="AZ1102" s="57"/>
      <c r="BA1102" s="57"/>
      <c r="BB1102" s="57"/>
      <c r="BC1102" s="58"/>
    </row>
    <row r="1103" spans="1:55" ht="15.6" customHeight="1" thickBot="1">
      <c r="A1103" s="83"/>
      <c r="B1103" s="42"/>
      <c r="C1103" s="42"/>
      <c r="D1103" s="42"/>
      <c r="E1103" s="42"/>
      <c r="F1103" s="42"/>
      <c r="G1103" s="42"/>
      <c r="H1103" s="42"/>
      <c r="I1103" s="42"/>
      <c r="J1103" s="42"/>
      <c r="K1103" s="42"/>
      <c r="L1103" s="42"/>
      <c r="M1103" s="42"/>
      <c r="N1103" s="42"/>
      <c r="O1103" s="42"/>
      <c r="P1103" s="42"/>
      <c r="Q1103" s="42"/>
      <c r="R1103" s="42"/>
      <c r="S1103" s="42"/>
      <c r="T1103" s="42"/>
      <c r="U1103" s="64"/>
      <c r="V1103" s="102" t="s">
        <v>45</v>
      </c>
      <c r="W1103" s="103"/>
      <c r="X1103" s="103"/>
      <c r="Y1103" s="57" t="s">
        <v>20</v>
      </c>
      <c r="Z1103" s="108"/>
      <c r="AA1103" s="42"/>
      <c r="AB1103" s="42"/>
      <c r="AC1103" s="42"/>
      <c r="AD1103" s="43"/>
      <c r="AE1103" s="43"/>
      <c r="AF1103" s="43"/>
      <c r="AG1103" s="43"/>
      <c r="AH1103" s="43"/>
      <c r="AI1103" s="43"/>
      <c r="AJ1103" s="64"/>
      <c r="AK1103" s="57"/>
      <c r="AL1103" s="57"/>
      <c r="AM1103" s="57"/>
      <c r="AN1103" s="57"/>
      <c r="AO1103" s="57"/>
      <c r="AP1103" s="57"/>
      <c r="AQ1103" s="67"/>
      <c r="AR1103" s="57"/>
      <c r="AS1103" s="57"/>
      <c r="AT1103" s="57"/>
      <c r="AU1103" s="57"/>
      <c r="AV1103" s="57"/>
      <c r="AW1103" s="67"/>
      <c r="AX1103" s="57"/>
      <c r="AY1103" s="57"/>
      <c r="AZ1103" s="57"/>
      <c r="BA1103" s="57"/>
      <c r="BB1103" s="57"/>
      <c r="BC1103" s="58"/>
    </row>
    <row r="1104" spans="1:55" ht="15.6" customHeight="1" thickTop="1">
      <c r="A1104" s="83"/>
      <c r="B1104" s="42"/>
      <c r="C1104" s="42"/>
      <c r="D1104" s="42"/>
      <c r="E1104" s="42"/>
      <c r="F1104" s="42"/>
      <c r="G1104" s="42"/>
      <c r="H1104" s="42"/>
      <c r="I1104" s="42"/>
      <c r="J1104" s="42"/>
      <c r="K1104" s="42"/>
      <c r="L1104" s="42"/>
      <c r="M1104" s="42"/>
      <c r="N1104" s="42"/>
      <c r="O1104" s="42"/>
      <c r="P1104" s="42"/>
      <c r="Q1104" s="42"/>
      <c r="R1104" s="42"/>
      <c r="S1104" s="42"/>
      <c r="T1104" s="42"/>
      <c r="U1104" s="64"/>
      <c r="V1104" s="60"/>
      <c r="W1104" s="42"/>
      <c r="X1104" s="42"/>
      <c r="Y1104" s="42"/>
      <c r="Z1104" s="107"/>
      <c r="AA1104" s="42"/>
      <c r="AB1104" s="42"/>
      <c r="AC1104" s="42"/>
      <c r="AD1104" s="43"/>
      <c r="AE1104" s="43"/>
      <c r="AF1104" s="43"/>
      <c r="AG1104" s="43"/>
      <c r="AH1104" s="43"/>
      <c r="AI1104" s="43"/>
      <c r="AJ1104" s="64"/>
      <c r="AK1104" s="388" t="s">
        <v>7</v>
      </c>
      <c r="AL1104" s="388"/>
      <c r="AM1104" s="388"/>
      <c r="AN1104" s="388"/>
      <c r="AO1104" s="388"/>
      <c r="AP1104" s="388"/>
      <c r="AQ1104" s="389"/>
      <c r="AR1104" s="394" t="s">
        <v>22</v>
      </c>
      <c r="AS1104" s="395"/>
      <c r="AT1104" s="395"/>
      <c r="AU1104" s="395"/>
      <c r="AV1104" s="395"/>
      <c r="AW1104" s="396"/>
      <c r="AX1104" s="394" t="s">
        <v>8</v>
      </c>
      <c r="AY1104" s="395"/>
      <c r="AZ1104" s="395"/>
      <c r="BA1104" s="395"/>
      <c r="BB1104" s="395"/>
      <c r="BC1104" s="397"/>
    </row>
    <row r="1105" spans="1:70" ht="15.6" customHeight="1">
      <c r="A1105" s="83"/>
      <c r="B1105" s="42"/>
      <c r="C1105" s="42"/>
      <c r="D1105" s="42"/>
      <c r="E1105" s="42"/>
      <c r="F1105" s="42"/>
      <c r="G1105" s="42"/>
      <c r="H1105" s="42"/>
      <c r="I1105" s="42"/>
      <c r="J1105" s="42"/>
      <c r="K1105" s="42"/>
      <c r="L1105" s="42"/>
      <c r="M1105" s="42"/>
      <c r="N1105" s="42"/>
      <c r="O1105" s="42"/>
      <c r="P1105" s="42"/>
      <c r="Q1105" s="42"/>
      <c r="R1105" s="42"/>
      <c r="S1105" s="42"/>
      <c r="T1105" s="42"/>
      <c r="U1105" s="64"/>
      <c r="V1105" s="42"/>
      <c r="W1105" s="42"/>
      <c r="X1105" s="42"/>
      <c r="Y1105" s="42"/>
      <c r="Z1105" s="107"/>
      <c r="AA1105" s="42"/>
      <c r="AB1105" s="42"/>
      <c r="AC1105" s="42"/>
      <c r="AD1105" s="43"/>
      <c r="AE1105" s="43"/>
      <c r="AF1105" s="43"/>
      <c r="AG1105" s="43"/>
      <c r="AH1105" s="43"/>
      <c r="AI1105" s="43"/>
      <c r="AJ1105" s="64"/>
      <c r="AK1105" s="86"/>
      <c r="AL1105" s="86"/>
      <c r="AM1105" s="86"/>
      <c r="AN1105" s="86"/>
      <c r="AO1105" s="86"/>
      <c r="AP1105" s="86"/>
      <c r="AQ1105" s="87"/>
      <c r="AR1105" s="85"/>
      <c r="AS1105" s="86"/>
      <c r="AT1105" s="86"/>
      <c r="AU1105" s="86"/>
      <c r="AV1105" s="86"/>
      <c r="AW1105" s="87"/>
      <c r="AX1105" s="482" t="s">
        <v>28</v>
      </c>
      <c r="AY1105" s="483"/>
      <c r="AZ1105" s="483"/>
      <c r="BA1105" s="483"/>
      <c r="BB1105" s="483"/>
      <c r="BC1105" s="484"/>
    </row>
    <row r="1106" spans="1:70" ht="15.6" customHeight="1">
      <c r="A1106" s="83"/>
      <c r="B1106" s="42"/>
      <c r="C1106" s="42"/>
      <c r="D1106" s="42"/>
      <c r="E1106" s="42"/>
      <c r="F1106" s="42"/>
      <c r="G1106" s="42"/>
      <c r="H1106" s="42"/>
      <c r="I1106" s="42"/>
      <c r="J1106" s="42"/>
      <c r="K1106" s="42"/>
      <c r="L1106" s="42"/>
      <c r="M1106" s="42"/>
      <c r="N1106" s="42"/>
      <c r="O1106" s="68"/>
      <c r="P1106" s="54"/>
      <c r="Q1106" s="54"/>
      <c r="R1106" s="54"/>
      <c r="S1106" s="54"/>
      <c r="T1106" s="54"/>
      <c r="U1106" s="69"/>
      <c r="V1106" s="42"/>
      <c r="W1106" s="42"/>
      <c r="X1106" s="42"/>
      <c r="Y1106" s="42"/>
      <c r="Z1106" s="42"/>
      <c r="AA1106" s="42"/>
      <c r="AB1106" s="42"/>
      <c r="AC1106" s="42"/>
      <c r="AD1106" s="43"/>
      <c r="AE1106" s="43"/>
      <c r="AF1106" s="43"/>
      <c r="AG1106" s="43"/>
      <c r="AH1106" s="43"/>
      <c r="AI1106" s="43"/>
      <c r="AJ1106" s="69"/>
      <c r="AK1106" s="78"/>
      <c r="AL1106" s="78"/>
      <c r="AM1106" s="78"/>
      <c r="AN1106" s="78"/>
      <c r="AO1106" s="78"/>
      <c r="AP1106" s="78"/>
      <c r="AQ1106" s="89"/>
      <c r="AR1106" s="88"/>
      <c r="AS1106" s="78"/>
      <c r="AT1106" s="78"/>
      <c r="AU1106" s="78"/>
      <c r="AV1106" s="78"/>
      <c r="AW1106" s="89"/>
      <c r="AX1106" s="485"/>
      <c r="AY1106" s="486"/>
      <c r="AZ1106" s="486"/>
      <c r="BA1106" s="486"/>
      <c r="BB1106" s="486"/>
      <c r="BC1106" s="487"/>
    </row>
    <row r="1107" spans="1:70" ht="15.6" customHeight="1" thickBot="1">
      <c r="A1107" s="90"/>
      <c r="B1107" s="70"/>
      <c r="C1107" s="70"/>
      <c r="D1107" s="70"/>
      <c r="E1107" s="70"/>
      <c r="F1107" s="70"/>
      <c r="G1107" s="70"/>
      <c r="H1107" s="70"/>
      <c r="I1107" s="70"/>
      <c r="J1107" s="70"/>
      <c r="K1107" s="70"/>
      <c r="L1107" s="70"/>
      <c r="M1107" s="70"/>
      <c r="N1107" s="70"/>
      <c r="O1107" s="71"/>
      <c r="P1107" s="71"/>
      <c r="Q1107" s="71"/>
      <c r="R1107" s="71"/>
      <c r="S1107" s="71"/>
      <c r="T1107" s="71"/>
      <c r="U1107" s="92"/>
      <c r="V1107" s="70"/>
      <c r="W1107" s="70"/>
      <c r="X1107" s="70"/>
      <c r="Y1107" s="70"/>
      <c r="Z1107" s="70"/>
      <c r="AA1107" s="70"/>
      <c r="AB1107" s="70"/>
      <c r="AC1107" s="70"/>
      <c r="AD1107" s="72"/>
      <c r="AE1107" s="72"/>
      <c r="AF1107" s="72"/>
      <c r="AG1107" s="72"/>
      <c r="AH1107" s="72"/>
      <c r="AI1107" s="72"/>
      <c r="AJ1107" s="73"/>
      <c r="AK1107" s="71"/>
      <c r="AL1107" s="71"/>
      <c r="AM1107" s="71"/>
      <c r="AN1107" s="71"/>
      <c r="AO1107" s="71"/>
      <c r="AP1107" s="71"/>
      <c r="AQ1107" s="92"/>
      <c r="AR1107" s="91"/>
      <c r="AS1107" s="71"/>
      <c r="AT1107" s="71"/>
      <c r="AU1107" s="71"/>
      <c r="AV1107" s="71"/>
      <c r="AW1107" s="92"/>
      <c r="AX1107" s="406">
        <v>42954</v>
      </c>
      <c r="AY1107" s="407"/>
      <c r="AZ1107" s="407"/>
      <c r="BA1107" s="407"/>
      <c r="BB1107" s="407"/>
      <c r="BC1107" s="408"/>
    </row>
    <row r="1108" spans="1:70" ht="15.6" customHeight="1">
      <c r="A1108" s="454" t="s">
        <v>9</v>
      </c>
      <c r="B1108" s="455"/>
      <c r="C1108" s="455"/>
      <c r="D1108" s="455"/>
      <c r="E1108" s="455"/>
      <c r="F1108" s="455"/>
      <c r="G1108" s="455"/>
      <c r="H1108" s="455"/>
      <c r="I1108" s="455"/>
      <c r="J1108" s="455"/>
      <c r="K1108" s="455"/>
      <c r="L1108" s="455"/>
      <c r="M1108" s="455"/>
      <c r="N1108" s="455"/>
      <c r="O1108" s="455"/>
      <c r="P1108" s="455"/>
      <c r="Q1108" s="455"/>
      <c r="R1108" s="455"/>
      <c r="S1108" s="455"/>
      <c r="T1108" s="455"/>
      <c r="U1108" s="455"/>
      <c r="V1108" s="455"/>
      <c r="W1108" s="455"/>
      <c r="X1108" s="455"/>
      <c r="Y1108" s="455"/>
      <c r="Z1108" s="455"/>
      <c r="AA1108" s="455"/>
      <c r="AB1108" s="455"/>
      <c r="AC1108" s="455"/>
      <c r="AD1108" s="455"/>
      <c r="AE1108" s="455"/>
      <c r="AF1108" s="455"/>
      <c r="AG1108" s="455"/>
      <c r="AH1108" s="455"/>
      <c r="AI1108" s="455"/>
      <c r="AJ1108" s="455"/>
      <c r="AK1108" s="455"/>
      <c r="AL1108" s="455"/>
      <c r="AM1108" s="455"/>
      <c r="AN1108" s="455"/>
      <c r="AO1108" s="455"/>
      <c r="AP1108" s="455"/>
      <c r="AQ1108" s="455"/>
      <c r="AR1108" s="455"/>
      <c r="AS1108" s="455"/>
      <c r="AT1108" s="456"/>
      <c r="AU1108" s="460" t="str">
        <f>CONCATENATE("*",AQ1110,"|",AX1110,"|",AQ1112,"*")</f>
        <v>*F0373||*</v>
      </c>
      <c r="AV1108" s="460"/>
      <c r="AW1108" s="460"/>
      <c r="AX1108" s="460"/>
      <c r="AY1108" s="460"/>
      <c r="AZ1108" s="460"/>
      <c r="BA1108" s="460"/>
      <c r="BB1108" s="460"/>
      <c r="BC1108" s="461"/>
    </row>
    <row r="1109" spans="1:70" ht="15.6" customHeight="1" thickBot="1">
      <c r="A1109" s="457"/>
      <c r="B1109" s="458"/>
      <c r="C1109" s="458"/>
      <c r="D1109" s="458"/>
      <c r="E1109" s="458"/>
      <c r="F1109" s="458"/>
      <c r="G1109" s="458"/>
      <c r="H1109" s="458"/>
      <c r="I1109" s="458"/>
      <c r="J1109" s="458"/>
      <c r="K1109" s="458"/>
      <c r="L1109" s="458"/>
      <c r="M1109" s="458"/>
      <c r="N1109" s="458"/>
      <c r="O1109" s="458"/>
      <c r="P1109" s="458"/>
      <c r="Q1109" s="458"/>
      <c r="R1109" s="458"/>
      <c r="S1109" s="458"/>
      <c r="T1109" s="458"/>
      <c r="U1109" s="458"/>
      <c r="V1109" s="458"/>
      <c r="W1109" s="458"/>
      <c r="X1109" s="458"/>
      <c r="Y1109" s="458"/>
      <c r="Z1109" s="458"/>
      <c r="AA1109" s="458"/>
      <c r="AB1109" s="458"/>
      <c r="AC1109" s="458"/>
      <c r="AD1109" s="458"/>
      <c r="AE1109" s="458"/>
      <c r="AF1109" s="458"/>
      <c r="AG1109" s="458"/>
      <c r="AH1109" s="458"/>
      <c r="AI1109" s="458"/>
      <c r="AJ1109" s="458"/>
      <c r="AK1109" s="458"/>
      <c r="AL1109" s="458"/>
      <c r="AM1109" s="458"/>
      <c r="AN1109" s="458"/>
      <c r="AO1109" s="458"/>
      <c r="AP1109" s="458"/>
      <c r="AQ1109" s="458"/>
      <c r="AR1109" s="458"/>
      <c r="AS1109" s="458"/>
      <c r="AT1109" s="459"/>
      <c r="AU1109" s="462"/>
      <c r="AV1109" s="462"/>
      <c r="AW1109" s="462"/>
      <c r="AX1109" s="462"/>
      <c r="AY1109" s="462"/>
      <c r="AZ1109" s="462"/>
      <c r="BA1109" s="462"/>
      <c r="BB1109" s="462"/>
      <c r="BC1109" s="463"/>
    </row>
    <row r="1110" spans="1:70" ht="15.6" customHeight="1">
      <c r="A1110" s="464" t="s">
        <v>0</v>
      </c>
      <c r="B1110" s="441"/>
      <c r="C1110" s="441"/>
      <c r="D1110" s="465"/>
      <c r="E1110" s="465"/>
      <c r="F1110" s="465"/>
      <c r="G1110" s="465"/>
      <c r="H1110" s="465"/>
      <c r="I1110" s="465"/>
      <c r="J1110" s="465"/>
      <c r="K1110" s="466"/>
      <c r="L1110" s="440" t="s">
        <v>2</v>
      </c>
      <c r="M1110" s="441"/>
      <c r="N1110" s="441"/>
      <c r="O1110" s="441"/>
      <c r="P1110" s="429"/>
      <c r="Q1110" s="429"/>
      <c r="R1110" s="429"/>
      <c r="S1110" s="429"/>
      <c r="T1110" s="429"/>
      <c r="U1110" s="429"/>
      <c r="V1110" s="429"/>
      <c r="W1110" s="429"/>
      <c r="X1110" s="429"/>
      <c r="Y1110" s="429"/>
      <c r="Z1110" s="429"/>
      <c r="AA1110" s="429"/>
      <c r="AB1110" s="429"/>
      <c r="AC1110" s="429"/>
      <c r="AD1110" s="429"/>
      <c r="AE1110" s="429"/>
      <c r="AF1110" s="429"/>
      <c r="AG1110" s="429"/>
      <c r="AH1110" s="429"/>
      <c r="AI1110" s="429"/>
      <c r="AJ1110" s="430"/>
      <c r="AK1110" s="433" t="s">
        <v>5</v>
      </c>
      <c r="AL1110" s="419"/>
      <c r="AM1110" s="419"/>
      <c r="AN1110" s="419"/>
      <c r="AO1110" s="419"/>
      <c r="AP1110" s="419"/>
      <c r="AQ1110" s="434" t="s">
        <v>60</v>
      </c>
      <c r="AR1110" s="434"/>
      <c r="AS1110" s="434"/>
      <c r="AT1110" s="435"/>
      <c r="AU1110" s="438" t="s">
        <v>6</v>
      </c>
      <c r="AV1110" s="413"/>
      <c r="AW1110" s="414"/>
      <c r="AX1110" s="369" t="str">
        <f>IF(ISBLANK(BI1110),"",BI1110)</f>
        <v/>
      </c>
      <c r="AY1110" s="370"/>
      <c r="AZ1110" s="373" t="s">
        <v>59</v>
      </c>
      <c r="BA1110" s="374"/>
      <c r="BB1110" s="380">
        <f>MAX('COVER 1'!$F$42:$AG$42,'COVER 1'!$F$45:$AG$45)</f>
        <v>0</v>
      </c>
      <c r="BC1110" s="381"/>
      <c r="BE1110" s="481" t="s">
        <v>6</v>
      </c>
      <c r="BF1110" s="481"/>
      <c r="BG1110" s="481"/>
      <c r="BI1110" s="448"/>
      <c r="BJ1110" s="449"/>
      <c r="BK1110" s="450"/>
      <c r="BM1110" s="138" t="s">
        <v>62</v>
      </c>
      <c r="BN1110" s="139"/>
    </row>
    <row r="1111" spans="1:70" ht="15.6" customHeight="1" thickBot="1">
      <c r="A1111" s="411"/>
      <c r="B1111" s="412"/>
      <c r="C1111" s="412"/>
      <c r="D1111" s="467"/>
      <c r="E1111" s="467"/>
      <c r="F1111" s="467"/>
      <c r="G1111" s="467"/>
      <c r="H1111" s="467"/>
      <c r="I1111" s="467"/>
      <c r="J1111" s="467"/>
      <c r="K1111" s="468"/>
      <c r="L1111" s="442"/>
      <c r="M1111" s="412"/>
      <c r="N1111" s="412"/>
      <c r="O1111" s="412"/>
      <c r="P1111" s="431"/>
      <c r="Q1111" s="431"/>
      <c r="R1111" s="431"/>
      <c r="S1111" s="431"/>
      <c r="T1111" s="431"/>
      <c r="U1111" s="431"/>
      <c r="V1111" s="431"/>
      <c r="W1111" s="431"/>
      <c r="X1111" s="431"/>
      <c r="Y1111" s="431"/>
      <c r="Z1111" s="431"/>
      <c r="AA1111" s="431"/>
      <c r="AB1111" s="431"/>
      <c r="AC1111" s="431"/>
      <c r="AD1111" s="431"/>
      <c r="AE1111" s="431"/>
      <c r="AF1111" s="431"/>
      <c r="AG1111" s="431"/>
      <c r="AH1111" s="431"/>
      <c r="AI1111" s="431"/>
      <c r="AJ1111" s="432"/>
      <c r="AK1111" s="420"/>
      <c r="AL1111" s="421"/>
      <c r="AM1111" s="421"/>
      <c r="AN1111" s="421"/>
      <c r="AO1111" s="421"/>
      <c r="AP1111" s="421"/>
      <c r="AQ1111" s="436"/>
      <c r="AR1111" s="436"/>
      <c r="AS1111" s="436"/>
      <c r="AT1111" s="437"/>
      <c r="AU1111" s="439"/>
      <c r="AV1111" s="415"/>
      <c r="AW1111" s="416"/>
      <c r="AX1111" s="371"/>
      <c r="AY1111" s="372"/>
      <c r="AZ1111" s="375"/>
      <c r="BA1111" s="376"/>
      <c r="BB1111" s="382"/>
      <c r="BC1111" s="383"/>
      <c r="BE1111" s="481"/>
      <c r="BF1111" s="481"/>
      <c r="BG1111" s="481"/>
      <c r="BI1111" s="451"/>
      <c r="BJ1111" s="452"/>
      <c r="BK1111" s="453"/>
      <c r="BL1111" s="116"/>
      <c r="BM1111" s="116"/>
      <c r="BN1111" s="116"/>
      <c r="BO1111" s="116"/>
      <c r="BP1111" s="116"/>
      <c r="BQ1111" s="116"/>
      <c r="BR1111" s="116"/>
    </row>
    <row r="1112" spans="1:70" ht="15.6" customHeight="1" thickBot="1">
      <c r="A1112" s="409" t="s">
        <v>21</v>
      </c>
      <c r="B1112" s="410"/>
      <c r="C1112" s="410"/>
      <c r="D1112" s="410"/>
      <c r="E1112" s="413"/>
      <c r="F1112" s="413"/>
      <c r="G1112" s="413"/>
      <c r="H1112" s="413"/>
      <c r="I1112" s="413"/>
      <c r="J1112" s="413"/>
      <c r="K1112" s="414"/>
      <c r="L1112" s="440" t="s">
        <v>3</v>
      </c>
      <c r="M1112" s="441"/>
      <c r="N1112" s="441"/>
      <c r="O1112" s="441"/>
      <c r="P1112" s="441"/>
      <c r="Q1112" s="500"/>
      <c r="R1112" s="500"/>
      <c r="S1112" s="500"/>
      <c r="T1112" s="500"/>
      <c r="U1112" s="500"/>
      <c r="V1112" s="500"/>
      <c r="W1112" s="500"/>
      <c r="X1112" s="500"/>
      <c r="Y1112" s="500"/>
      <c r="Z1112" s="500"/>
      <c r="AA1112" s="500"/>
      <c r="AB1112" s="500"/>
      <c r="AC1112" s="500"/>
      <c r="AD1112" s="500"/>
      <c r="AE1112" s="500"/>
      <c r="AF1112" s="500"/>
      <c r="AG1112" s="500"/>
      <c r="AH1112" s="500"/>
      <c r="AI1112" s="500"/>
      <c r="AJ1112" s="501"/>
      <c r="AK1112" s="417" t="s">
        <v>4</v>
      </c>
      <c r="AL1112" s="418"/>
      <c r="AM1112" s="418"/>
      <c r="AN1112" s="418"/>
      <c r="AO1112" s="418"/>
      <c r="AP1112" s="418"/>
      <c r="AQ1112" s="477" t="str">
        <f>IF(ISBLANK(BI1113),"",BI1113)</f>
        <v/>
      </c>
      <c r="AR1112" s="477"/>
      <c r="AS1112" s="477"/>
      <c r="AT1112" s="478"/>
      <c r="AU1112" s="417" t="s">
        <v>44</v>
      </c>
      <c r="AV1112" s="418"/>
      <c r="AW1112" s="418"/>
      <c r="AX1112" s="419"/>
      <c r="AY1112" s="363"/>
      <c r="AZ1112" s="363"/>
      <c r="BA1112" s="363"/>
      <c r="BB1112" s="363"/>
      <c r="BC1112" s="364"/>
      <c r="BE1112" s="136"/>
      <c r="BF1112" s="116"/>
      <c r="BG1112" s="116"/>
      <c r="BH1112" s="137"/>
      <c r="BI1112" s="137"/>
      <c r="BJ1112" s="116"/>
      <c r="BK1112" s="116"/>
      <c r="BL1112" s="116"/>
      <c r="BM1112" s="116"/>
      <c r="BN1112" s="116"/>
      <c r="BO1112" s="116"/>
      <c r="BP1112" s="116"/>
      <c r="BQ1112" s="116"/>
      <c r="BR1112" s="116"/>
    </row>
    <row r="1113" spans="1:70" ht="15.6" customHeight="1">
      <c r="A1113" s="411"/>
      <c r="B1113" s="412"/>
      <c r="C1113" s="412"/>
      <c r="D1113" s="412"/>
      <c r="E1113" s="415"/>
      <c r="F1113" s="415"/>
      <c r="G1113" s="415"/>
      <c r="H1113" s="415"/>
      <c r="I1113" s="415"/>
      <c r="J1113" s="415"/>
      <c r="K1113" s="416"/>
      <c r="L1113" s="442"/>
      <c r="M1113" s="412"/>
      <c r="N1113" s="412"/>
      <c r="O1113" s="412"/>
      <c r="P1113" s="412"/>
      <c r="Q1113" s="502"/>
      <c r="R1113" s="502"/>
      <c r="S1113" s="502"/>
      <c r="T1113" s="502"/>
      <c r="U1113" s="502"/>
      <c r="V1113" s="502"/>
      <c r="W1113" s="502"/>
      <c r="X1113" s="502"/>
      <c r="Y1113" s="502"/>
      <c r="Z1113" s="502"/>
      <c r="AA1113" s="502"/>
      <c r="AB1113" s="502"/>
      <c r="AC1113" s="502"/>
      <c r="AD1113" s="502"/>
      <c r="AE1113" s="502"/>
      <c r="AF1113" s="502"/>
      <c r="AG1113" s="502"/>
      <c r="AH1113" s="502"/>
      <c r="AI1113" s="502"/>
      <c r="AJ1113" s="503"/>
      <c r="AK1113" s="420"/>
      <c r="AL1113" s="421"/>
      <c r="AM1113" s="421"/>
      <c r="AN1113" s="421"/>
      <c r="AO1113" s="421"/>
      <c r="AP1113" s="421"/>
      <c r="AQ1113" s="479"/>
      <c r="AR1113" s="479"/>
      <c r="AS1113" s="479"/>
      <c r="AT1113" s="480"/>
      <c r="AU1113" s="420"/>
      <c r="AV1113" s="421"/>
      <c r="AW1113" s="421"/>
      <c r="AX1113" s="421"/>
      <c r="AY1113" s="365"/>
      <c r="AZ1113" s="365"/>
      <c r="BA1113" s="365"/>
      <c r="BB1113" s="365"/>
      <c r="BC1113" s="366"/>
      <c r="BE1113" s="481" t="s">
        <v>61</v>
      </c>
      <c r="BF1113" s="481"/>
      <c r="BG1113" s="481"/>
      <c r="BI1113" s="448"/>
      <c r="BJ1113" s="449"/>
      <c r="BK1113" s="450"/>
      <c r="BL1113" s="116"/>
      <c r="BM1113" s="138" t="s">
        <v>62</v>
      </c>
      <c r="BN1113" s="139"/>
      <c r="BO1113" s="116"/>
      <c r="BP1113" s="116"/>
      <c r="BQ1113" s="116"/>
      <c r="BR1113" s="116"/>
    </row>
    <row r="1114" spans="1:70" ht="15.6" customHeight="1" thickBot="1">
      <c r="A1114" s="123"/>
      <c r="B1114" s="124"/>
      <c r="C1114" s="124"/>
      <c r="D1114" s="124"/>
      <c r="E1114" s="124"/>
      <c r="F1114" s="124"/>
      <c r="G1114" s="124"/>
      <c r="H1114" s="124"/>
      <c r="I1114" s="124"/>
      <c r="J1114" s="124"/>
      <c r="K1114" s="124"/>
      <c r="L1114" s="124"/>
      <c r="M1114" s="124"/>
      <c r="N1114" s="124"/>
      <c r="O1114" s="124"/>
      <c r="P1114" s="124"/>
      <c r="Q1114" s="124"/>
      <c r="R1114" s="124"/>
      <c r="S1114" s="124"/>
      <c r="T1114" s="124"/>
      <c r="U1114" s="124"/>
      <c r="V1114" s="124"/>
      <c r="W1114" s="124"/>
      <c r="X1114" s="124"/>
      <c r="Y1114" s="124"/>
      <c r="Z1114" s="124"/>
      <c r="AA1114" s="124"/>
      <c r="AB1114" s="124"/>
      <c r="AC1114" s="124"/>
      <c r="AD1114" s="124"/>
      <c r="AE1114" s="124"/>
      <c r="AF1114" s="124"/>
      <c r="AG1114" s="124"/>
      <c r="AH1114" s="124"/>
      <c r="AI1114" s="124"/>
      <c r="AJ1114" s="125"/>
      <c r="AK1114" s="367" t="s">
        <v>29</v>
      </c>
      <c r="AL1114" s="368"/>
      <c r="AM1114" s="367" t="s">
        <v>30</v>
      </c>
      <c r="AN1114" s="377"/>
      <c r="AO1114" s="378" t="s">
        <v>23</v>
      </c>
      <c r="AP1114" s="377"/>
      <c r="AQ1114" s="367" t="s">
        <v>25</v>
      </c>
      <c r="AR1114" s="379"/>
      <c r="AS1114" s="379"/>
      <c r="AT1114" s="379"/>
      <c r="AU1114" s="379"/>
      <c r="AV1114" s="379"/>
      <c r="AW1114" s="379"/>
      <c r="AX1114" s="379"/>
      <c r="AY1114" s="385" t="s">
        <v>24</v>
      </c>
      <c r="AZ1114" s="385"/>
      <c r="BA1114" s="385"/>
      <c r="BB1114" s="378" t="s">
        <v>26</v>
      </c>
      <c r="BC1114" s="384"/>
      <c r="BE1114" s="481"/>
      <c r="BF1114" s="481"/>
      <c r="BG1114" s="481"/>
      <c r="BI1114" s="451"/>
      <c r="BJ1114" s="452"/>
      <c r="BK1114" s="453"/>
      <c r="BL1114" s="116"/>
      <c r="BM1114" s="116"/>
      <c r="BN1114" s="116"/>
      <c r="BO1114" s="116"/>
      <c r="BP1114" s="116"/>
      <c r="BQ1114" s="116"/>
      <c r="BR1114" s="116"/>
    </row>
    <row r="1115" spans="1:70" ht="15.6" customHeight="1" thickTop="1">
      <c r="A1115" s="126"/>
      <c r="B1115" s="57"/>
      <c r="C1115" s="57"/>
      <c r="D1115" s="57"/>
      <c r="E1115" s="57"/>
      <c r="F1115" s="57"/>
      <c r="G1115" s="57"/>
      <c r="H1115" s="57"/>
      <c r="I1115" s="57"/>
      <c r="J1115" s="127"/>
      <c r="K1115" s="128"/>
      <c r="L1115" s="57"/>
      <c r="M1115" s="57"/>
      <c r="N1115" s="57"/>
      <c r="O1115" s="57"/>
      <c r="P1115" s="57"/>
      <c r="Q1115" s="57"/>
      <c r="R1115" s="57"/>
      <c r="S1115" s="129"/>
      <c r="T1115" s="57"/>
      <c r="U1115" s="57"/>
      <c r="V1115" s="122"/>
      <c r="W1115" s="122"/>
      <c r="X1115" s="122"/>
      <c r="Y1115" s="122"/>
      <c r="Z1115" s="122"/>
      <c r="AA1115" s="122"/>
      <c r="AB1115" s="122"/>
      <c r="AC1115" s="122"/>
      <c r="AD1115" s="122"/>
      <c r="AE1115" s="122"/>
      <c r="AF1115" s="122"/>
      <c r="AG1115" s="122"/>
      <c r="AH1115" s="122"/>
      <c r="AI1115" s="122"/>
      <c r="AJ1115" s="57"/>
      <c r="AK1115" s="488">
        <v>10</v>
      </c>
      <c r="AL1115" s="489"/>
      <c r="AM1115" s="492" t="s">
        <v>48</v>
      </c>
      <c r="AN1115" s="493"/>
      <c r="AO1115" s="356" t="s">
        <v>49</v>
      </c>
      <c r="AP1115" s="360"/>
      <c r="AQ1115" s="105" t="s">
        <v>50</v>
      </c>
      <c r="AR1115" s="44"/>
      <c r="AS1115" s="44"/>
      <c r="AT1115" s="44"/>
      <c r="AU1115" s="44"/>
      <c r="AV1115" s="44"/>
      <c r="AW1115" s="44"/>
      <c r="AX1115" s="45"/>
      <c r="AY1115" s="496" t="s">
        <v>51</v>
      </c>
      <c r="AZ1115" s="497"/>
      <c r="BA1115" s="497"/>
      <c r="BB1115" s="386">
        <v>3</v>
      </c>
      <c r="BC1115" s="347"/>
      <c r="BD1115" s="111"/>
    </row>
    <row r="1116" spans="1:70" ht="15.6" customHeight="1">
      <c r="A1116" s="126"/>
      <c r="B1116" s="57"/>
      <c r="C1116" s="57"/>
      <c r="D1116" s="57"/>
      <c r="E1116" s="57"/>
      <c r="F1116" s="57"/>
      <c r="G1116" s="57"/>
      <c r="H1116" s="57"/>
      <c r="I1116" s="57"/>
      <c r="J1116" s="46"/>
      <c r="K1116" s="47"/>
      <c r="L1116" s="57"/>
      <c r="M1116" s="57"/>
      <c r="N1116" s="57"/>
      <c r="O1116" s="57"/>
      <c r="P1116" s="57"/>
      <c r="Q1116" s="57"/>
      <c r="R1116" s="57"/>
      <c r="S1116" s="57"/>
      <c r="T1116" s="57"/>
      <c r="U1116" s="57"/>
      <c r="V1116" s="57"/>
      <c r="W1116" s="57"/>
      <c r="X1116" s="57"/>
      <c r="Y1116" s="57"/>
      <c r="Z1116" s="57"/>
      <c r="AA1116" s="57"/>
      <c r="AB1116" s="57"/>
      <c r="AC1116" s="57"/>
      <c r="AD1116" s="129"/>
      <c r="AE1116" s="129"/>
      <c r="AF1116" s="129"/>
      <c r="AG1116" s="129"/>
      <c r="AH1116" s="129"/>
      <c r="AI1116" s="129"/>
      <c r="AJ1116" s="57"/>
      <c r="AK1116" s="490"/>
      <c r="AL1116" s="491"/>
      <c r="AM1116" s="494"/>
      <c r="AN1116" s="495"/>
      <c r="AO1116" s="348"/>
      <c r="AP1116" s="355"/>
      <c r="AQ1116" s="106">
        <v>96</v>
      </c>
      <c r="AR1116" s="49"/>
      <c r="AS1116" s="49"/>
      <c r="AT1116" s="49"/>
      <c r="AU1116" s="49"/>
      <c r="AV1116" s="49"/>
      <c r="AW1116" s="49"/>
      <c r="AX1116" s="50"/>
      <c r="AY1116" s="362"/>
      <c r="AZ1116" s="362"/>
      <c r="BA1116" s="362"/>
      <c r="BB1116" s="348"/>
      <c r="BC1116" s="349"/>
    </row>
    <row r="1117" spans="1:70" ht="15.6" customHeight="1">
      <c r="A1117" s="126"/>
      <c r="B1117" s="57"/>
      <c r="C1117" s="57"/>
      <c r="D1117" s="57"/>
      <c r="E1117" s="57"/>
      <c r="F1117" s="57"/>
      <c r="G1117" s="57"/>
      <c r="H1117" s="57"/>
      <c r="I1117" s="57"/>
      <c r="J1117" s="46"/>
      <c r="K1117" s="47"/>
      <c r="L1117" s="57"/>
      <c r="M1117" s="57"/>
      <c r="N1117" s="57"/>
      <c r="O1117" s="57"/>
      <c r="P1117" s="57"/>
      <c r="Q1117" s="57"/>
      <c r="R1117" s="57"/>
      <c r="S1117" s="57"/>
      <c r="T1117" s="57"/>
      <c r="U1117" s="57"/>
      <c r="V1117" s="57"/>
      <c r="W1117" s="57"/>
      <c r="X1117" s="57"/>
      <c r="Y1117" s="57"/>
      <c r="Z1117" s="57"/>
      <c r="AA1117" s="57"/>
      <c r="AB1117" s="57"/>
      <c r="AC1117" s="57"/>
      <c r="AD1117" s="129"/>
      <c r="AE1117" s="129"/>
      <c r="AF1117" s="129"/>
      <c r="AG1117" s="129"/>
      <c r="AH1117" s="129"/>
      <c r="AI1117" s="129"/>
      <c r="AJ1117" s="57"/>
      <c r="AK1117" s="393"/>
      <c r="AL1117" s="360"/>
      <c r="AM1117" s="356"/>
      <c r="AN1117" s="357"/>
      <c r="AO1117" s="393"/>
      <c r="AP1117" s="360"/>
      <c r="AQ1117" s="109"/>
      <c r="AR1117" s="51"/>
      <c r="AS1117" s="51"/>
      <c r="AT1117" s="51"/>
      <c r="AU1117" s="51"/>
      <c r="AV1117" s="51"/>
      <c r="AW1117" s="51"/>
      <c r="AX1117" s="52"/>
      <c r="AY1117" s="472"/>
      <c r="AZ1117" s="345"/>
      <c r="BA1117" s="345"/>
      <c r="BB1117" s="386"/>
      <c r="BC1117" s="347"/>
      <c r="BD1117" s="111"/>
    </row>
    <row r="1118" spans="1:70" ht="15.6" customHeight="1">
      <c r="A1118" s="126"/>
      <c r="B1118" s="57"/>
      <c r="C1118" s="57"/>
      <c r="D1118" s="57"/>
      <c r="E1118" s="57"/>
      <c r="F1118" s="57"/>
      <c r="G1118" s="57"/>
      <c r="H1118" s="57"/>
      <c r="I1118" s="57"/>
      <c r="J1118" s="46"/>
      <c r="K1118" s="47"/>
      <c r="L1118" s="57"/>
      <c r="M1118" s="57"/>
      <c r="N1118" s="57"/>
      <c r="O1118" s="57"/>
      <c r="P1118" s="57"/>
      <c r="Q1118" s="57"/>
      <c r="R1118" s="57"/>
      <c r="S1118" s="57"/>
      <c r="T1118" s="57"/>
      <c r="U1118" s="57"/>
      <c r="V1118" s="57"/>
      <c r="W1118" s="57"/>
      <c r="X1118" s="57"/>
      <c r="Y1118" s="57"/>
      <c r="Z1118" s="57"/>
      <c r="AA1118" s="57"/>
      <c r="AB1118" s="57"/>
      <c r="AC1118" s="57"/>
      <c r="AD1118" s="129"/>
      <c r="AE1118" s="129"/>
      <c r="AF1118" s="129"/>
      <c r="AG1118" s="129"/>
      <c r="AH1118" s="129"/>
      <c r="AI1118" s="129"/>
      <c r="AJ1118" s="57"/>
      <c r="AK1118" s="348"/>
      <c r="AL1118" s="355"/>
      <c r="AM1118" s="358"/>
      <c r="AN1118" s="359"/>
      <c r="AO1118" s="498"/>
      <c r="AP1118" s="354"/>
      <c r="AQ1118" s="106"/>
      <c r="AR1118" s="49"/>
      <c r="AS1118" s="49"/>
      <c r="AT1118" s="49"/>
      <c r="AU1118" s="49"/>
      <c r="AV1118" s="49"/>
      <c r="AW1118" s="49"/>
      <c r="AX1118" s="50"/>
      <c r="AY1118" s="345"/>
      <c r="AZ1118" s="345"/>
      <c r="BA1118" s="345"/>
      <c r="BB1118" s="498"/>
      <c r="BC1118" s="499"/>
    </row>
    <row r="1119" spans="1:70" ht="15.6" customHeight="1">
      <c r="A1119" s="126"/>
      <c r="B1119" s="57"/>
      <c r="C1119" s="57"/>
      <c r="D1119" s="57"/>
      <c r="E1119" s="57"/>
      <c r="F1119" s="57"/>
      <c r="G1119" s="57"/>
      <c r="H1119" s="57"/>
      <c r="I1119" s="57"/>
      <c r="J1119" s="46"/>
      <c r="K1119" s="47"/>
      <c r="L1119" s="57"/>
      <c r="M1119" s="57"/>
      <c r="N1119" s="57"/>
      <c r="O1119" s="129"/>
      <c r="P1119" s="57"/>
      <c r="Q1119" s="57"/>
      <c r="R1119" s="57"/>
      <c r="S1119" s="57"/>
      <c r="T1119" s="57"/>
      <c r="U1119" s="57"/>
      <c r="V1119" s="57"/>
      <c r="W1119" s="57"/>
      <c r="X1119" s="57"/>
      <c r="Y1119" s="57"/>
      <c r="Z1119" s="57"/>
      <c r="AA1119" s="57"/>
      <c r="AB1119" s="57"/>
      <c r="AC1119" s="57"/>
      <c r="AD1119" s="129"/>
      <c r="AE1119" s="129"/>
      <c r="AF1119" s="129"/>
      <c r="AG1119" s="129"/>
      <c r="AH1119" s="129"/>
      <c r="AI1119" s="129"/>
      <c r="AJ1119" s="57"/>
      <c r="AK1119" s="393"/>
      <c r="AL1119" s="360"/>
      <c r="AM1119" s="356"/>
      <c r="AN1119" s="357"/>
      <c r="AO1119" s="393"/>
      <c r="AP1119" s="360"/>
      <c r="AQ1119" s="109"/>
      <c r="AR1119" s="51"/>
      <c r="AS1119" s="51"/>
      <c r="AT1119" s="51"/>
      <c r="AU1119" s="51"/>
      <c r="AV1119" s="51"/>
      <c r="AW1119" s="51"/>
      <c r="AX1119" s="52"/>
      <c r="AY1119" s="361"/>
      <c r="AZ1119" s="362"/>
      <c r="BA1119" s="362"/>
      <c r="BB1119" s="386"/>
      <c r="BC1119" s="347"/>
      <c r="BD1119" s="111"/>
    </row>
    <row r="1120" spans="1:70" ht="15.6" customHeight="1">
      <c r="A1120" s="126"/>
      <c r="B1120" s="57"/>
      <c r="C1120" s="57"/>
      <c r="D1120" s="57"/>
      <c r="E1120" s="57"/>
      <c r="F1120" s="57"/>
      <c r="G1120" s="57"/>
      <c r="H1120" s="57"/>
      <c r="I1120" s="57"/>
      <c r="J1120" s="57"/>
      <c r="K1120" s="57"/>
      <c r="L1120" s="57"/>
      <c r="M1120" s="57"/>
      <c r="N1120" s="57"/>
      <c r="O1120" s="57"/>
      <c r="P1120" s="57"/>
      <c r="Q1120" s="57"/>
      <c r="R1120" s="57"/>
      <c r="S1120" s="57"/>
      <c r="T1120" s="57"/>
      <c r="U1120" s="57"/>
      <c r="V1120" s="57"/>
      <c r="W1120" s="57"/>
      <c r="X1120" s="57"/>
      <c r="Y1120" s="57"/>
      <c r="Z1120" s="57"/>
      <c r="AA1120" s="57"/>
      <c r="AB1120" s="57"/>
      <c r="AC1120" s="57"/>
      <c r="AD1120" s="129"/>
      <c r="AE1120" s="129"/>
      <c r="AF1120" s="129"/>
      <c r="AG1120" s="129"/>
      <c r="AH1120" s="129"/>
      <c r="AI1120" s="129"/>
      <c r="AJ1120" s="57"/>
      <c r="AK1120" s="348"/>
      <c r="AL1120" s="355"/>
      <c r="AM1120" s="358"/>
      <c r="AN1120" s="359"/>
      <c r="AO1120" s="348"/>
      <c r="AP1120" s="355"/>
      <c r="AQ1120" s="106"/>
      <c r="AR1120" s="49"/>
      <c r="AS1120" s="49"/>
      <c r="AT1120" s="49"/>
      <c r="AU1120" s="49"/>
      <c r="AV1120" s="49"/>
      <c r="AW1120" s="49"/>
      <c r="AX1120" s="50"/>
      <c r="AY1120" s="362"/>
      <c r="AZ1120" s="362"/>
      <c r="BA1120" s="362"/>
      <c r="BB1120" s="348"/>
      <c r="BC1120" s="349"/>
    </row>
    <row r="1121" spans="1:55" ht="15.6" customHeight="1">
      <c r="A1121" s="126"/>
      <c r="B1121" s="57"/>
      <c r="C1121" s="57"/>
      <c r="D1121" s="57"/>
      <c r="E1121" s="57"/>
      <c r="F1121" s="57"/>
      <c r="G1121" s="57"/>
      <c r="H1121" s="57"/>
      <c r="I1121" s="57"/>
      <c r="J1121" s="57"/>
      <c r="K1121" s="57"/>
      <c r="L1121" s="57"/>
      <c r="M1121" s="57"/>
      <c r="N1121" s="57"/>
      <c r="O1121" s="57"/>
      <c r="P1121" s="57"/>
      <c r="Q1121" s="57"/>
      <c r="R1121" s="57"/>
      <c r="S1121" s="57"/>
      <c r="T1121" s="57"/>
      <c r="U1121" s="57"/>
      <c r="V1121" s="57"/>
      <c r="W1121" s="57"/>
      <c r="X1121" s="57"/>
      <c r="Y1121" s="57"/>
      <c r="Z1121" s="57"/>
      <c r="AA1121" s="57"/>
      <c r="AB1121" s="57"/>
      <c r="AC1121" s="57"/>
      <c r="AD1121" s="129"/>
      <c r="AE1121" s="129"/>
      <c r="AF1121" s="129"/>
      <c r="AG1121" s="129"/>
      <c r="AH1121" s="129"/>
      <c r="AI1121" s="129"/>
      <c r="AJ1121" s="57"/>
      <c r="AK1121" s="393"/>
      <c r="AL1121" s="360"/>
      <c r="AM1121" s="356"/>
      <c r="AN1121" s="357"/>
      <c r="AO1121" s="393"/>
      <c r="AP1121" s="360"/>
      <c r="AQ1121" s="110"/>
      <c r="AR1121" s="51"/>
      <c r="AS1121" s="51"/>
      <c r="AT1121" s="51"/>
      <c r="AU1121" s="51"/>
      <c r="AV1121" s="51"/>
      <c r="AW1121" s="51"/>
      <c r="AX1121" s="52"/>
      <c r="AY1121" s="472"/>
      <c r="AZ1121" s="345"/>
      <c r="BA1121" s="345"/>
      <c r="BB1121" s="386"/>
      <c r="BC1121" s="347"/>
    </row>
    <row r="1122" spans="1:55" ht="15.6" customHeight="1">
      <c r="A1122" s="126"/>
      <c r="B1122" s="57"/>
      <c r="C1122" s="57"/>
      <c r="D1122" s="57"/>
      <c r="E1122" s="57"/>
      <c r="F1122" s="57"/>
      <c r="G1122" s="57"/>
      <c r="H1122" s="57"/>
      <c r="I1122" s="57"/>
      <c r="J1122" s="57"/>
      <c r="K1122" s="57"/>
      <c r="L1122" s="57"/>
      <c r="M1122" s="57"/>
      <c r="N1122" s="57"/>
      <c r="O1122" s="57"/>
      <c r="P1122" s="57"/>
      <c r="Q1122" s="57"/>
      <c r="R1122" s="57"/>
      <c r="S1122" s="55"/>
      <c r="T1122" s="57"/>
      <c r="U1122" s="57"/>
      <c r="V1122" s="57"/>
      <c r="W1122" s="57"/>
      <c r="X1122" s="57"/>
      <c r="Y1122" s="57"/>
      <c r="Z1122" s="57"/>
      <c r="AA1122" s="57"/>
      <c r="AB1122" s="57"/>
      <c r="AC1122" s="57"/>
      <c r="AD1122" s="129"/>
      <c r="AE1122" s="129"/>
      <c r="AF1122" s="129"/>
      <c r="AG1122" s="129"/>
      <c r="AH1122" s="129"/>
      <c r="AI1122" s="129"/>
      <c r="AJ1122" s="57"/>
      <c r="AK1122" s="348"/>
      <c r="AL1122" s="355"/>
      <c r="AM1122" s="358"/>
      <c r="AN1122" s="359"/>
      <c r="AO1122" s="348"/>
      <c r="AP1122" s="355"/>
      <c r="AQ1122" s="106"/>
      <c r="AR1122" s="49"/>
      <c r="AS1122" s="49"/>
      <c r="AT1122" s="49"/>
      <c r="AU1122" s="49"/>
      <c r="AV1122" s="49"/>
      <c r="AW1122" s="49"/>
      <c r="AX1122" s="50"/>
      <c r="AY1122" s="345"/>
      <c r="AZ1122" s="345"/>
      <c r="BA1122" s="345"/>
      <c r="BB1122" s="348"/>
      <c r="BC1122" s="349"/>
    </row>
    <row r="1123" spans="1:55" ht="15.6" customHeight="1">
      <c r="A1123" s="126"/>
      <c r="B1123" s="57"/>
      <c r="C1123" s="57"/>
      <c r="D1123" s="57"/>
      <c r="E1123" s="57"/>
      <c r="F1123" s="57"/>
      <c r="G1123" s="57"/>
      <c r="H1123" s="57"/>
      <c r="I1123" s="57"/>
      <c r="J1123" s="57"/>
      <c r="K1123" s="57"/>
      <c r="L1123" s="57"/>
      <c r="M1123" s="57"/>
      <c r="N1123" s="57"/>
      <c r="O1123" s="57"/>
      <c r="P1123" s="57"/>
      <c r="Q1123" s="57"/>
      <c r="R1123" s="57"/>
      <c r="S1123" s="130"/>
      <c r="T1123" s="57"/>
      <c r="U1123" s="57"/>
      <c r="V1123" s="57"/>
      <c r="W1123" s="57"/>
      <c r="X1123" s="57"/>
      <c r="Y1123" s="57"/>
      <c r="Z1123" s="57"/>
      <c r="AA1123" s="57"/>
      <c r="AB1123" s="57"/>
      <c r="AC1123" s="57"/>
      <c r="AD1123" s="129"/>
      <c r="AE1123" s="129"/>
      <c r="AF1123" s="129"/>
      <c r="AG1123" s="129"/>
      <c r="AH1123" s="129"/>
      <c r="AI1123" s="129"/>
      <c r="AJ1123" s="57"/>
      <c r="AK1123" s="353"/>
      <c r="AL1123" s="354"/>
      <c r="AM1123" s="356"/>
      <c r="AN1123" s="357"/>
      <c r="AO1123" s="356"/>
      <c r="AP1123" s="360"/>
      <c r="AQ1123" s="109"/>
      <c r="AR1123" s="51"/>
      <c r="AS1123" s="51"/>
      <c r="AT1123" s="51"/>
      <c r="AU1123" s="51"/>
      <c r="AV1123" s="51"/>
      <c r="AW1123" s="51"/>
      <c r="AX1123" s="52"/>
      <c r="AY1123" s="361"/>
      <c r="AZ1123" s="362"/>
      <c r="BA1123" s="362"/>
      <c r="BB1123" s="386"/>
      <c r="BC1123" s="347"/>
    </row>
    <row r="1124" spans="1:55" ht="15.6" customHeight="1">
      <c r="A1124" s="126"/>
      <c r="B1124" s="57"/>
      <c r="C1124" s="57"/>
      <c r="D1124" s="57"/>
      <c r="E1124" s="57"/>
      <c r="F1124" s="57"/>
      <c r="G1124" s="57"/>
      <c r="H1124" s="57"/>
      <c r="I1124" s="57"/>
      <c r="J1124" s="57"/>
      <c r="K1124" s="57"/>
      <c r="L1124" s="57"/>
      <c r="M1124" s="57"/>
      <c r="N1124" s="57"/>
      <c r="O1124" s="57"/>
      <c r="P1124" s="57"/>
      <c r="Q1124" s="57"/>
      <c r="R1124" s="57"/>
      <c r="S1124" s="57"/>
      <c r="T1124" s="57"/>
      <c r="U1124" s="57"/>
      <c r="V1124" s="57"/>
      <c r="W1124" s="57"/>
      <c r="X1124" s="57"/>
      <c r="Y1124" s="57"/>
      <c r="Z1124" s="57"/>
      <c r="AA1124" s="57"/>
      <c r="AB1124" s="57"/>
      <c r="AC1124" s="57"/>
      <c r="AD1124" s="129"/>
      <c r="AE1124" s="129"/>
      <c r="AF1124" s="129"/>
      <c r="AG1124" s="129"/>
      <c r="AH1124" s="129"/>
      <c r="AI1124" s="129"/>
      <c r="AJ1124" s="57"/>
      <c r="AK1124" s="348"/>
      <c r="AL1124" s="355"/>
      <c r="AM1124" s="358"/>
      <c r="AN1124" s="359"/>
      <c r="AO1124" s="348"/>
      <c r="AP1124" s="355"/>
      <c r="AQ1124" s="106"/>
      <c r="AR1124" s="49"/>
      <c r="AS1124" s="49"/>
      <c r="AT1124" s="49"/>
      <c r="AU1124" s="49"/>
      <c r="AV1124" s="49"/>
      <c r="AW1124" s="49"/>
      <c r="AX1124" s="50"/>
      <c r="AY1124" s="362"/>
      <c r="AZ1124" s="362"/>
      <c r="BA1124" s="362"/>
      <c r="BB1124" s="348"/>
      <c r="BC1124" s="349"/>
    </row>
    <row r="1125" spans="1:55" ht="15.6" customHeight="1">
      <c r="A1125" s="126"/>
      <c r="B1125" s="57"/>
      <c r="C1125" s="57"/>
      <c r="D1125" s="57"/>
      <c r="E1125" s="57"/>
      <c r="F1125" s="57"/>
      <c r="G1125" s="57"/>
      <c r="H1125" s="57"/>
      <c r="I1125" s="57"/>
      <c r="J1125" s="57"/>
      <c r="K1125" s="57"/>
      <c r="L1125" s="57"/>
      <c r="M1125" s="57"/>
      <c r="N1125" s="57"/>
      <c r="O1125" s="57"/>
      <c r="P1125" s="57"/>
      <c r="Q1125" s="57"/>
      <c r="R1125" s="57"/>
      <c r="S1125" s="57"/>
      <c r="T1125" s="57"/>
      <c r="U1125" s="57"/>
      <c r="V1125" s="122"/>
      <c r="W1125" s="122"/>
      <c r="X1125" s="122"/>
      <c r="Y1125" s="122"/>
      <c r="Z1125" s="122"/>
      <c r="AA1125" s="122"/>
      <c r="AB1125" s="122"/>
      <c r="AC1125" s="122"/>
      <c r="AD1125" s="122"/>
      <c r="AE1125" s="122"/>
      <c r="AF1125" s="122"/>
      <c r="AG1125" s="122"/>
      <c r="AH1125" s="122"/>
      <c r="AI1125" s="122"/>
      <c r="AJ1125" s="57"/>
      <c r="AK1125" s="390"/>
      <c r="AL1125" s="360"/>
      <c r="AM1125" s="391"/>
      <c r="AN1125" s="357"/>
      <c r="AO1125" s="392"/>
      <c r="AP1125" s="360"/>
      <c r="AQ1125" s="53"/>
      <c r="AR1125" s="51"/>
      <c r="AS1125" s="51"/>
      <c r="AT1125" s="51"/>
      <c r="AU1125" s="51"/>
      <c r="AV1125" s="51"/>
      <c r="AW1125" s="51"/>
      <c r="AX1125" s="52"/>
      <c r="AY1125" s="345"/>
      <c r="AZ1125" s="345"/>
      <c r="BA1125" s="345"/>
      <c r="BB1125" s="346"/>
      <c r="BC1125" s="347"/>
    </row>
    <row r="1126" spans="1:55" ht="15.6" customHeight="1">
      <c r="A1126" s="126"/>
      <c r="B1126" s="57"/>
      <c r="C1126" s="57"/>
      <c r="D1126" s="57"/>
      <c r="E1126" s="57"/>
      <c r="F1126" s="57"/>
      <c r="G1126" s="57"/>
      <c r="H1126" s="57"/>
      <c r="I1126" s="57"/>
      <c r="J1126" s="57"/>
      <c r="K1126" s="57"/>
      <c r="L1126" s="57"/>
      <c r="M1126" s="57"/>
      <c r="N1126" s="57"/>
      <c r="O1126" s="57"/>
      <c r="P1126" s="57"/>
      <c r="Q1126" s="57"/>
      <c r="R1126" s="57"/>
      <c r="S1126" s="57"/>
      <c r="T1126" s="122"/>
      <c r="U1126" s="122"/>
      <c r="V1126" s="57"/>
      <c r="W1126" s="57"/>
      <c r="X1126" s="57"/>
      <c r="Y1126" s="57"/>
      <c r="Z1126" s="57"/>
      <c r="AA1126" s="57"/>
      <c r="AB1126" s="57"/>
      <c r="AC1126" s="57"/>
      <c r="AD1126" s="129"/>
      <c r="AE1126" s="129"/>
      <c r="AF1126" s="129"/>
      <c r="AG1126" s="129"/>
      <c r="AH1126" s="129"/>
      <c r="AI1126" s="129"/>
      <c r="AJ1126" s="57"/>
      <c r="AK1126" s="348"/>
      <c r="AL1126" s="355"/>
      <c r="AM1126" s="358"/>
      <c r="AN1126" s="359"/>
      <c r="AO1126" s="348"/>
      <c r="AP1126" s="355"/>
      <c r="AQ1126" s="48"/>
      <c r="AR1126" s="49"/>
      <c r="AS1126" s="49"/>
      <c r="AT1126" s="49"/>
      <c r="AU1126" s="49"/>
      <c r="AV1126" s="49"/>
      <c r="AW1126" s="49"/>
      <c r="AX1126" s="50"/>
      <c r="AY1126" s="345"/>
      <c r="AZ1126" s="345"/>
      <c r="BA1126" s="345"/>
      <c r="BB1126" s="348"/>
      <c r="BC1126" s="349"/>
    </row>
    <row r="1127" spans="1:55" ht="15.6" customHeight="1">
      <c r="A1127" s="126"/>
      <c r="B1127" s="57"/>
      <c r="C1127" s="57"/>
      <c r="D1127" s="57"/>
      <c r="E1127" s="57"/>
      <c r="F1127" s="57"/>
      <c r="G1127" s="57"/>
      <c r="H1127" s="57"/>
      <c r="I1127" s="57"/>
      <c r="J1127" s="57"/>
      <c r="K1127" s="57"/>
      <c r="L1127" s="57"/>
      <c r="M1127" s="57"/>
      <c r="N1127" s="57"/>
      <c r="O1127" s="57"/>
      <c r="P1127" s="57"/>
      <c r="Q1127" s="57"/>
      <c r="R1127" s="57"/>
      <c r="S1127" s="57"/>
      <c r="T1127" s="57"/>
      <c r="U1127" s="57"/>
      <c r="V1127" s="57"/>
      <c r="W1127" s="57"/>
      <c r="X1127" s="57"/>
      <c r="Y1127" s="57"/>
      <c r="Z1127" s="57"/>
      <c r="AA1127" s="57"/>
      <c r="AB1127" s="57"/>
      <c r="AC1127" s="57"/>
      <c r="AD1127" s="129"/>
      <c r="AE1127" s="129"/>
      <c r="AF1127" s="129"/>
      <c r="AG1127" s="129"/>
      <c r="AH1127" s="129"/>
      <c r="AI1127" s="129"/>
      <c r="AJ1127" s="57"/>
      <c r="AK1127" s="390"/>
      <c r="AL1127" s="360"/>
      <c r="AM1127" s="391"/>
      <c r="AN1127" s="357"/>
      <c r="AO1127" s="392"/>
      <c r="AP1127" s="360"/>
      <c r="AQ1127" s="53"/>
      <c r="AR1127" s="51"/>
      <c r="AS1127" s="51"/>
      <c r="AT1127" s="51"/>
      <c r="AU1127" s="51"/>
      <c r="AV1127" s="51"/>
      <c r="AW1127" s="51"/>
      <c r="AX1127" s="52"/>
      <c r="AY1127" s="344"/>
      <c r="AZ1127" s="345"/>
      <c r="BA1127" s="345"/>
      <c r="BB1127" s="346"/>
      <c r="BC1127" s="347"/>
    </row>
    <row r="1128" spans="1:55" ht="15.6" customHeight="1">
      <c r="A1128" s="126"/>
      <c r="B1128" s="57"/>
      <c r="C1128" s="57"/>
      <c r="D1128" s="57"/>
      <c r="E1128" s="57"/>
      <c r="F1128" s="57"/>
      <c r="G1128" s="57"/>
      <c r="H1128" s="57"/>
      <c r="I1128" s="57"/>
      <c r="J1128" s="57"/>
      <c r="K1128" s="57"/>
      <c r="L1128" s="57"/>
      <c r="M1128" s="57"/>
      <c r="N1128" s="57"/>
      <c r="O1128" s="57"/>
      <c r="P1128" s="57"/>
      <c r="Q1128" s="57"/>
      <c r="R1128" s="57"/>
      <c r="S1128" s="57"/>
      <c r="T1128" s="57"/>
      <c r="U1128" s="57"/>
      <c r="V1128" s="57"/>
      <c r="W1128" s="57"/>
      <c r="X1128" s="57"/>
      <c r="Y1128" s="57"/>
      <c r="Z1128" s="57"/>
      <c r="AA1128" s="57"/>
      <c r="AB1128" s="57"/>
      <c r="AC1128" s="57"/>
      <c r="AD1128" s="129"/>
      <c r="AE1128" s="129"/>
      <c r="AF1128" s="129"/>
      <c r="AG1128" s="129"/>
      <c r="AH1128" s="129"/>
      <c r="AI1128" s="129"/>
      <c r="AJ1128" s="57"/>
      <c r="AK1128" s="348"/>
      <c r="AL1128" s="355"/>
      <c r="AM1128" s="358"/>
      <c r="AN1128" s="359"/>
      <c r="AO1128" s="348"/>
      <c r="AP1128" s="355"/>
      <c r="AQ1128" s="48"/>
      <c r="AR1128" s="49"/>
      <c r="AS1128" s="49"/>
      <c r="AT1128" s="49"/>
      <c r="AU1128" s="49"/>
      <c r="AV1128" s="49"/>
      <c r="AW1128" s="49"/>
      <c r="AX1128" s="50"/>
      <c r="AY1128" s="345"/>
      <c r="AZ1128" s="345"/>
      <c r="BA1128" s="345"/>
      <c r="BB1128" s="348"/>
      <c r="BC1128" s="349"/>
    </row>
    <row r="1129" spans="1:55" ht="15.6" customHeight="1" thickBot="1">
      <c r="A1129" s="126"/>
      <c r="B1129" s="57"/>
      <c r="C1129" s="57"/>
      <c r="D1129" s="57"/>
      <c r="E1129" s="57"/>
      <c r="F1129" s="57"/>
      <c r="G1129" s="57"/>
      <c r="H1129" s="57"/>
      <c r="I1129" s="57"/>
      <c r="J1129" s="57"/>
      <c r="K1129" s="57"/>
      <c r="L1129" s="57"/>
      <c r="M1129" s="57"/>
      <c r="N1129" s="57"/>
      <c r="O1129" s="57"/>
      <c r="P1129" s="57"/>
      <c r="Q1129" s="57"/>
      <c r="R1129" s="57"/>
      <c r="S1129" s="57"/>
      <c r="T1129" s="57"/>
      <c r="U1129" s="57"/>
      <c r="V1129" s="57"/>
      <c r="W1129" s="57"/>
      <c r="X1129" s="57"/>
      <c r="Y1129" s="57"/>
      <c r="Z1129" s="57"/>
      <c r="AA1129" s="57"/>
      <c r="AB1129" s="57"/>
      <c r="AC1129" s="57"/>
      <c r="AD1129" s="129"/>
      <c r="AE1129" s="129"/>
      <c r="AF1129" s="129"/>
      <c r="AG1129" s="129"/>
      <c r="AH1129" s="129"/>
      <c r="AI1129" s="129"/>
      <c r="AJ1129" s="57"/>
      <c r="AK1129" s="350" t="s">
        <v>31</v>
      </c>
      <c r="AL1129" s="351"/>
      <c r="AM1129" s="351"/>
      <c r="AN1129" s="351"/>
      <c r="AO1129" s="351"/>
      <c r="AP1129" s="351"/>
      <c r="AQ1129" s="351"/>
      <c r="AR1129" s="351"/>
      <c r="AS1129" s="351"/>
      <c r="AT1129" s="351"/>
      <c r="AU1129" s="351"/>
      <c r="AV1129" s="351"/>
      <c r="AW1129" s="351"/>
      <c r="AX1129" s="351"/>
      <c r="AY1129" s="351"/>
      <c r="AZ1129" s="351"/>
      <c r="BA1129" s="351"/>
      <c r="BB1129" s="351"/>
      <c r="BC1129" s="352"/>
    </row>
    <row r="1130" spans="1:55" ht="15.6" customHeight="1" thickTop="1">
      <c r="A1130" s="126"/>
      <c r="B1130" s="57"/>
      <c r="C1130" s="57"/>
      <c r="D1130" s="57"/>
      <c r="E1130" s="57"/>
      <c r="F1130" s="57"/>
      <c r="G1130" s="57"/>
      <c r="H1130" s="57"/>
      <c r="I1130" s="57"/>
      <c r="J1130" s="57"/>
      <c r="K1130" s="57"/>
      <c r="L1130" s="57"/>
      <c r="M1130" s="57"/>
      <c r="N1130" s="57"/>
      <c r="O1130" s="57"/>
      <c r="P1130" s="57"/>
      <c r="Q1130" s="57"/>
      <c r="R1130" s="57"/>
      <c r="S1130" s="57"/>
      <c r="T1130" s="57"/>
      <c r="U1130" s="57"/>
      <c r="V1130" s="57"/>
      <c r="W1130" s="57"/>
      <c r="X1130" s="57"/>
      <c r="Y1130" s="57"/>
      <c r="Z1130" s="57"/>
      <c r="AA1130" s="57"/>
      <c r="AB1130" s="57"/>
      <c r="AC1130" s="57"/>
      <c r="AD1130" s="129"/>
      <c r="AE1130" s="129"/>
      <c r="AF1130" s="129"/>
      <c r="AG1130" s="129"/>
      <c r="AH1130" s="129"/>
      <c r="AI1130" s="129"/>
      <c r="AJ1130" s="57"/>
      <c r="AK1130" s="118" t="s">
        <v>52</v>
      </c>
      <c r="AL1130" s="119" t="s">
        <v>53</v>
      </c>
      <c r="AM1130" s="57"/>
      <c r="AN1130" s="57"/>
      <c r="AO1130" s="57"/>
      <c r="AP1130" s="57"/>
      <c r="AQ1130" s="57"/>
      <c r="AR1130" s="57"/>
      <c r="AS1130" s="57"/>
      <c r="AT1130" s="57"/>
      <c r="AU1130" s="57"/>
      <c r="AV1130" s="57"/>
      <c r="AW1130" s="57"/>
      <c r="AX1130" s="57"/>
      <c r="AY1130" s="57"/>
      <c r="AZ1130" s="57"/>
      <c r="BA1130" s="57"/>
      <c r="BB1130" s="57"/>
      <c r="BC1130" s="58"/>
    </row>
    <row r="1131" spans="1:55" ht="15.6" customHeight="1">
      <c r="A1131" s="126"/>
      <c r="B1131" s="57"/>
      <c r="C1131" s="57"/>
      <c r="D1131" s="57"/>
      <c r="E1131" s="57"/>
      <c r="F1131" s="57"/>
      <c r="G1131" s="57"/>
      <c r="H1131" s="57"/>
      <c r="I1131" s="57"/>
      <c r="J1131" s="57"/>
      <c r="K1131" s="57"/>
      <c r="L1131" s="57"/>
      <c r="M1131" s="57"/>
      <c r="N1131" s="57"/>
      <c r="O1131" s="57"/>
      <c r="P1131" s="57"/>
      <c r="Q1131" s="57"/>
      <c r="R1131" s="57"/>
      <c r="S1131" s="57"/>
      <c r="T1131" s="57"/>
      <c r="U1131" s="57"/>
      <c r="V1131" s="57"/>
      <c r="W1131" s="57"/>
      <c r="X1131" s="57"/>
      <c r="Y1131" s="57"/>
      <c r="Z1131" s="57"/>
      <c r="AA1131" s="57"/>
      <c r="AB1131" s="57"/>
      <c r="AC1131" s="57"/>
      <c r="AD1131" s="129"/>
      <c r="AE1131" s="129"/>
      <c r="AF1131" s="129"/>
      <c r="AG1131" s="129"/>
      <c r="AH1131" s="129"/>
      <c r="AI1131" s="129"/>
      <c r="AJ1131" s="57"/>
      <c r="AK1131" s="120" t="s">
        <v>54</v>
      </c>
      <c r="AL1131" s="121" t="s">
        <v>55</v>
      </c>
      <c r="AM1131" s="59"/>
      <c r="AN1131" s="59"/>
      <c r="AO1131" s="59"/>
      <c r="AP1131" s="59"/>
      <c r="AQ1131" s="59"/>
      <c r="AR1131" s="59"/>
      <c r="AS1131" s="59"/>
      <c r="AT1131" s="59"/>
      <c r="AU1131" s="59"/>
      <c r="AV1131" s="59"/>
      <c r="AW1131" s="59"/>
      <c r="AX1131" s="59"/>
      <c r="AY1131" s="59"/>
      <c r="AZ1131" s="59"/>
      <c r="BA1131" s="59"/>
      <c r="BB1131" s="59"/>
      <c r="BC1131" s="58"/>
    </row>
    <row r="1132" spans="1:55" ht="15.6" customHeight="1">
      <c r="A1132" s="126"/>
      <c r="B1132" s="57"/>
      <c r="C1132" s="57"/>
      <c r="D1132" s="57"/>
      <c r="E1132" s="57"/>
      <c r="F1132" s="57"/>
      <c r="G1132" s="57"/>
      <c r="H1132" s="57"/>
      <c r="I1132" s="57"/>
      <c r="J1132" s="57"/>
      <c r="K1132" s="57"/>
      <c r="L1132" s="57"/>
      <c r="M1132" s="57"/>
      <c r="N1132" s="57"/>
      <c r="O1132" s="57"/>
      <c r="P1132" s="57"/>
      <c r="Q1132" s="57"/>
      <c r="R1132" s="57"/>
      <c r="S1132" s="57"/>
      <c r="T1132" s="57"/>
      <c r="U1132" s="57"/>
      <c r="V1132" s="57"/>
      <c r="W1132" s="57"/>
      <c r="X1132" s="57"/>
      <c r="Y1132" s="57"/>
      <c r="Z1132" s="57"/>
      <c r="AA1132" s="57"/>
      <c r="AB1132" s="57"/>
      <c r="AC1132" s="57"/>
      <c r="AD1132" s="129"/>
      <c r="AE1132" s="129"/>
      <c r="AF1132" s="129"/>
      <c r="AG1132" s="129"/>
      <c r="AH1132" s="129"/>
      <c r="AI1132" s="129"/>
      <c r="AJ1132" s="57"/>
      <c r="AK1132" s="120"/>
      <c r="AL1132" s="121" t="s">
        <v>56</v>
      </c>
      <c r="AM1132" s="59"/>
      <c r="AN1132" s="59"/>
      <c r="AO1132" s="59"/>
      <c r="AP1132" s="59"/>
      <c r="AQ1132" s="59"/>
      <c r="AR1132" s="59"/>
      <c r="AS1132" s="42"/>
      <c r="AT1132" s="59"/>
      <c r="AU1132" s="59"/>
      <c r="AV1132" s="59"/>
      <c r="AW1132" s="59"/>
      <c r="AX1132" s="59"/>
      <c r="AY1132" s="59"/>
      <c r="AZ1132" s="59"/>
      <c r="BA1132" s="59"/>
      <c r="BB1132" s="59"/>
      <c r="BC1132" s="58"/>
    </row>
    <row r="1133" spans="1:55" ht="15.6" customHeight="1">
      <c r="A1133" s="126"/>
      <c r="B1133" s="57"/>
      <c r="C1133" s="57"/>
      <c r="D1133" s="57"/>
      <c r="E1133" s="57"/>
      <c r="F1133" s="57"/>
      <c r="G1133" s="57"/>
      <c r="H1133" s="57"/>
      <c r="I1133" s="57"/>
      <c r="J1133" s="57"/>
      <c r="K1133" s="57"/>
      <c r="L1133" s="57"/>
      <c r="M1133" s="57"/>
      <c r="N1133" s="57"/>
      <c r="O1133" s="57"/>
      <c r="P1133" s="57"/>
      <c r="Q1133" s="57"/>
      <c r="R1133" s="57"/>
      <c r="S1133" s="57"/>
      <c r="T1133" s="57"/>
      <c r="U1133" s="57"/>
      <c r="V1133" s="57"/>
      <c r="W1133" s="57"/>
      <c r="X1133" s="57"/>
      <c r="Y1133" s="57"/>
      <c r="Z1133" s="57"/>
      <c r="AA1133" s="57"/>
      <c r="AB1133" s="57"/>
      <c r="AC1133" s="57"/>
      <c r="AD1133" s="129"/>
      <c r="AE1133" s="129"/>
      <c r="AF1133" s="129"/>
      <c r="AG1133" s="129"/>
      <c r="AH1133" s="129"/>
      <c r="AI1133" s="129"/>
      <c r="AJ1133" s="131"/>
      <c r="AK1133" s="120" t="s">
        <v>57</v>
      </c>
      <c r="AL1133" s="121" t="s">
        <v>58</v>
      </c>
      <c r="AM1133" s="57"/>
      <c r="AN1133" s="57"/>
      <c r="AO1133" s="57"/>
      <c r="AP1133" s="57"/>
      <c r="AQ1133" s="57"/>
      <c r="AR1133" s="59"/>
      <c r="AS1133" s="42"/>
      <c r="AT1133" s="57"/>
      <c r="AU1133" s="57"/>
      <c r="AV1133" s="57"/>
      <c r="AW1133" s="57"/>
      <c r="AX1133" s="57"/>
      <c r="AY1133" s="57"/>
      <c r="AZ1133" s="57"/>
      <c r="BA1133" s="57"/>
      <c r="BB1133" s="57"/>
      <c r="BC1133" s="58"/>
    </row>
    <row r="1134" spans="1:55" ht="15.6" customHeight="1">
      <c r="A1134" s="126"/>
      <c r="B1134" s="57"/>
      <c r="C1134" s="57"/>
      <c r="D1134" s="57"/>
      <c r="E1134" s="57"/>
      <c r="F1134" s="57"/>
      <c r="G1134" s="57"/>
      <c r="H1134" s="57"/>
      <c r="I1134" s="57"/>
      <c r="J1134" s="57"/>
      <c r="K1134" s="57"/>
      <c r="L1134" s="57"/>
      <c r="M1134" s="57"/>
      <c r="N1134" s="57"/>
      <c r="O1134" s="57"/>
      <c r="P1134" s="57"/>
      <c r="Q1134" s="57"/>
      <c r="R1134" s="57"/>
      <c r="S1134" s="57"/>
      <c r="T1134" s="57"/>
      <c r="U1134" s="57"/>
      <c r="V1134" s="57"/>
      <c r="W1134" s="57"/>
      <c r="X1134" s="57"/>
      <c r="Y1134" s="57"/>
      <c r="Z1134" s="57"/>
      <c r="AA1134" s="57"/>
      <c r="AB1134" s="57"/>
      <c r="AC1134" s="57"/>
      <c r="AD1134" s="129"/>
      <c r="AE1134" s="129"/>
      <c r="AF1134" s="129"/>
      <c r="AG1134" s="129"/>
      <c r="AH1134" s="129"/>
      <c r="AI1134" s="129"/>
      <c r="AJ1134" s="67"/>
      <c r="AK1134" s="60"/>
      <c r="AL1134" s="42"/>
      <c r="AM1134" s="61"/>
      <c r="AN1134" s="61"/>
      <c r="AO1134" s="42"/>
      <c r="AP1134" s="42"/>
      <c r="AQ1134" s="62"/>
      <c r="AR1134" s="57"/>
      <c r="AS1134" s="42"/>
      <c r="AT1134" s="62"/>
      <c r="AU1134" s="62"/>
      <c r="AV1134" s="62"/>
      <c r="AW1134" s="62"/>
      <c r="AX1134" s="62"/>
      <c r="AY1134" s="62"/>
      <c r="AZ1134" s="62"/>
      <c r="BA1134" s="62"/>
      <c r="BB1134" s="42"/>
      <c r="BC1134" s="63"/>
    </row>
    <row r="1135" spans="1:55" ht="15.6" customHeight="1">
      <c r="A1135" s="126"/>
      <c r="B1135" s="57"/>
      <c r="C1135" s="57"/>
      <c r="D1135" s="57"/>
      <c r="E1135" s="57"/>
      <c r="F1135" s="57"/>
      <c r="G1135" s="57"/>
      <c r="H1135" s="57"/>
      <c r="I1135" s="57"/>
      <c r="J1135" s="57"/>
      <c r="K1135" s="57"/>
      <c r="L1135" s="57"/>
      <c r="M1135" s="57"/>
      <c r="N1135" s="57"/>
      <c r="O1135" s="57"/>
      <c r="P1135" s="57"/>
      <c r="Q1135" s="57"/>
      <c r="R1135" s="57"/>
      <c r="S1135" s="57"/>
      <c r="T1135" s="57"/>
      <c r="U1135" s="57"/>
      <c r="V1135" s="57"/>
      <c r="W1135" s="57"/>
      <c r="X1135" s="57"/>
      <c r="Y1135" s="57"/>
      <c r="Z1135" s="57"/>
      <c r="AA1135" s="57"/>
      <c r="AB1135" s="57"/>
      <c r="AC1135" s="57"/>
      <c r="AD1135" s="129"/>
      <c r="AE1135" s="129"/>
      <c r="AF1135" s="129"/>
      <c r="AG1135" s="129"/>
      <c r="AH1135" s="129"/>
      <c r="AI1135" s="129"/>
      <c r="AJ1135" s="67"/>
      <c r="AK1135" s="42"/>
      <c r="AL1135" s="42"/>
      <c r="AM1135" s="42"/>
      <c r="AN1135" s="42"/>
      <c r="AO1135" s="42"/>
      <c r="AP1135" s="42"/>
      <c r="AQ1135" s="42"/>
      <c r="AR1135" s="62"/>
      <c r="AS1135" s="42"/>
      <c r="AT1135" s="42"/>
      <c r="AU1135" s="42"/>
      <c r="AV1135" s="42"/>
      <c r="AW1135" s="42"/>
      <c r="AX1135" s="42"/>
      <c r="AY1135" s="42"/>
      <c r="AZ1135" s="42"/>
      <c r="BA1135" s="42"/>
      <c r="BB1135" s="42"/>
      <c r="BC1135" s="63"/>
    </row>
    <row r="1136" spans="1:55" ht="15.6" customHeight="1">
      <c r="A1136" s="126"/>
      <c r="B1136" s="57"/>
      <c r="C1136" s="57"/>
      <c r="D1136" s="57"/>
      <c r="E1136" s="57"/>
      <c r="F1136" s="57"/>
      <c r="G1136" s="57"/>
      <c r="H1136" s="57"/>
      <c r="I1136" s="57"/>
      <c r="J1136" s="57"/>
      <c r="K1136" s="57"/>
      <c r="L1136" s="57"/>
      <c r="M1136" s="57"/>
      <c r="N1136" s="57"/>
      <c r="O1136" s="57"/>
      <c r="P1136" s="57"/>
      <c r="Q1136" s="57"/>
      <c r="R1136" s="56"/>
      <c r="S1136" s="56"/>
      <c r="T1136" s="56"/>
      <c r="U1136" s="57"/>
      <c r="V1136" s="57"/>
      <c r="W1136" s="57"/>
      <c r="X1136" s="57"/>
      <c r="Y1136" s="57"/>
      <c r="Z1136" s="57"/>
      <c r="AA1136" s="57"/>
      <c r="AB1136" s="57"/>
      <c r="AC1136" s="57"/>
      <c r="AD1136" s="129"/>
      <c r="AE1136" s="129"/>
      <c r="AF1136" s="129"/>
      <c r="AG1136" s="129"/>
      <c r="AH1136" s="129"/>
      <c r="AI1136" s="129"/>
      <c r="AJ1136" s="67"/>
      <c r="AK1136" s="42"/>
      <c r="AL1136" s="42"/>
      <c r="AM1136" s="42"/>
      <c r="AN1136" s="42"/>
      <c r="AO1136" s="42"/>
      <c r="AP1136" s="42"/>
      <c r="AQ1136" s="42"/>
      <c r="AR1136" s="42"/>
      <c r="AS1136" s="42"/>
      <c r="AT1136" s="42"/>
      <c r="AU1136" s="42"/>
      <c r="AV1136" s="42"/>
      <c r="AW1136" s="42"/>
      <c r="AX1136" s="42"/>
      <c r="AY1136" s="42"/>
      <c r="AZ1136" s="42"/>
      <c r="BA1136" s="42"/>
      <c r="BB1136" s="42"/>
      <c r="BC1136" s="63"/>
    </row>
    <row r="1137" spans="1:70" ht="15.6" customHeight="1">
      <c r="A1137" s="126"/>
      <c r="B1137" s="57"/>
      <c r="C1137" s="57"/>
      <c r="D1137" s="57"/>
      <c r="E1137" s="57"/>
      <c r="F1137" s="57"/>
      <c r="G1137" s="57"/>
      <c r="H1137" s="57"/>
      <c r="I1137" s="57"/>
      <c r="J1137" s="57"/>
      <c r="K1137" s="57"/>
      <c r="L1137" s="57"/>
      <c r="M1137" s="57"/>
      <c r="N1137" s="57"/>
      <c r="O1137" s="57"/>
      <c r="P1137" s="57"/>
      <c r="Q1137" s="57"/>
      <c r="R1137" s="56"/>
      <c r="S1137" s="56"/>
      <c r="T1137" s="56"/>
      <c r="U1137" s="57"/>
      <c r="V1137" s="57"/>
      <c r="W1137" s="57"/>
      <c r="X1137" s="57"/>
      <c r="Y1137" s="57"/>
      <c r="Z1137" s="57"/>
      <c r="AA1137" s="57"/>
      <c r="AB1137" s="57"/>
      <c r="AC1137" s="57"/>
      <c r="AD1137" s="129"/>
      <c r="AE1137" s="129"/>
      <c r="AF1137" s="129"/>
      <c r="AG1137" s="129"/>
      <c r="AH1137" s="129"/>
      <c r="AI1137" s="129"/>
      <c r="AJ1137" s="67"/>
      <c r="AK1137" s="42"/>
      <c r="AL1137" s="42"/>
      <c r="AM1137" s="42"/>
      <c r="AN1137" s="42"/>
      <c r="AO1137" s="42"/>
      <c r="AP1137" s="42"/>
      <c r="AQ1137" s="42"/>
      <c r="AR1137" s="42"/>
      <c r="AS1137" s="42"/>
      <c r="AT1137" s="42"/>
      <c r="AU1137" s="42"/>
      <c r="AV1137" s="42"/>
      <c r="AW1137" s="42"/>
      <c r="AX1137" s="42"/>
      <c r="AY1137" s="42"/>
      <c r="AZ1137" s="42"/>
      <c r="BA1137" s="42"/>
      <c r="BB1137" s="42"/>
      <c r="BC1137" s="63"/>
    </row>
    <row r="1138" spans="1:70" ht="15.6" customHeight="1">
      <c r="A1138" s="126"/>
      <c r="B1138" s="57"/>
      <c r="C1138" s="57"/>
      <c r="D1138" s="57"/>
      <c r="E1138" s="57"/>
      <c r="F1138" s="57"/>
      <c r="G1138" s="57"/>
      <c r="H1138" s="57"/>
      <c r="I1138" s="57"/>
      <c r="J1138" s="57"/>
      <c r="K1138" s="57"/>
      <c r="L1138" s="57"/>
      <c r="M1138" s="57"/>
      <c r="N1138" s="57"/>
      <c r="O1138" s="57"/>
      <c r="P1138" s="57"/>
      <c r="Q1138" s="129"/>
      <c r="R1138" s="132"/>
      <c r="S1138" s="132"/>
      <c r="T1138" s="56"/>
      <c r="U1138" s="57"/>
      <c r="V1138" s="57"/>
      <c r="W1138" s="57"/>
      <c r="X1138" s="57"/>
      <c r="Y1138" s="57"/>
      <c r="Z1138" s="57"/>
      <c r="AA1138" s="57"/>
      <c r="AB1138" s="57"/>
      <c r="AC1138" s="57"/>
      <c r="AD1138" s="129"/>
      <c r="AE1138" s="129"/>
      <c r="AF1138" s="129"/>
      <c r="AG1138" s="129"/>
      <c r="AH1138" s="129"/>
      <c r="AI1138" s="129"/>
      <c r="AJ1138" s="67"/>
      <c r="AK1138" s="42"/>
      <c r="AL1138" s="42"/>
      <c r="AM1138" s="42"/>
      <c r="AN1138" s="42"/>
      <c r="AO1138" s="42"/>
      <c r="AP1138" s="42"/>
      <c r="AQ1138" s="42"/>
      <c r="AR1138" s="42"/>
      <c r="AS1138" s="42"/>
      <c r="AT1138" s="42"/>
      <c r="AU1138" s="42"/>
      <c r="AV1138" s="42"/>
      <c r="AW1138" s="42"/>
      <c r="AX1138" s="42"/>
      <c r="AY1138" s="42"/>
      <c r="AZ1138" s="42"/>
      <c r="BA1138" s="42"/>
      <c r="BB1138" s="42"/>
      <c r="BC1138" s="63"/>
    </row>
    <row r="1139" spans="1:70" ht="15.6" customHeight="1">
      <c r="A1139" s="126"/>
      <c r="B1139" s="57"/>
      <c r="C1139" s="57"/>
      <c r="D1139" s="57"/>
      <c r="E1139" s="57"/>
      <c r="F1139" s="57"/>
      <c r="G1139" s="57"/>
      <c r="H1139" s="57"/>
      <c r="I1139" s="57"/>
      <c r="J1139" s="57"/>
      <c r="K1139" s="57"/>
      <c r="L1139" s="57"/>
      <c r="M1139" s="57"/>
      <c r="N1139" s="57"/>
      <c r="O1139" s="57"/>
      <c r="P1139" s="57"/>
      <c r="Q1139" s="57"/>
      <c r="R1139" s="56"/>
      <c r="S1139" s="56"/>
      <c r="T1139" s="56"/>
      <c r="U1139" s="56"/>
      <c r="V1139" s="122"/>
      <c r="W1139" s="122"/>
      <c r="X1139" s="122"/>
      <c r="Y1139" s="122"/>
      <c r="Z1139" s="122"/>
      <c r="AA1139" s="122"/>
      <c r="AB1139" s="122"/>
      <c r="AC1139" s="122"/>
      <c r="AD1139" s="122"/>
      <c r="AE1139" s="122"/>
      <c r="AF1139" s="122"/>
      <c r="AG1139" s="122"/>
      <c r="AH1139" s="122"/>
      <c r="AI1139" s="122"/>
      <c r="AJ1139" s="67"/>
      <c r="AK1139" s="42"/>
      <c r="AL1139" s="42"/>
      <c r="AM1139" s="42"/>
      <c r="AN1139" s="42"/>
      <c r="AO1139" s="42"/>
      <c r="AP1139" s="42"/>
      <c r="AQ1139" s="42"/>
      <c r="AR1139" s="42"/>
      <c r="AS1139" s="42"/>
      <c r="AT1139" s="42"/>
      <c r="AU1139" s="42"/>
      <c r="AV1139" s="42"/>
      <c r="AW1139" s="42"/>
      <c r="AX1139" s="42"/>
      <c r="AY1139" s="42"/>
      <c r="AZ1139" s="42"/>
      <c r="BA1139" s="42"/>
      <c r="BB1139" s="42"/>
      <c r="BC1139" s="63"/>
    </row>
    <row r="1140" spans="1:70" ht="15.6" customHeight="1" thickBot="1">
      <c r="A1140" s="126"/>
      <c r="B1140" s="57"/>
      <c r="C1140" s="57"/>
      <c r="D1140" s="57"/>
      <c r="E1140" s="57"/>
      <c r="F1140" s="57"/>
      <c r="G1140" s="57"/>
      <c r="H1140" s="57"/>
      <c r="I1140" s="57"/>
      <c r="J1140" s="57"/>
      <c r="K1140" s="57"/>
      <c r="L1140" s="57"/>
      <c r="M1140" s="57"/>
      <c r="N1140" s="57"/>
      <c r="O1140" s="57"/>
      <c r="P1140" s="57"/>
      <c r="Q1140" s="57"/>
      <c r="R1140" s="57"/>
      <c r="S1140" s="57"/>
      <c r="T1140" s="57"/>
      <c r="U1140" s="57"/>
      <c r="V1140" s="57"/>
      <c r="W1140" s="57"/>
      <c r="X1140" s="57"/>
      <c r="Y1140" s="57"/>
      <c r="Z1140" s="57"/>
      <c r="AA1140" s="57"/>
      <c r="AB1140" s="57"/>
      <c r="AC1140" s="57"/>
      <c r="AD1140" s="129"/>
      <c r="AE1140" s="129"/>
      <c r="AF1140" s="129"/>
      <c r="AG1140" s="129"/>
      <c r="AH1140" s="129"/>
      <c r="AI1140" s="129"/>
      <c r="AJ1140" s="67"/>
      <c r="AK1140" s="42"/>
      <c r="AL1140" s="42"/>
      <c r="AM1140" s="42"/>
      <c r="AN1140" s="42"/>
      <c r="AO1140" s="42"/>
      <c r="AP1140" s="42"/>
      <c r="AQ1140" s="42"/>
      <c r="AR1140" s="42"/>
      <c r="AS1140" s="42"/>
      <c r="AT1140" s="42"/>
      <c r="AU1140" s="42"/>
      <c r="AV1140" s="42"/>
      <c r="AW1140" s="42"/>
      <c r="AX1140" s="42"/>
      <c r="AY1140" s="42"/>
      <c r="AZ1140" s="42"/>
      <c r="BA1140" s="42"/>
      <c r="BB1140" s="42"/>
      <c r="BC1140" s="84"/>
    </row>
    <row r="1141" spans="1:70" ht="15.6" customHeight="1" thickTop="1">
      <c r="A1141" s="126"/>
      <c r="B1141" s="57"/>
      <c r="C1141" s="57"/>
      <c r="D1141" s="57"/>
      <c r="E1141" s="57"/>
      <c r="F1141" s="57"/>
      <c r="G1141" s="57"/>
      <c r="H1141" s="57"/>
      <c r="I1141" s="57"/>
      <c r="J1141" s="57"/>
      <c r="K1141" s="57"/>
      <c r="L1141" s="57"/>
      <c r="M1141" s="57"/>
      <c r="N1141" s="57"/>
      <c r="O1141" s="57"/>
      <c r="P1141" s="57"/>
      <c r="Q1141" s="57"/>
      <c r="R1141" s="57"/>
      <c r="S1141" s="57"/>
      <c r="T1141" s="57"/>
      <c r="U1141" s="57"/>
      <c r="V1141" s="57"/>
      <c r="W1141" s="57"/>
      <c r="X1141" s="57"/>
      <c r="Y1141" s="57"/>
      <c r="Z1141" s="57"/>
      <c r="AA1141" s="57"/>
      <c r="AB1141" s="57"/>
      <c r="AC1141" s="57"/>
      <c r="AD1141" s="129"/>
      <c r="AE1141" s="129"/>
      <c r="AF1141" s="129"/>
      <c r="AG1141" s="129"/>
      <c r="AH1141" s="129"/>
      <c r="AI1141" s="129"/>
      <c r="AJ1141" s="67"/>
      <c r="AK1141" s="387" t="s">
        <v>32</v>
      </c>
      <c r="AL1141" s="388"/>
      <c r="AM1141" s="388"/>
      <c r="AN1141" s="388"/>
      <c r="AO1141" s="388"/>
      <c r="AP1141" s="388"/>
      <c r="AQ1141" s="389"/>
      <c r="AR1141" s="387" t="s">
        <v>33</v>
      </c>
      <c r="AS1141" s="388"/>
      <c r="AT1141" s="388"/>
      <c r="AU1141" s="388"/>
      <c r="AV1141" s="388"/>
      <c r="AW1141" s="389"/>
      <c r="AX1141" s="387" t="s">
        <v>34</v>
      </c>
      <c r="AY1141" s="388"/>
      <c r="AZ1141" s="388"/>
      <c r="BA1141" s="388"/>
      <c r="BB1141" s="388"/>
      <c r="BC1141" s="443"/>
    </row>
    <row r="1142" spans="1:70" ht="15.6" customHeight="1">
      <c r="A1142" s="83"/>
      <c r="B1142" s="42"/>
      <c r="C1142" s="42"/>
      <c r="D1142" s="42"/>
      <c r="E1142" s="42"/>
      <c r="F1142" s="42"/>
      <c r="G1142" s="42"/>
      <c r="H1142" s="42"/>
      <c r="I1142" s="42"/>
      <c r="J1142" s="42"/>
      <c r="K1142" s="42"/>
      <c r="L1142" s="42"/>
      <c r="M1142" s="42"/>
      <c r="N1142" s="42"/>
      <c r="O1142" s="42"/>
      <c r="P1142" s="42"/>
      <c r="Q1142" s="42"/>
      <c r="R1142" s="42"/>
      <c r="S1142" s="42"/>
      <c r="T1142" s="42"/>
      <c r="U1142" s="42"/>
      <c r="V1142" s="96"/>
      <c r="W1142" s="96"/>
      <c r="X1142" s="96"/>
      <c r="Y1142" s="96"/>
      <c r="Z1142" s="96"/>
      <c r="AA1142" s="96"/>
      <c r="AB1142" s="96"/>
      <c r="AC1142" s="96"/>
      <c r="AD1142" s="97"/>
      <c r="AE1142" s="97"/>
      <c r="AF1142" s="97"/>
      <c r="AG1142" s="97"/>
      <c r="AH1142" s="97"/>
      <c r="AI1142" s="97"/>
      <c r="AJ1142" s="98"/>
      <c r="AK1142" s="65"/>
      <c r="AL1142" s="57"/>
      <c r="AM1142" s="57"/>
      <c r="AN1142" s="57"/>
      <c r="AO1142" s="57"/>
      <c r="AP1142" s="57"/>
      <c r="AQ1142" s="66"/>
      <c r="AR1142" s="57"/>
      <c r="AS1142" s="57"/>
      <c r="AT1142" s="57"/>
      <c r="AU1142" s="57"/>
      <c r="AV1142" s="57"/>
      <c r="AW1142" s="67"/>
      <c r="AX1142" s="57"/>
      <c r="AY1142" s="57"/>
      <c r="AZ1142" s="57"/>
      <c r="BA1142" s="57"/>
      <c r="BB1142" s="57"/>
      <c r="BC1142" s="58"/>
    </row>
    <row r="1143" spans="1:70" ht="15.6" customHeight="1">
      <c r="A1143" s="83"/>
      <c r="B1143" s="42"/>
      <c r="C1143" s="42"/>
      <c r="D1143" s="42"/>
      <c r="E1143" s="42"/>
      <c r="F1143" s="42"/>
      <c r="G1143" s="42"/>
      <c r="H1143" s="42"/>
      <c r="I1143" s="42"/>
      <c r="J1143" s="42"/>
      <c r="K1143" s="42"/>
      <c r="L1143" s="42"/>
      <c r="M1143" s="42"/>
      <c r="N1143" s="42"/>
      <c r="O1143" s="42"/>
      <c r="P1143" s="42"/>
      <c r="Q1143" s="42"/>
      <c r="R1143" s="42"/>
      <c r="S1143" s="42"/>
      <c r="T1143" s="42"/>
      <c r="U1143" s="64"/>
      <c r="V1143" s="100" t="s">
        <v>46</v>
      </c>
      <c r="W1143" s="101"/>
      <c r="X1143" s="101"/>
      <c r="Y1143" s="99" t="s">
        <v>20</v>
      </c>
      <c r="Z1143" s="427"/>
      <c r="AA1143" s="427"/>
      <c r="AB1143" s="427"/>
      <c r="AC1143" s="427"/>
      <c r="AD1143" s="427"/>
      <c r="AE1143" s="427"/>
      <c r="AF1143" s="427"/>
      <c r="AG1143" s="427"/>
      <c r="AH1143" s="427"/>
      <c r="AI1143" s="427"/>
      <c r="AJ1143" s="428"/>
      <c r="AK1143" s="57"/>
      <c r="AL1143" s="57"/>
      <c r="AM1143" s="57"/>
      <c r="AN1143" s="57"/>
      <c r="AO1143" s="57"/>
      <c r="AP1143" s="57"/>
      <c r="AQ1143" s="67"/>
      <c r="AR1143" s="57"/>
      <c r="AS1143" s="57"/>
      <c r="AT1143" s="57"/>
      <c r="AU1143" s="57"/>
      <c r="AV1143" s="57"/>
      <c r="AW1143" s="67"/>
      <c r="AX1143" s="57"/>
      <c r="AY1143" s="57"/>
      <c r="AZ1143" s="57"/>
      <c r="BA1143" s="57"/>
      <c r="BB1143" s="57"/>
      <c r="BC1143" s="58"/>
    </row>
    <row r="1144" spans="1:70" ht="15.6" customHeight="1" thickBot="1">
      <c r="A1144" s="83"/>
      <c r="B1144" s="42"/>
      <c r="C1144" s="42"/>
      <c r="D1144" s="42"/>
      <c r="E1144" s="42"/>
      <c r="F1144" s="42"/>
      <c r="G1144" s="42"/>
      <c r="H1144" s="42"/>
      <c r="I1144" s="42"/>
      <c r="J1144" s="42"/>
      <c r="K1144" s="42"/>
      <c r="L1144" s="42"/>
      <c r="M1144" s="42"/>
      <c r="N1144" s="42"/>
      <c r="O1144" s="42"/>
      <c r="P1144" s="42"/>
      <c r="Q1144" s="42"/>
      <c r="R1144" s="42"/>
      <c r="S1144" s="42"/>
      <c r="T1144" s="42"/>
      <c r="U1144" s="64"/>
      <c r="V1144" s="102" t="s">
        <v>45</v>
      </c>
      <c r="W1144" s="103"/>
      <c r="X1144" s="103"/>
      <c r="Y1144" s="57" t="s">
        <v>20</v>
      </c>
      <c r="Z1144" s="108"/>
      <c r="AA1144" s="42"/>
      <c r="AB1144" s="42"/>
      <c r="AC1144" s="42"/>
      <c r="AD1144" s="43"/>
      <c r="AE1144" s="43"/>
      <c r="AF1144" s="43"/>
      <c r="AG1144" s="43"/>
      <c r="AH1144" s="43"/>
      <c r="AI1144" s="43"/>
      <c r="AJ1144" s="64"/>
      <c r="AK1144" s="57"/>
      <c r="AL1144" s="57"/>
      <c r="AM1144" s="57"/>
      <c r="AN1144" s="57"/>
      <c r="AO1144" s="57"/>
      <c r="AP1144" s="57"/>
      <c r="AQ1144" s="67"/>
      <c r="AR1144" s="57"/>
      <c r="AS1144" s="57"/>
      <c r="AT1144" s="57"/>
      <c r="AU1144" s="57"/>
      <c r="AV1144" s="57"/>
      <c r="AW1144" s="67"/>
      <c r="AX1144" s="57"/>
      <c r="AY1144" s="57"/>
      <c r="AZ1144" s="57"/>
      <c r="BA1144" s="57"/>
      <c r="BB1144" s="57"/>
      <c r="BC1144" s="58"/>
    </row>
    <row r="1145" spans="1:70" ht="15.6" customHeight="1" thickTop="1">
      <c r="A1145" s="83"/>
      <c r="B1145" s="42"/>
      <c r="C1145" s="42"/>
      <c r="D1145" s="42"/>
      <c r="E1145" s="42"/>
      <c r="F1145" s="42"/>
      <c r="G1145" s="42"/>
      <c r="H1145" s="42"/>
      <c r="I1145" s="42"/>
      <c r="J1145" s="42"/>
      <c r="K1145" s="42"/>
      <c r="L1145" s="42"/>
      <c r="M1145" s="42"/>
      <c r="N1145" s="42"/>
      <c r="O1145" s="42"/>
      <c r="P1145" s="42"/>
      <c r="Q1145" s="42"/>
      <c r="R1145" s="42"/>
      <c r="S1145" s="42"/>
      <c r="T1145" s="42"/>
      <c r="U1145" s="64"/>
      <c r="V1145" s="60"/>
      <c r="W1145" s="42"/>
      <c r="X1145" s="42"/>
      <c r="Y1145" s="42"/>
      <c r="Z1145" s="107"/>
      <c r="AA1145" s="42"/>
      <c r="AB1145" s="42"/>
      <c r="AC1145" s="42"/>
      <c r="AD1145" s="43"/>
      <c r="AE1145" s="43"/>
      <c r="AF1145" s="43"/>
      <c r="AG1145" s="43"/>
      <c r="AH1145" s="43"/>
      <c r="AI1145" s="43"/>
      <c r="AJ1145" s="64"/>
      <c r="AK1145" s="388" t="s">
        <v>7</v>
      </c>
      <c r="AL1145" s="388"/>
      <c r="AM1145" s="388"/>
      <c r="AN1145" s="388"/>
      <c r="AO1145" s="388"/>
      <c r="AP1145" s="388"/>
      <c r="AQ1145" s="389"/>
      <c r="AR1145" s="394" t="s">
        <v>22</v>
      </c>
      <c r="AS1145" s="395"/>
      <c r="AT1145" s="395"/>
      <c r="AU1145" s="395"/>
      <c r="AV1145" s="395"/>
      <c r="AW1145" s="396"/>
      <c r="AX1145" s="394" t="s">
        <v>8</v>
      </c>
      <c r="AY1145" s="395"/>
      <c r="AZ1145" s="395"/>
      <c r="BA1145" s="395"/>
      <c r="BB1145" s="395"/>
      <c r="BC1145" s="397"/>
    </row>
    <row r="1146" spans="1:70" ht="15.6" customHeight="1">
      <c r="A1146" s="83"/>
      <c r="B1146" s="42"/>
      <c r="C1146" s="42"/>
      <c r="D1146" s="42"/>
      <c r="E1146" s="42"/>
      <c r="F1146" s="42"/>
      <c r="G1146" s="42"/>
      <c r="H1146" s="42"/>
      <c r="I1146" s="42"/>
      <c r="J1146" s="42"/>
      <c r="K1146" s="42"/>
      <c r="L1146" s="42"/>
      <c r="M1146" s="42"/>
      <c r="N1146" s="42"/>
      <c r="O1146" s="42"/>
      <c r="P1146" s="42"/>
      <c r="Q1146" s="42"/>
      <c r="R1146" s="42"/>
      <c r="S1146" s="42"/>
      <c r="T1146" s="42"/>
      <c r="U1146" s="64"/>
      <c r="V1146" s="42"/>
      <c r="W1146" s="42"/>
      <c r="X1146" s="42"/>
      <c r="Y1146" s="42"/>
      <c r="Z1146" s="107"/>
      <c r="AA1146" s="42"/>
      <c r="AB1146" s="42"/>
      <c r="AC1146" s="42"/>
      <c r="AD1146" s="43"/>
      <c r="AE1146" s="43"/>
      <c r="AF1146" s="43"/>
      <c r="AG1146" s="43"/>
      <c r="AH1146" s="43"/>
      <c r="AI1146" s="43"/>
      <c r="AJ1146" s="64"/>
      <c r="AK1146" s="86"/>
      <c r="AL1146" s="86"/>
      <c r="AM1146" s="86"/>
      <c r="AN1146" s="86"/>
      <c r="AO1146" s="86"/>
      <c r="AP1146" s="86"/>
      <c r="AQ1146" s="87"/>
      <c r="AR1146" s="85"/>
      <c r="AS1146" s="86"/>
      <c r="AT1146" s="86"/>
      <c r="AU1146" s="86"/>
      <c r="AV1146" s="86"/>
      <c r="AW1146" s="87"/>
      <c r="AX1146" s="482" t="s">
        <v>28</v>
      </c>
      <c r="AY1146" s="483"/>
      <c r="AZ1146" s="483"/>
      <c r="BA1146" s="483"/>
      <c r="BB1146" s="483"/>
      <c r="BC1146" s="484"/>
    </row>
    <row r="1147" spans="1:70" ht="15.6" customHeight="1">
      <c r="A1147" s="83"/>
      <c r="B1147" s="42"/>
      <c r="C1147" s="42"/>
      <c r="D1147" s="42"/>
      <c r="E1147" s="42"/>
      <c r="F1147" s="42"/>
      <c r="G1147" s="42"/>
      <c r="H1147" s="42"/>
      <c r="I1147" s="42"/>
      <c r="J1147" s="42"/>
      <c r="K1147" s="42"/>
      <c r="L1147" s="42"/>
      <c r="M1147" s="42"/>
      <c r="N1147" s="42"/>
      <c r="O1147" s="68"/>
      <c r="P1147" s="54"/>
      <c r="Q1147" s="54"/>
      <c r="R1147" s="54"/>
      <c r="S1147" s="54"/>
      <c r="T1147" s="54"/>
      <c r="U1147" s="69"/>
      <c r="V1147" s="42"/>
      <c r="W1147" s="42"/>
      <c r="X1147" s="42"/>
      <c r="Y1147" s="42"/>
      <c r="Z1147" s="42"/>
      <c r="AA1147" s="42"/>
      <c r="AB1147" s="42"/>
      <c r="AC1147" s="42"/>
      <c r="AD1147" s="43"/>
      <c r="AE1147" s="43"/>
      <c r="AF1147" s="43"/>
      <c r="AG1147" s="43"/>
      <c r="AH1147" s="43"/>
      <c r="AI1147" s="43"/>
      <c r="AJ1147" s="69"/>
      <c r="AK1147" s="78"/>
      <c r="AL1147" s="78"/>
      <c r="AM1147" s="78"/>
      <c r="AN1147" s="78"/>
      <c r="AO1147" s="78"/>
      <c r="AP1147" s="78"/>
      <c r="AQ1147" s="89"/>
      <c r="AR1147" s="88"/>
      <c r="AS1147" s="78"/>
      <c r="AT1147" s="78"/>
      <c r="AU1147" s="78"/>
      <c r="AV1147" s="78"/>
      <c r="AW1147" s="89"/>
      <c r="AX1147" s="485"/>
      <c r="AY1147" s="486"/>
      <c r="AZ1147" s="486"/>
      <c r="BA1147" s="486"/>
      <c r="BB1147" s="486"/>
      <c r="BC1147" s="487"/>
    </row>
    <row r="1148" spans="1:70" ht="15.6" customHeight="1" thickBot="1">
      <c r="A1148" s="90"/>
      <c r="B1148" s="70"/>
      <c r="C1148" s="70"/>
      <c r="D1148" s="70"/>
      <c r="E1148" s="70"/>
      <c r="F1148" s="70"/>
      <c r="G1148" s="70"/>
      <c r="H1148" s="70"/>
      <c r="I1148" s="70"/>
      <c r="J1148" s="70"/>
      <c r="K1148" s="70"/>
      <c r="L1148" s="70"/>
      <c r="M1148" s="70"/>
      <c r="N1148" s="70"/>
      <c r="O1148" s="71"/>
      <c r="P1148" s="71"/>
      <c r="Q1148" s="71"/>
      <c r="R1148" s="71"/>
      <c r="S1148" s="71"/>
      <c r="T1148" s="71"/>
      <c r="U1148" s="92"/>
      <c r="V1148" s="70"/>
      <c r="W1148" s="70"/>
      <c r="X1148" s="70"/>
      <c r="Y1148" s="70"/>
      <c r="Z1148" s="70"/>
      <c r="AA1148" s="70"/>
      <c r="AB1148" s="70"/>
      <c r="AC1148" s="70"/>
      <c r="AD1148" s="72"/>
      <c r="AE1148" s="72"/>
      <c r="AF1148" s="72"/>
      <c r="AG1148" s="72"/>
      <c r="AH1148" s="72"/>
      <c r="AI1148" s="72"/>
      <c r="AJ1148" s="73"/>
      <c r="AK1148" s="71"/>
      <c r="AL1148" s="71"/>
      <c r="AM1148" s="71"/>
      <c r="AN1148" s="71"/>
      <c r="AO1148" s="71"/>
      <c r="AP1148" s="71"/>
      <c r="AQ1148" s="92"/>
      <c r="AR1148" s="91"/>
      <c r="AS1148" s="71"/>
      <c r="AT1148" s="71"/>
      <c r="AU1148" s="71"/>
      <c r="AV1148" s="71"/>
      <c r="AW1148" s="92"/>
      <c r="AX1148" s="406">
        <v>42954</v>
      </c>
      <c r="AY1148" s="407"/>
      <c r="AZ1148" s="407"/>
      <c r="BA1148" s="407"/>
      <c r="BB1148" s="407"/>
      <c r="BC1148" s="408"/>
    </row>
    <row r="1149" spans="1:70" ht="15.6" customHeight="1">
      <c r="A1149" s="454" t="s">
        <v>9</v>
      </c>
      <c r="B1149" s="455"/>
      <c r="C1149" s="455"/>
      <c r="D1149" s="455"/>
      <c r="E1149" s="455"/>
      <c r="F1149" s="455"/>
      <c r="G1149" s="455"/>
      <c r="H1149" s="455"/>
      <c r="I1149" s="455"/>
      <c r="J1149" s="455"/>
      <c r="K1149" s="455"/>
      <c r="L1149" s="455"/>
      <c r="M1149" s="455"/>
      <c r="N1149" s="455"/>
      <c r="O1149" s="455"/>
      <c r="P1149" s="455"/>
      <c r="Q1149" s="455"/>
      <c r="R1149" s="455"/>
      <c r="S1149" s="455"/>
      <c r="T1149" s="455"/>
      <c r="U1149" s="455"/>
      <c r="V1149" s="455"/>
      <c r="W1149" s="455"/>
      <c r="X1149" s="455"/>
      <c r="Y1149" s="455"/>
      <c r="Z1149" s="455"/>
      <c r="AA1149" s="455"/>
      <c r="AB1149" s="455"/>
      <c r="AC1149" s="455"/>
      <c r="AD1149" s="455"/>
      <c r="AE1149" s="455"/>
      <c r="AF1149" s="455"/>
      <c r="AG1149" s="455"/>
      <c r="AH1149" s="455"/>
      <c r="AI1149" s="455"/>
      <c r="AJ1149" s="455"/>
      <c r="AK1149" s="455"/>
      <c r="AL1149" s="455"/>
      <c r="AM1149" s="455"/>
      <c r="AN1149" s="455"/>
      <c r="AO1149" s="455"/>
      <c r="AP1149" s="455"/>
      <c r="AQ1149" s="455"/>
      <c r="AR1149" s="455"/>
      <c r="AS1149" s="455"/>
      <c r="AT1149" s="456"/>
      <c r="AU1149" s="460" t="str">
        <f>CONCATENATE("*",AQ1151,"|",AX1151,"|",AQ1153,"*")</f>
        <v>*F0373||*</v>
      </c>
      <c r="AV1149" s="460"/>
      <c r="AW1149" s="460"/>
      <c r="AX1149" s="460"/>
      <c r="AY1149" s="460"/>
      <c r="AZ1149" s="460"/>
      <c r="BA1149" s="460"/>
      <c r="BB1149" s="460"/>
      <c r="BC1149" s="461"/>
    </row>
    <row r="1150" spans="1:70" ht="15.6" customHeight="1" thickBot="1">
      <c r="A1150" s="457"/>
      <c r="B1150" s="458"/>
      <c r="C1150" s="458"/>
      <c r="D1150" s="458"/>
      <c r="E1150" s="458"/>
      <c r="F1150" s="458"/>
      <c r="G1150" s="458"/>
      <c r="H1150" s="458"/>
      <c r="I1150" s="458"/>
      <c r="J1150" s="458"/>
      <c r="K1150" s="458"/>
      <c r="L1150" s="458"/>
      <c r="M1150" s="458"/>
      <c r="N1150" s="458"/>
      <c r="O1150" s="458"/>
      <c r="P1150" s="458"/>
      <c r="Q1150" s="458"/>
      <c r="R1150" s="458"/>
      <c r="S1150" s="458"/>
      <c r="T1150" s="458"/>
      <c r="U1150" s="458"/>
      <c r="V1150" s="458"/>
      <c r="W1150" s="458"/>
      <c r="X1150" s="458"/>
      <c r="Y1150" s="458"/>
      <c r="Z1150" s="458"/>
      <c r="AA1150" s="458"/>
      <c r="AB1150" s="458"/>
      <c r="AC1150" s="458"/>
      <c r="AD1150" s="458"/>
      <c r="AE1150" s="458"/>
      <c r="AF1150" s="458"/>
      <c r="AG1150" s="458"/>
      <c r="AH1150" s="458"/>
      <c r="AI1150" s="458"/>
      <c r="AJ1150" s="458"/>
      <c r="AK1150" s="458"/>
      <c r="AL1150" s="458"/>
      <c r="AM1150" s="458"/>
      <c r="AN1150" s="458"/>
      <c r="AO1150" s="458"/>
      <c r="AP1150" s="458"/>
      <c r="AQ1150" s="458"/>
      <c r="AR1150" s="458"/>
      <c r="AS1150" s="458"/>
      <c r="AT1150" s="459"/>
      <c r="AU1150" s="462"/>
      <c r="AV1150" s="462"/>
      <c r="AW1150" s="462"/>
      <c r="AX1150" s="462"/>
      <c r="AY1150" s="462"/>
      <c r="AZ1150" s="462"/>
      <c r="BA1150" s="462"/>
      <c r="BB1150" s="462"/>
      <c r="BC1150" s="463"/>
    </row>
    <row r="1151" spans="1:70" ht="15.6" customHeight="1">
      <c r="A1151" s="464" t="s">
        <v>0</v>
      </c>
      <c r="B1151" s="441"/>
      <c r="C1151" s="441"/>
      <c r="D1151" s="465"/>
      <c r="E1151" s="465"/>
      <c r="F1151" s="465"/>
      <c r="G1151" s="465"/>
      <c r="H1151" s="465"/>
      <c r="I1151" s="465"/>
      <c r="J1151" s="465"/>
      <c r="K1151" s="466"/>
      <c r="L1151" s="440" t="s">
        <v>2</v>
      </c>
      <c r="M1151" s="441"/>
      <c r="N1151" s="441"/>
      <c r="O1151" s="441"/>
      <c r="P1151" s="429"/>
      <c r="Q1151" s="429"/>
      <c r="R1151" s="429"/>
      <c r="S1151" s="429"/>
      <c r="T1151" s="429"/>
      <c r="U1151" s="429"/>
      <c r="V1151" s="429"/>
      <c r="W1151" s="429"/>
      <c r="X1151" s="429"/>
      <c r="Y1151" s="429"/>
      <c r="Z1151" s="429"/>
      <c r="AA1151" s="429"/>
      <c r="AB1151" s="429"/>
      <c r="AC1151" s="429"/>
      <c r="AD1151" s="429"/>
      <c r="AE1151" s="429"/>
      <c r="AF1151" s="429"/>
      <c r="AG1151" s="429"/>
      <c r="AH1151" s="429"/>
      <c r="AI1151" s="429"/>
      <c r="AJ1151" s="430"/>
      <c r="AK1151" s="433" t="s">
        <v>5</v>
      </c>
      <c r="AL1151" s="419"/>
      <c r="AM1151" s="419"/>
      <c r="AN1151" s="419"/>
      <c r="AO1151" s="419"/>
      <c r="AP1151" s="419"/>
      <c r="AQ1151" s="434" t="s">
        <v>60</v>
      </c>
      <c r="AR1151" s="434"/>
      <c r="AS1151" s="434"/>
      <c r="AT1151" s="435"/>
      <c r="AU1151" s="438" t="s">
        <v>6</v>
      </c>
      <c r="AV1151" s="413"/>
      <c r="AW1151" s="414"/>
      <c r="AX1151" s="369" t="str">
        <f>IF(ISBLANK(BI1151),"",BI1151)</f>
        <v/>
      </c>
      <c r="AY1151" s="370"/>
      <c r="AZ1151" s="373" t="s">
        <v>59</v>
      </c>
      <c r="BA1151" s="374"/>
      <c r="BB1151" s="380">
        <f>MAX('COVER 1'!$F$42:$AG$42,'COVER 1'!$F$45:$AG$45)</f>
        <v>0</v>
      </c>
      <c r="BC1151" s="381"/>
      <c r="BE1151" s="481" t="s">
        <v>6</v>
      </c>
      <c r="BF1151" s="481"/>
      <c r="BG1151" s="481"/>
      <c r="BI1151" s="448"/>
      <c r="BJ1151" s="449"/>
      <c r="BK1151" s="450"/>
      <c r="BM1151" s="138" t="s">
        <v>62</v>
      </c>
      <c r="BN1151" s="139"/>
    </row>
    <row r="1152" spans="1:70" ht="15.6" customHeight="1" thickBot="1">
      <c r="A1152" s="411"/>
      <c r="B1152" s="412"/>
      <c r="C1152" s="412"/>
      <c r="D1152" s="467"/>
      <c r="E1152" s="467"/>
      <c r="F1152" s="467"/>
      <c r="G1152" s="467"/>
      <c r="H1152" s="467"/>
      <c r="I1152" s="467"/>
      <c r="J1152" s="467"/>
      <c r="K1152" s="468"/>
      <c r="L1152" s="442"/>
      <c r="M1152" s="412"/>
      <c r="N1152" s="412"/>
      <c r="O1152" s="412"/>
      <c r="P1152" s="431"/>
      <c r="Q1152" s="431"/>
      <c r="R1152" s="431"/>
      <c r="S1152" s="431"/>
      <c r="T1152" s="431"/>
      <c r="U1152" s="431"/>
      <c r="V1152" s="431"/>
      <c r="W1152" s="431"/>
      <c r="X1152" s="431"/>
      <c r="Y1152" s="431"/>
      <c r="Z1152" s="431"/>
      <c r="AA1152" s="431"/>
      <c r="AB1152" s="431"/>
      <c r="AC1152" s="431"/>
      <c r="AD1152" s="431"/>
      <c r="AE1152" s="431"/>
      <c r="AF1152" s="431"/>
      <c r="AG1152" s="431"/>
      <c r="AH1152" s="431"/>
      <c r="AI1152" s="431"/>
      <c r="AJ1152" s="432"/>
      <c r="AK1152" s="420"/>
      <c r="AL1152" s="421"/>
      <c r="AM1152" s="421"/>
      <c r="AN1152" s="421"/>
      <c r="AO1152" s="421"/>
      <c r="AP1152" s="421"/>
      <c r="AQ1152" s="436"/>
      <c r="AR1152" s="436"/>
      <c r="AS1152" s="436"/>
      <c r="AT1152" s="437"/>
      <c r="AU1152" s="439"/>
      <c r="AV1152" s="415"/>
      <c r="AW1152" s="416"/>
      <c r="AX1152" s="371"/>
      <c r="AY1152" s="372"/>
      <c r="AZ1152" s="375"/>
      <c r="BA1152" s="376"/>
      <c r="BB1152" s="382"/>
      <c r="BC1152" s="383"/>
      <c r="BE1152" s="481"/>
      <c r="BF1152" s="481"/>
      <c r="BG1152" s="481"/>
      <c r="BI1152" s="451"/>
      <c r="BJ1152" s="452"/>
      <c r="BK1152" s="453"/>
      <c r="BL1152" s="116"/>
      <c r="BM1152" s="116"/>
      <c r="BN1152" s="116"/>
      <c r="BO1152" s="116"/>
      <c r="BP1152" s="116"/>
      <c r="BQ1152" s="116"/>
      <c r="BR1152" s="116"/>
    </row>
    <row r="1153" spans="1:70" ht="15.6" customHeight="1" thickBot="1">
      <c r="A1153" s="409" t="s">
        <v>21</v>
      </c>
      <c r="B1153" s="410"/>
      <c r="C1153" s="410"/>
      <c r="D1153" s="410"/>
      <c r="E1153" s="413"/>
      <c r="F1153" s="413"/>
      <c r="G1153" s="413"/>
      <c r="H1153" s="413"/>
      <c r="I1153" s="413"/>
      <c r="J1153" s="413"/>
      <c r="K1153" s="414"/>
      <c r="L1153" s="440" t="s">
        <v>3</v>
      </c>
      <c r="M1153" s="441"/>
      <c r="N1153" s="441"/>
      <c r="O1153" s="441"/>
      <c r="P1153" s="441"/>
      <c r="Q1153" s="500"/>
      <c r="R1153" s="500"/>
      <c r="S1153" s="500"/>
      <c r="T1153" s="500"/>
      <c r="U1153" s="500"/>
      <c r="V1153" s="500"/>
      <c r="W1153" s="500"/>
      <c r="X1153" s="500"/>
      <c r="Y1153" s="500"/>
      <c r="Z1153" s="500"/>
      <c r="AA1153" s="500"/>
      <c r="AB1153" s="500"/>
      <c r="AC1153" s="500"/>
      <c r="AD1153" s="500"/>
      <c r="AE1153" s="500"/>
      <c r="AF1153" s="500"/>
      <c r="AG1153" s="500"/>
      <c r="AH1153" s="500"/>
      <c r="AI1153" s="500"/>
      <c r="AJ1153" s="501"/>
      <c r="AK1153" s="417" t="s">
        <v>4</v>
      </c>
      <c r="AL1153" s="418"/>
      <c r="AM1153" s="418"/>
      <c r="AN1153" s="418"/>
      <c r="AO1153" s="418"/>
      <c r="AP1153" s="418"/>
      <c r="AQ1153" s="477" t="str">
        <f>IF(ISBLANK(BI1154),"",BI1154)</f>
        <v/>
      </c>
      <c r="AR1153" s="477"/>
      <c r="AS1153" s="477"/>
      <c r="AT1153" s="478"/>
      <c r="AU1153" s="417" t="s">
        <v>44</v>
      </c>
      <c r="AV1153" s="418"/>
      <c r="AW1153" s="418"/>
      <c r="AX1153" s="419"/>
      <c r="AY1153" s="363"/>
      <c r="AZ1153" s="363"/>
      <c r="BA1153" s="363"/>
      <c r="BB1153" s="363"/>
      <c r="BC1153" s="364"/>
      <c r="BE1153" s="136"/>
      <c r="BF1153" s="116"/>
      <c r="BG1153" s="116"/>
      <c r="BH1153" s="137"/>
      <c r="BI1153" s="137"/>
      <c r="BJ1153" s="116"/>
      <c r="BK1153" s="116"/>
      <c r="BL1153" s="116"/>
      <c r="BM1153" s="116"/>
      <c r="BN1153" s="116"/>
      <c r="BO1153" s="116"/>
      <c r="BP1153" s="116"/>
      <c r="BQ1153" s="116"/>
      <c r="BR1153" s="116"/>
    </row>
    <row r="1154" spans="1:70" ht="15.6" customHeight="1">
      <c r="A1154" s="411"/>
      <c r="B1154" s="412"/>
      <c r="C1154" s="412"/>
      <c r="D1154" s="412"/>
      <c r="E1154" s="415"/>
      <c r="F1154" s="415"/>
      <c r="G1154" s="415"/>
      <c r="H1154" s="415"/>
      <c r="I1154" s="415"/>
      <c r="J1154" s="415"/>
      <c r="K1154" s="416"/>
      <c r="L1154" s="442"/>
      <c r="M1154" s="412"/>
      <c r="N1154" s="412"/>
      <c r="O1154" s="412"/>
      <c r="P1154" s="412"/>
      <c r="Q1154" s="502"/>
      <c r="R1154" s="502"/>
      <c r="S1154" s="502"/>
      <c r="T1154" s="502"/>
      <c r="U1154" s="502"/>
      <c r="V1154" s="502"/>
      <c r="W1154" s="502"/>
      <c r="X1154" s="502"/>
      <c r="Y1154" s="502"/>
      <c r="Z1154" s="502"/>
      <c r="AA1154" s="502"/>
      <c r="AB1154" s="502"/>
      <c r="AC1154" s="502"/>
      <c r="AD1154" s="502"/>
      <c r="AE1154" s="502"/>
      <c r="AF1154" s="502"/>
      <c r="AG1154" s="502"/>
      <c r="AH1154" s="502"/>
      <c r="AI1154" s="502"/>
      <c r="AJ1154" s="503"/>
      <c r="AK1154" s="420"/>
      <c r="AL1154" s="421"/>
      <c r="AM1154" s="421"/>
      <c r="AN1154" s="421"/>
      <c r="AO1154" s="421"/>
      <c r="AP1154" s="421"/>
      <c r="AQ1154" s="479"/>
      <c r="AR1154" s="479"/>
      <c r="AS1154" s="479"/>
      <c r="AT1154" s="480"/>
      <c r="AU1154" s="420"/>
      <c r="AV1154" s="421"/>
      <c r="AW1154" s="421"/>
      <c r="AX1154" s="421"/>
      <c r="AY1154" s="365"/>
      <c r="AZ1154" s="365"/>
      <c r="BA1154" s="365"/>
      <c r="BB1154" s="365"/>
      <c r="BC1154" s="366"/>
      <c r="BE1154" s="481" t="s">
        <v>61</v>
      </c>
      <c r="BF1154" s="481"/>
      <c r="BG1154" s="481"/>
      <c r="BI1154" s="448"/>
      <c r="BJ1154" s="449"/>
      <c r="BK1154" s="450"/>
      <c r="BL1154" s="116"/>
      <c r="BM1154" s="138" t="s">
        <v>62</v>
      </c>
      <c r="BN1154" s="139"/>
      <c r="BO1154" s="116"/>
      <c r="BP1154" s="116"/>
      <c r="BQ1154" s="116"/>
      <c r="BR1154" s="116"/>
    </row>
    <row r="1155" spans="1:70" ht="15.6" customHeight="1" thickBot="1">
      <c r="A1155" s="123"/>
      <c r="B1155" s="124"/>
      <c r="C1155" s="124"/>
      <c r="D1155" s="124"/>
      <c r="E1155" s="124"/>
      <c r="F1155" s="124"/>
      <c r="G1155" s="124"/>
      <c r="H1155" s="124"/>
      <c r="I1155" s="124"/>
      <c r="J1155" s="124"/>
      <c r="K1155" s="124"/>
      <c r="L1155" s="124"/>
      <c r="M1155" s="124"/>
      <c r="N1155" s="124"/>
      <c r="O1155" s="124"/>
      <c r="P1155" s="124"/>
      <c r="Q1155" s="124"/>
      <c r="R1155" s="124"/>
      <c r="S1155" s="124"/>
      <c r="T1155" s="124"/>
      <c r="U1155" s="124"/>
      <c r="V1155" s="124"/>
      <c r="W1155" s="124"/>
      <c r="X1155" s="124"/>
      <c r="Y1155" s="124"/>
      <c r="Z1155" s="124"/>
      <c r="AA1155" s="124"/>
      <c r="AB1155" s="124"/>
      <c r="AC1155" s="124"/>
      <c r="AD1155" s="124"/>
      <c r="AE1155" s="124"/>
      <c r="AF1155" s="124"/>
      <c r="AG1155" s="124"/>
      <c r="AH1155" s="124"/>
      <c r="AI1155" s="124"/>
      <c r="AJ1155" s="125"/>
      <c r="AK1155" s="367" t="s">
        <v>29</v>
      </c>
      <c r="AL1155" s="368"/>
      <c r="AM1155" s="367" t="s">
        <v>30</v>
      </c>
      <c r="AN1155" s="377"/>
      <c r="AO1155" s="378" t="s">
        <v>23</v>
      </c>
      <c r="AP1155" s="377"/>
      <c r="AQ1155" s="367" t="s">
        <v>25</v>
      </c>
      <c r="AR1155" s="379"/>
      <c r="AS1155" s="379"/>
      <c r="AT1155" s="379"/>
      <c r="AU1155" s="379"/>
      <c r="AV1155" s="379"/>
      <c r="AW1155" s="379"/>
      <c r="AX1155" s="379"/>
      <c r="AY1155" s="385" t="s">
        <v>24</v>
      </c>
      <c r="AZ1155" s="385"/>
      <c r="BA1155" s="385"/>
      <c r="BB1155" s="378" t="s">
        <v>26</v>
      </c>
      <c r="BC1155" s="384"/>
      <c r="BE1155" s="481"/>
      <c r="BF1155" s="481"/>
      <c r="BG1155" s="481"/>
      <c r="BI1155" s="451"/>
      <c r="BJ1155" s="452"/>
      <c r="BK1155" s="453"/>
      <c r="BL1155" s="116"/>
      <c r="BM1155" s="116"/>
      <c r="BN1155" s="116"/>
      <c r="BO1155" s="116"/>
      <c r="BP1155" s="116"/>
      <c r="BQ1155" s="116"/>
      <c r="BR1155" s="116"/>
    </row>
    <row r="1156" spans="1:70" ht="15.6" customHeight="1" thickTop="1">
      <c r="A1156" s="126"/>
      <c r="B1156" s="57"/>
      <c r="C1156" s="57"/>
      <c r="D1156" s="57"/>
      <c r="E1156" s="57"/>
      <c r="F1156" s="57"/>
      <c r="G1156" s="57"/>
      <c r="H1156" s="57"/>
      <c r="I1156" s="57"/>
      <c r="J1156" s="127"/>
      <c r="K1156" s="128"/>
      <c r="L1156" s="57"/>
      <c r="M1156" s="57"/>
      <c r="N1156" s="57"/>
      <c r="O1156" s="57"/>
      <c r="P1156" s="57"/>
      <c r="Q1156" s="57"/>
      <c r="R1156" s="57"/>
      <c r="S1156" s="129"/>
      <c r="T1156" s="57"/>
      <c r="U1156" s="57"/>
      <c r="V1156" s="122"/>
      <c r="W1156" s="122"/>
      <c r="X1156" s="122"/>
      <c r="Y1156" s="122"/>
      <c r="Z1156" s="122"/>
      <c r="AA1156" s="122"/>
      <c r="AB1156" s="122"/>
      <c r="AC1156" s="122"/>
      <c r="AD1156" s="122"/>
      <c r="AE1156" s="122"/>
      <c r="AF1156" s="122"/>
      <c r="AG1156" s="122"/>
      <c r="AH1156" s="122"/>
      <c r="AI1156" s="122"/>
      <c r="AJ1156" s="57"/>
      <c r="AK1156" s="488">
        <v>10</v>
      </c>
      <c r="AL1156" s="489"/>
      <c r="AM1156" s="492" t="s">
        <v>48</v>
      </c>
      <c r="AN1156" s="493"/>
      <c r="AO1156" s="356" t="s">
        <v>49</v>
      </c>
      <c r="AP1156" s="360"/>
      <c r="AQ1156" s="105" t="s">
        <v>50</v>
      </c>
      <c r="AR1156" s="44"/>
      <c r="AS1156" s="44"/>
      <c r="AT1156" s="44"/>
      <c r="AU1156" s="44"/>
      <c r="AV1156" s="44"/>
      <c r="AW1156" s="44"/>
      <c r="AX1156" s="45"/>
      <c r="AY1156" s="496" t="s">
        <v>51</v>
      </c>
      <c r="AZ1156" s="497"/>
      <c r="BA1156" s="497"/>
      <c r="BB1156" s="386">
        <v>3</v>
      </c>
      <c r="BC1156" s="347"/>
      <c r="BD1156" s="111"/>
    </row>
    <row r="1157" spans="1:70" ht="15.6" customHeight="1">
      <c r="A1157" s="126"/>
      <c r="B1157" s="57"/>
      <c r="C1157" s="57"/>
      <c r="D1157" s="57"/>
      <c r="E1157" s="57"/>
      <c r="F1157" s="57"/>
      <c r="G1157" s="57"/>
      <c r="H1157" s="57"/>
      <c r="I1157" s="57"/>
      <c r="J1157" s="46"/>
      <c r="K1157" s="47"/>
      <c r="L1157" s="57"/>
      <c r="M1157" s="57"/>
      <c r="N1157" s="57"/>
      <c r="O1157" s="57"/>
      <c r="P1157" s="57"/>
      <c r="Q1157" s="57"/>
      <c r="R1157" s="57"/>
      <c r="S1157" s="57"/>
      <c r="T1157" s="57"/>
      <c r="U1157" s="57"/>
      <c r="V1157" s="57"/>
      <c r="W1157" s="57"/>
      <c r="X1157" s="57"/>
      <c r="Y1157" s="57"/>
      <c r="Z1157" s="57"/>
      <c r="AA1157" s="57"/>
      <c r="AB1157" s="57"/>
      <c r="AC1157" s="57"/>
      <c r="AD1157" s="129"/>
      <c r="AE1157" s="129"/>
      <c r="AF1157" s="129"/>
      <c r="AG1157" s="129"/>
      <c r="AH1157" s="129"/>
      <c r="AI1157" s="129"/>
      <c r="AJ1157" s="57"/>
      <c r="AK1157" s="490"/>
      <c r="AL1157" s="491"/>
      <c r="AM1157" s="494"/>
      <c r="AN1157" s="495"/>
      <c r="AO1157" s="348"/>
      <c r="AP1157" s="355"/>
      <c r="AQ1157" s="106">
        <v>96</v>
      </c>
      <c r="AR1157" s="49"/>
      <c r="AS1157" s="49"/>
      <c r="AT1157" s="49"/>
      <c r="AU1157" s="49"/>
      <c r="AV1157" s="49"/>
      <c r="AW1157" s="49"/>
      <c r="AX1157" s="50"/>
      <c r="AY1157" s="362"/>
      <c r="AZ1157" s="362"/>
      <c r="BA1157" s="362"/>
      <c r="BB1157" s="348"/>
      <c r="BC1157" s="349"/>
    </row>
    <row r="1158" spans="1:70" ht="15.6" customHeight="1">
      <c r="A1158" s="126"/>
      <c r="B1158" s="57"/>
      <c r="C1158" s="57"/>
      <c r="D1158" s="57"/>
      <c r="E1158" s="57"/>
      <c r="F1158" s="57"/>
      <c r="G1158" s="57"/>
      <c r="H1158" s="57"/>
      <c r="I1158" s="57"/>
      <c r="J1158" s="46"/>
      <c r="K1158" s="47"/>
      <c r="L1158" s="57"/>
      <c r="M1158" s="57"/>
      <c r="N1158" s="57"/>
      <c r="O1158" s="57"/>
      <c r="P1158" s="57"/>
      <c r="Q1158" s="57"/>
      <c r="R1158" s="57"/>
      <c r="S1158" s="57"/>
      <c r="T1158" s="57"/>
      <c r="U1158" s="57"/>
      <c r="V1158" s="57"/>
      <c r="W1158" s="57"/>
      <c r="X1158" s="57"/>
      <c r="Y1158" s="57"/>
      <c r="Z1158" s="57"/>
      <c r="AA1158" s="57"/>
      <c r="AB1158" s="57"/>
      <c r="AC1158" s="57"/>
      <c r="AD1158" s="129"/>
      <c r="AE1158" s="129"/>
      <c r="AF1158" s="129"/>
      <c r="AG1158" s="129"/>
      <c r="AH1158" s="129"/>
      <c r="AI1158" s="129"/>
      <c r="AJ1158" s="57"/>
      <c r="AK1158" s="393"/>
      <c r="AL1158" s="360"/>
      <c r="AM1158" s="356"/>
      <c r="AN1158" s="357"/>
      <c r="AO1158" s="393"/>
      <c r="AP1158" s="360"/>
      <c r="AQ1158" s="109"/>
      <c r="AR1158" s="51"/>
      <c r="AS1158" s="51"/>
      <c r="AT1158" s="51"/>
      <c r="AU1158" s="51"/>
      <c r="AV1158" s="51"/>
      <c r="AW1158" s="51"/>
      <c r="AX1158" s="52"/>
      <c r="AY1158" s="472"/>
      <c r="AZ1158" s="345"/>
      <c r="BA1158" s="345"/>
      <c r="BB1158" s="386"/>
      <c r="BC1158" s="347"/>
      <c r="BD1158" s="111"/>
    </row>
    <row r="1159" spans="1:70" ht="15.6" customHeight="1">
      <c r="A1159" s="126"/>
      <c r="B1159" s="57"/>
      <c r="C1159" s="57"/>
      <c r="D1159" s="57"/>
      <c r="E1159" s="57"/>
      <c r="F1159" s="57"/>
      <c r="G1159" s="57"/>
      <c r="H1159" s="57"/>
      <c r="I1159" s="57"/>
      <c r="J1159" s="46"/>
      <c r="K1159" s="47"/>
      <c r="L1159" s="57"/>
      <c r="M1159" s="57"/>
      <c r="N1159" s="57"/>
      <c r="O1159" s="57"/>
      <c r="P1159" s="57"/>
      <c r="Q1159" s="57"/>
      <c r="R1159" s="57"/>
      <c r="S1159" s="57"/>
      <c r="T1159" s="57"/>
      <c r="U1159" s="57"/>
      <c r="V1159" s="57"/>
      <c r="W1159" s="57"/>
      <c r="X1159" s="57"/>
      <c r="Y1159" s="57"/>
      <c r="Z1159" s="57"/>
      <c r="AA1159" s="57"/>
      <c r="AB1159" s="57"/>
      <c r="AC1159" s="57"/>
      <c r="AD1159" s="129"/>
      <c r="AE1159" s="129"/>
      <c r="AF1159" s="129"/>
      <c r="AG1159" s="129"/>
      <c r="AH1159" s="129"/>
      <c r="AI1159" s="129"/>
      <c r="AJ1159" s="57"/>
      <c r="AK1159" s="348"/>
      <c r="AL1159" s="355"/>
      <c r="AM1159" s="358"/>
      <c r="AN1159" s="359"/>
      <c r="AO1159" s="498"/>
      <c r="AP1159" s="354"/>
      <c r="AQ1159" s="106"/>
      <c r="AR1159" s="49"/>
      <c r="AS1159" s="49"/>
      <c r="AT1159" s="49"/>
      <c r="AU1159" s="49"/>
      <c r="AV1159" s="49"/>
      <c r="AW1159" s="49"/>
      <c r="AX1159" s="50"/>
      <c r="AY1159" s="345"/>
      <c r="AZ1159" s="345"/>
      <c r="BA1159" s="345"/>
      <c r="BB1159" s="498"/>
      <c r="BC1159" s="499"/>
    </row>
    <row r="1160" spans="1:70" ht="15.6" customHeight="1">
      <c r="A1160" s="126"/>
      <c r="B1160" s="57"/>
      <c r="C1160" s="57"/>
      <c r="D1160" s="57"/>
      <c r="E1160" s="57"/>
      <c r="F1160" s="57"/>
      <c r="G1160" s="57"/>
      <c r="H1160" s="57"/>
      <c r="I1160" s="57"/>
      <c r="J1160" s="46"/>
      <c r="K1160" s="47"/>
      <c r="L1160" s="57"/>
      <c r="M1160" s="57"/>
      <c r="N1160" s="57"/>
      <c r="O1160" s="129"/>
      <c r="P1160" s="57"/>
      <c r="Q1160" s="57"/>
      <c r="R1160" s="57"/>
      <c r="S1160" s="57"/>
      <c r="T1160" s="57"/>
      <c r="U1160" s="57"/>
      <c r="V1160" s="57"/>
      <c r="W1160" s="57"/>
      <c r="X1160" s="57"/>
      <c r="Y1160" s="57"/>
      <c r="Z1160" s="57"/>
      <c r="AA1160" s="57"/>
      <c r="AB1160" s="57"/>
      <c r="AC1160" s="57"/>
      <c r="AD1160" s="129"/>
      <c r="AE1160" s="129"/>
      <c r="AF1160" s="129"/>
      <c r="AG1160" s="129"/>
      <c r="AH1160" s="129"/>
      <c r="AI1160" s="129"/>
      <c r="AJ1160" s="57"/>
      <c r="AK1160" s="393"/>
      <c r="AL1160" s="360"/>
      <c r="AM1160" s="356"/>
      <c r="AN1160" s="357"/>
      <c r="AO1160" s="393"/>
      <c r="AP1160" s="360"/>
      <c r="AQ1160" s="109"/>
      <c r="AR1160" s="51"/>
      <c r="AS1160" s="51"/>
      <c r="AT1160" s="51"/>
      <c r="AU1160" s="51"/>
      <c r="AV1160" s="51"/>
      <c r="AW1160" s="51"/>
      <c r="AX1160" s="52"/>
      <c r="AY1160" s="361"/>
      <c r="AZ1160" s="362"/>
      <c r="BA1160" s="362"/>
      <c r="BB1160" s="386"/>
      <c r="BC1160" s="347"/>
      <c r="BD1160" s="111"/>
    </row>
    <row r="1161" spans="1:70" ht="15.6" customHeight="1">
      <c r="A1161" s="126"/>
      <c r="B1161" s="57"/>
      <c r="C1161" s="57"/>
      <c r="D1161" s="57"/>
      <c r="E1161" s="57"/>
      <c r="F1161" s="57"/>
      <c r="G1161" s="57"/>
      <c r="H1161" s="57"/>
      <c r="I1161" s="57"/>
      <c r="J1161" s="57"/>
      <c r="K1161" s="57"/>
      <c r="L1161" s="57"/>
      <c r="M1161" s="57"/>
      <c r="N1161" s="57"/>
      <c r="O1161" s="57"/>
      <c r="P1161" s="57"/>
      <c r="Q1161" s="57"/>
      <c r="R1161" s="57"/>
      <c r="S1161" s="57"/>
      <c r="T1161" s="57"/>
      <c r="U1161" s="57"/>
      <c r="V1161" s="57"/>
      <c r="W1161" s="57"/>
      <c r="X1161" s="57"/>
      <c r="Y1161" s="57"/>
      <c r="Z1161" s="57"/>
      <c r="AA1161" s="57"/>
      <c r="AB1161" s="57"/>
      <c r="AC1161" s="57"/>
      <c r="AD1161" s="129"/>
      <c r="AE1161" s="129"/>
      <c r="AF1161" s="129"/>
      <c r="AG1161" s="129"/>
      <c r="AH1161" s="129"/>
      <c r="AI1161" s="129"/>
      <c r="AJ1161" s="57"/>
      <c r="AK1161" s="348"/>
      <c r="AL1161" s="355"/>
      <c r="AM1161" s="358"/>
      <c r="AN1161" s="359"/>
      <c r="AO1161" s="348"/>
      <c r="AP1161" s="355"/>
      <c r="AQ1161" s="106"/>
      <c r="AR1161" s="49"/>
      <c r="AS1161" s="49"/>
      <c r="AT1161" s="49"/>
      <c r="AU1161" s="49"/>
      <c r="AV1161" s="49"/>
      <c r="AW1161" s="49"/>
      <c r="AX1161" s="50"/>
      <c r="AY1161" s="362"/>
      <c r="AZ1161" s="362"/>
      <c r="BA1161" s="362"/>
      <c r="BB1161" s="348"/>
      <c r="BC1161" s="349"/>
    </row>
    <row r="1162" spans="1:70" ht="15.6" customHeight="1">
      <c r="A1162" s="126"/>
      <c r="B1162" s="57"/>
      <c r="C1162" s="57"/>
      <c r="D1162" s="57"/>
      <c r="E1162" s="57"/>
      <c r="F1162" s="57"/>
      <c r="G1162" s="57"/>
      <c r="H1162" s="57"/>
      <c r="I1162" s="57"/>
      <c r="J1162" s="57"/>
      <c r="K1162" s="57"/>
      <c r="L1162" s="57"/>
      <c r="M1162" s="57"/>
      <c r="N1162" s="57"/>
      <c r="O1162" s="57"/>
      <c r="P1162" s="57"/>
      <c r="Q1162" s="57"/>
      <c r="R1162" s="57"/>
      <c r="S1162" s="57"/>
      <c r="T1162" s="57"/>
      <c r="U1162" s="57"/>
      <c r="V1162" s="57"/>
      <c r="W1162" s="57"/>
      <c r="X1162" s="57"/>
      <c r="Y1162" s="57"/>
      <c r="Z1162" s="57"/>
      <c r="AA1162" s="57"/>
      <c r="AB1162" s="57"/>
      <c r="AC1162" s="57"/>
      <c r="AD1162" s="129"/>
      <c r="AE1162" s="129"/>
      <c r="AF1162" s="129"/>
      <c r="AG1162" s="129"/>
      <c r="AH1162" s="129"/>
      <c r="AI1162" s="129"/>
      <c r="AJ1162" s="57"/>
      <c r="AK1162" s="393"/>
      <c r="AL1162" s="360"/>
      <c r="AM1162" s="356"/>
      <c r="AN1162" s="357"/>
      <c r="AO1162" s="393"/>
      <c r="AP1162" s="360"/>
      <c r="AQ1162" s="110"/>
      <c r="AR1162" s="51"/>
      <c r="AS1162" s="51"/>
      <c r="AT1162" s="51"/>
      <c r="AU1162" s="51"/>
      <c r="AV1162" s="51"/>
      <c r="AW1162" s="51"/>
      <c r="AX1162" s="52"/>
      <c r="AY1162" s="472"/>
      <c r="AZ1162" s="345"/>
      <c r="BA1162" s="345"/>
      <c r="BB1162" s="386"/>
      <c r="BC1162" s="347"/>
    </row>
    <row r="1163" spans="1:70" ht="15.6" customHeight="1">
      <c r="A1163" s="126"/>
      <c r="B1163" s="57"/>
      <c r="C1163" s="57"/>
      <c r="D1163" s="57"/>
      <c r="E1163" s="57"/>
      <c r="F1163" s="57"/>
      <c r="G1163" s="57"/>
      <c r="H1163" s="57"/>
      <c r="I1163" s="57"/>
      <c r="J1163" s="57"/>
      <c r="K1163" s="57"/>
      <c r="L1163" s="57"/>
      <c r="M1163" s="57"/>
      <c r="N1163" s="57"/>
      <c r="O1163" s="57"/>
      <c r="P1163" s="57"/>
      <c r="Q1163" s="57"/>
      <c r="R1163" s="57"/>
      <c r="S1163" s="55"/>
      <c r="T1163" s="57"/>
      <c r="U1163" s="57"/>
      <c r="V1163" s="57"/>
      <c r="W1163" s="57"/>
      <c r="X1163" s="57"/>
      <c r="Y1163" s="57"/>
      <c r="Z1163" s="57"/>
      <c r="AA1163" s="57"/>
      <c r="AB1163" s="57"/>
      <c r="AC1163" s="57"/>
      <c r="AD1163" s="129"/>
      <c r="AE1163" s="129"/>
      <c r="AF1163" s="129"/>
      <c r="AG1163" s="129"/>
      <c r="AH1163" s="129"/>
      <c r="AI1163" s="129"/>
      <c r="AJ1163" s="57"/>
      <c r="AK1163" s="348"/>
      <c r="AL1163" s="355"/>
      <c r="AM1163" s="358"/>
      <c r="AN1163" s="359"/>
      <c r="AO1163" s="348"/>
      <c r="AP1163" s="355"/>
      <c r="AQ1163" s="106"/>
      <c r="AR1163" s="49"/>
      <c r="AS1163" s="49"/>
      <c r="AT1163" s="49"/>
      <c r="AU1163" s="49"/>
      <c r="AV1163" s="49"/>
      <c r="AW1163" s="49"/>
      <c r="AX1163" s="50"/>
      <c r="AY1163" s="345"/>
      <c r="AZ1163" s="345"/>
      <c r="BA1163" s="345"/>
      <c r="BB1163" s="348"/>
      <c r="BC1163" s="349"/>
    </row>
    <row r="1164" spans="1:70" ht="15.6" customHeight="1">
      <c r="A1164" s="126"/>
      <c r="B1164" s="57"/>
      <c r="C1164" s="57"/>
      <c r="D1164" s="57"/>
      <c r="E1164" s="57"/>
      <c r="F1164" s="57"/>
      <c r="G1164" s="57"/>
      <c r="H1164" s="57"/>
      <c r="I1164" s="57"/>
      <c r="J1164" s="57"/>
      <c r="K1164" s="57"/>
      <c r="L1164" s="57"/>
      <c r="M1164" s="57"/>
      <c r="N1164" s="57"/>
      <c r="O1164" s="57"/>
      <c r="P1164" s="57"/>
      <c r="Q1164" s="57"/>
      <c r="R1164" s="57"/>
      <c r="S1164" s="130"/>
      <c r="T1164" s="57"/>
      <c r="U1164" s="57"/>
      <c r="V1164" s="57"/>
      <c r="W1164" s="57"/>
      <c r="X1164" s="57"/>
      <c r="Y1164" s="57"/>
      <c r="Z1164" s="57"/>
      <c r="AA1164" s="57"/>
      <c r="AB1164" s="57"/>
      <c r="AC1164" s="57"/>
      <c r="AD1164" s="129"/>
      <c r="AE1164" s="129"/>
      <c r="AF1164" s="129"/>
      <c r="AG1164" s="129"/>
      <c r="AH1164" s="129"/>
      <c r="AI1164" s="129"/>
      <c r="AJ1164" s="57"/>
      <c r="AK1164" s="353"/>
      <c r="AL1164" s="354"/>
      <c r="AM1164" s="356"/>
      <c r="AN1164" s="357"/>
      <c r="AO1164" s="356"/>
      <c r="AP1164" s="360"/>
      <c r="AQ1164" s="109"/>
      <c r="AR1164" s="51"/>
      <c r="AS1164" s="51"/>
      <c r="AT1164" s="51"/>
      <c r="AU1164" s="51"/>
      <c r="AV1164" s="51"/>
      <c r="AW1164" s="51"/>
      <c r="AX1164" s="52"/>
      <c r="AY1164" s="361"/>
      <c r="AZ1164" s="362"/>
      <c r="BA1164" s="362"/>
      <c r="BB1164" s="386"/>
      <c r="BC1164" s="347"/>
    </row>
    <row r="1165" spans="1:70" ht="15.6" customHeight="1">
      <c r="A1165" s="126"/>
      <c r="B1165" s="57"/>
      <c r="C1165" s="57"/>
      <c r="D1165" s="57"/>
      <c r="E1165" s="57"/>
      <c r="F1165" s="57"/>
      <c r="G1165" s="57"/>
      <c r="H1165" s="57"/>
      <c r="I1165" s="57"/>
      <c r="J1165" s="57"/>
      <c r="K1165" s="57"/>
      <c r="L1165" s="57"/>
      <c r="M1165" s="57"/>
      <c r="N1165" s="57"/>
      <c r="O1165" s="57"/>
      <c r="P1165" s="57"/>
      <c r="Q1165" s="57"/>
      <c r="R1165" s="57"/>
      <c r="S1165" s="57"/>
      <c r="T1165" s="57"/>
      <c r="U1165" s="57"/>
      <c r="V1165" s="57"/>
      <c r="W1165" s="57"/>
      <c r="X1165" s="57"/>
      <c r="Y1165" s="57"/>
      <c r="Z1165" s="57"/>
      <c r="AA1165" s="57"/>
      <c r="AB1165" s="57"/>
      <c r="AC1165" s="57"/>
      <c r="AD1165" s="129"/>
      <c r="AE1165" s="129"/>
      <c r="AF1165" s="129"/>
      <c r="AG1165" s="129"/>
      <c r="AH1165" s="129"/>
      <c r="AI1165" s="129"/>
      <c r="AJ1165" s="57"/>
      <c r="AK1165" s="348"/>
      <c r="AL1165" s="355"/>
      <c r="AM1165" s="358"/>
      <c r="AN1165" s="359"/>
      <c r="AO1165" s="348"/>
      <c r="AP1165" s="355"/>
      <c r="AQ1165" s="106"/>
      <c r="AR1165" s="49"/>
      <c r="AS1165" s="49"/>
      <c r="AT1165" s="49"/>
      <c r="AU1165" s="49"/>
      <c r="AV1165" s="49"/>
      <c r="AW1165" s="49"/>
      <c r="AX1165" s="50"/>
      <c r="AY1165" s="362"/>
      <c r="AZ1165" s="362"/>
      <c r="BA1165" s="362"/>
      <c r="BB1165" s="348"/>
      <c r="BC1165" s="349"/>
    </row>
    <row r="1166" spans="1:70" ht="15.6" customHeight="1">
      <c r="A1166" s="126"/>
      <c r="B1166" s="57"/>
      <c r="C1166" s="57"/>
      <c r="D1166" s="57"/>
      <c r="E1166" s="57"/>
      <c r="F1166" s="57"/>
      <c r="G1166" s="57"/>
      <c r="H1166" s="57"/>
      <c r="I1166" s="57"/>
      <c r="J1166" s="57"/>
      <c r="K1166" s="57"/>
      <c r="L1166" s="57"/>
      <c r="M1166" s="57"/>
      <c r="N1166" s="57"/>
      <c r="O1166" s="57"/>
      <c r="P1166" s="57"/>
      <c r="Q1166" s="57"/>
      <c r="R1166" s="57"/>
      <c r="S1166" s="57"/>
      <c r="T1166" s="57"/>
      <c r="U1166" s="57"/>
      <c r="V1166" s="122"/>
      <c r="W1166" s="122"/>
      <c r="X1166" s="122"/>
      <c r="Y1166" s="122"/>
      <c r="Z1166" s="122"/>
      <c r="AA1166" s="122"/>
      <c r="AB1166" s="122"/>
      <c r="AC1166" s="122"/>
      <c r="AD1166" s="122"/>
      <c r="AE1166" s="122"/>
      <c r="AF1166" s="122"/>
      <c r="AG1166" s="122"/>
      <c r="AH1166" s="122"/>
      <c r="AI1166" s="122"/>
      <c r="AJ1166" s="57"/>
      <c r="AK1166" s="390"/>
      <c r="AL1166" s="360"/>
      <c r="AM1166" s="391"/>
      <c r="AN1166" s="357"/>
      <c r="AO1166" s="392"/>
      <c r="AP1166" s="360"/>
      <c r="AQ1166" s="53"/>
      <c r="AR1166" s="51"/>
      <c r="AS1166" s="51"/>
      <c r="AT1166" s="51"/>
      <c r="AU1166" s="51"/>
      <c r="AV1166" s="51"/>
      <c r="AW1166" s="51"/>
      <c r="AX1166" s="52"/>
      <c r="AY1166" s="345"/>
      <c r="AZ1166" s="345"/>
      <c r="BA1166" s="345"/>
      <c r="BB1166" s="346"/>
      <c r="BC1166" s="347"/>
    </row>
    <row r="1167" spans="1:70" ht="15.6" customHeight="1">
      <c r="A1167" s="126"/>
      <c r="B1167" s="57"/>
      <c r="C1167" s="57"/>
      <c r="D1167" s="57"/>
      <c r="E1167" s="57"/>
      <c r="F1167" s="57"/>
      <c r="G1167" s="57"/>
      <c r="H1167" s="57"/>
      <c r="I1167" s="57"/>
      <c r="J1167" s="57"/>
      <c r="K1167" s="57"/>
      <c r="L1167" s="57"/>
      <c r="M1167" s="57"/>
      <c r="N1167" s="57"/>
      <c r="O1167" s="57"/>
      <c r="P1167" s="57"/>
      <c r="Q1167" s="57"/>
      <c r="R1167" s="57"/>
      <c r="S1167" s="57"/>
      <c r="T1167" s="122"/>
      <c r="U1167" s="122"/>
      <c r="V1167" s="57"/>
      <c r="W1167" s="57"/>
      <c r="X1167" s="57"/>
      <c r="Y1167" s="57"/>
      <c r="Z1167" s="57"/>
      <c r="AA1167" s="57"/>
      <c r="AB1167" s="57"/>
      <c r="AC1167" s="57"/>
      <c r="AD1167" s="129"/>
      <c r="AE1167" s="129"/>
      <c r="AF1167" s="129"/>
      <c r="AG1167" s="129"/>
      <c r="AH1167" s="129"/>
      <c r="AI1167" s="129"/>
      <c r="AJ1167" s="57"/>
      <c r="AK1167" s="348"/>
      <c r="AL1167" s="355"/>
      <c r="AM1167" s="358"/>
      <c r="AN1167" s="359"/>
      <c r="AO1167" s="348"/>
      <c r="AP1167" s="355"/>
      <c r="AQ1167" s="48"/>
      <c r="AR1167" s="49"/>
      <c r="AS1167" s="49"/>
      <c r="AT1167" s="49"/>
      <c r="AU1167" s="49"/>
      <c r="AV1167" s="49"/>
      <c r="AW1167" s="49"/>
      <c r="AX1167" s="50"/>
      <c r="AY1167" s="345"/>
      <c r="AZ1167" s="345"/>
      <c r="BA1167" s="345"/>
      <c r="BB1167" s="348"/>
      <c r="BC1167" s="349"/>
    </row>
    <row r="1168" spans="1:70" ht="15.6" customHeight="1">
      <c r="A1168" s="126"/>
      <c r="B1168" s="57"/>
      <c r="C1168" s="57"/>
      <c r="D1168" s="57"/>
      <c r="E1168" s="57"/>
      <c r="F1168" s="57"/>
      <c r="G1168" s="57"/>
      <c r="H1168" s="57"/>
      <c r="I1168" s="57"/>
      <c r="J1168" s="57"/>
      <c r="K1168" s="57"/>
      <c r="L1168" s="57"/>
      <c r="M1168" s="57"/>
      <c r="N1168" s="57"/>
      <c r="O1168" s="57"/>
      <c r="P1168" s="57"/>
      <c r="Q1168" s="57"/>
      <c r="R1168" s="57"/>
      <c r="S1168" s="57"/>
      <c r="T1168" s="57"/>
      <c r="U1168" s="57"/>
      <c r="V1168" s="57"/>
      <c r="W1168" s="57"/>
      <c r="X1168" s="57"/>
      <c r="Y1168" s="57"/>
      <c r="Z1168" s="57"/>
      <c r="AA1168" s="57"/>
      <c r="AB1168" s="57"/>
      <c r="AC1168" s="57"/>
      <c r="AD1168" s="129"/>
      <c r="AE1168" s="129"/>
      <c r="AF1168" s="129"/>
      <c r="AG1168" s="129"/>
      <c r="AH1168" s="129"/>
      <c r="AI1168" s="129"/>
      <c r="AJ1168" s="57"/>
      <c r="AK1168" s="390"/>
      <c r="AL1168" s="360"/>
      <c r="AM1168" s="391"/>
      <c r="AN1168" s="357"/>
      <c r="AO1168" s="392"/>
      <c r="AP1168" s="360"/>
      <c r="AQ1168" s="53"/>
      <c r="AR1168" s="51"/>
      <c r="AS1168" s="51"/>
      <c r="AT1168" s="51"/>
      <c r="AU1168" s="51"/>
      <c r="AV1168" s="51"/>
      <c r="AW1168" s="51"/>
      <c r="AX1168" s="52"/>
      <c r="AY1168" s="344"/>
      <c r="AZ1168" s="345"/>
      <c r="BA1168" s="345"/>
      <c r="BB1168" s="346"/>
      <c r="BC1168" s="347"/>
    </row>
    <row r="1169" spans="1:55" ht="15.6" customHeight="1">
      <c r="A1169" s="126"/>
      <c r="B1169" s="57"/>
      <c r="C1169" s="57"/>
      <c r="D1169" s="57"/>
      <c r="E1169" s="57"/>
      <c r="F1169" s="57"/>
      <c r="G1169" s="57"/>
      <c r="H1169" s="57"/>
      <c r="I1169" s="57"/>
      <c r="J1169" s="57"/>
      <c r="K1169" s="57"/>
      <c r="L1169" s="57"/>
      <c r="M1169" s="57"/>
      <c r="N1169" s="57"/>
      <c r="O1169" s="57"/>
      <c r="P1169" s="57"/>
      <c r="Q1169" s="57"/>
      <c r="R1169" s="57"/>
      <c r="S1169" s="57"/>
      <c r="T1169" s="57"/>
      <c r="U1169" s="57"/>
      <c r="V1169" s="57"/>
      <c r="W1169" s="57"/>
      <c r="X1169" s="57"/>
      <c r="Y1169" s="57"/>
      <c r="Z1169" s="57"/>
      <c r="AA1169" s="57"/>
      <c r="AB1169" s="57"/>
      <c r="AC1169" s="57"/>
      <c r="AD1169" s="129"/>
      <c r="AE1169" s="129"/>
      <c r="AF1169" s="129"/>
      <c r="AG1169" s="129"/>
      <c r="AH1169" s="129"/>
      <c r="AI1169" s="129"/>
      <c r="AJ1169" s="57"/>
      <c r="AK1169" s="348"/>
      <c r="AL1169" s="355"/>
      <c r="AM1169" s="358"/>
      <c r="AN1169" s="359"/>
      <c r="AO1169" s="348"/>
      <c r="AP1169" s="355"/>
      <c r="AQ1169" s="48"/>
      <c r="AR1169" s="49"/>
      <c r="AS1169" s="49"/>
      <c r="AT1169" s="49"/>
      <c r="AU1169" s="49"/>
      <c r="AV1169" s="49"/>
      <c r="AW1169" s="49"/>
      <c r="AX1169" s="50"/>
      <c r="AY1169" s="345"/>
      <c r="AZ1169" s="345"/>
      <c r="BA1169" s="345"/>
      <c r="BB1169" s="348"/>
      <c r="BC1169" s="349"/>
    </row>
    <row r="1170" spans="1:55" ht="15.6" customHeight="1" thickBot="1">
      <c r="A1170" s="126"/>
      <c r="B1170" s="57"/>
      <c r="C1170" s="57"/>
      <c r="D1170" s="57"/>
      <c r="E1170" s="57"/>
      <c r="F1170" s="57"/>
      <c r="G1170" s="57"/>
      <c r="H1170" s="57"/>
      <c r="I1170" s="57"/>
      <c r="J1170" s="57"/>
      <c r="K1170" s="57"/>
      <c r="L1170" s="57"/>
      <c r="M1170" s="57"/>
      <c r="N1170" s="57"/>
      <c r="O1170" s="57"/>
      <c r="P1170" s="57"/>
      <c r="Q1170" s="57"/>
      <c r="R1170" s="57"/>
      <c r="S1170" s="57"/>
      <c r="T1170" s="57"/>
      <c r="U1170" s="57"/>
      <c r="V1170" s="57"/>
      <c r="W1170" s="57"/>
      <c r="X1170" s="57"/>
      <c r="Y1170" s="57"/>
      <c r="Z1170" s="57"/>
      <c r="AA1170" s="57"/>
      <c r="AB1170" s="57"/>
      <c r="AC1170" s="57"/>
      <c r="AD1170" s="129"/>
      <c r="AE1170" s="129"/>
      <c r="AF1170" s="129"/>
      <c r="AG1170" s="129"/>
      <c r="AH1170" s="129"/>
      <c r="AI1170" s="129"/>
      <c r="AJ1170" s="57"/>
      <c r="AK1170" s="350" t="s">
        <v>31</v>
      </c>
      <c r="AL1170" s="351"/>
      <c r="AM1170" s="351"/>
      <c r="AN1170" s="351"/>
      <c r="AO1170" s="351"/>
      <c r="AP1170" s="351"/>
      <c r="AQ1170" s="351"/>
      <c r="AR1170" s="351"/>
      <c r="AS1170" s="351"/>
      <c r="AT1170" s="351"/>
      <c r="AU1170" s="351"/>
      <c r="AV1170" s="351"/>
      <c r="AW1170" s="351"/>
      <c r="AX1170" s="351"/>
      <c r="AY1170" s="351"/>
      <c r="AZ1170" s="351"/>
      <c r="BA1170" s="351"/>
      <c r="BB1170" s="351"/>
      <c r="BC1170" s="352"/>
    </row>
    <row r="1171" spans="1:55" ht="15.6" customHeight="1" thickTop="1">
      <c r="A1171" s="126"/>
      <c r="B1171" s="57"/>
      <c r="C1171" s="57"/>
      <c r="D1171" s="57"/>
      <c r="E1171" s="57"/>
      <c r="F1171" s="57"/>
      <c r="G1171" s="57"/>
      <c r="H1171" s="57"/>
      <c r="I1171" s="57"/>
      <c r="J1171" s="57"/>
      <c r="K1171" s="57"/>
      <c r="L1171" s="57"/>
      <c r="M1171" s="57"/>
      <c r="N1171" s="57"/>
      <c r="O1171" s="57"/>
      <c r="P1171" s="57"/>
      <c r="Q1171" s="57"/>
      <c r="R1171" s="57"/>
      <c r="S1171" s="57"/>
      <c r="T1171" s="57"/>
      <c r="U1171" s="57"/>
      <c r="V1171" s="57"/>
      <c r="W1171" s="57"/>
      <c r="X1171" s="57"/>
      <c r="Y1171" s="57"/>
      <c r="Z1171" s="57"/>
      <c r="AA1171" s="57"/>
      <c r="AB1171" s="57"/>
      <c r="AC1171" s="57"/>
      <c r="AD1171" s="129"/>
      <c r="AE1171" s="129"/>
      <c r="AF1171" s="129"/>
      <c r="AG1171" s="129"/>
      <c r="AH1171" s="129"/>
      <c r="AI1171" s="129"/>
      <c r="AJ1171" s="57"/>
      <c r="AK1171" s="118" t="s">
        <v>52</v>
      </c>
      <c r="AL1171" s="119" t="s">
        <v>53</v>
      </c>
      <c r="AM1171" s="57"/>
      <c r="AN1171" s="57"/>
      <c r="AO1171" s="57"/>
      <c r="AP1171" s="57"/>
      <c r="AQ1171" s="57"/>
      <c r="AR1171" s="57"/>
      <c r="AS1171" s="57"/>
      <c r="AT1171" s="57"/>
      <c r="AU1171" s="57"/>
      <c r="AV1171" s="57"/>
      <c r="AW1171" s="57"/>
      <c r="AX1171" s="57"/>
      <c r="AY1171" s="57"/>
      <c r="AZ1171" s="57"/>
      <c r="BA1171" s="57"/>
      <c r="BB1171" s="57"/>
      <c r="BC1171" s="58"/>
    </row>
    <row r="1172" spans="1:55" ht="15.6" customHeight="1">
      <c r="A1172" s="126"/>
      <c r="B1172" s="57"/>
      <c r="C1172" s="57"/>
      <c r="D1172" s="57"/>
      <c r="E1172" s="57"/>
      <c r="F1172" s="57"/>
      <c r="G1172" s="57"/>
      <c r="H1172" s="57"/>
      <c r="I1172" s="57"/>
      <c r="J1172" s="57"/>
      <c r="K1172" s="57"/>
      <c r="L1172" s="57"/>
      <c r="M1172" s="57"/>
      <c r="N1172" s="57"/>
      <c r="O1172" s="57"/>
      <c r="P1172" s="57"/>
      <c r="Q1172" s="57"/>
      <c r="R1172" s="57"/>
      <c r="S1172" s="57"/>
      <c r="T1172" s="57"/>
      <c r="U1172" s="57"/>
      <c r="V1172" s="57"/>
      <c r="W1172" s="57"/>
      <c r="X1172" s="57"/>
      <c r="Y1172" s="57"/>
      <c r="Z1172" s="57"/>
      <c r="AA1172" s="57"/>
      <c r="AB1172" s="57"/>
      <c r="AC1172" s="57"/>
      <c r="AD1172" s="129"/>
      <c r="AE1172" s="129"/>
      <c r="AF1172" s="129"/>
      <c r="AG1172" s="129"/>
      <c r="AH1172" s="129"/>
      <c r="AI1172" s="129"/>
      <c r="AJ1172" s="57"/>
      <c r="AK1172" s="120" t="s">
        <v>54</v>
      </c>
      <c r="AL1172" s="121" t="s">
        <v>55</v>
      </c>
      <c r="AM1172" s="59"/>
      <c r="AN1172" s="59"/>
      <c r="AO1172" s="59"/>
      <c r="AP1172" s="59"/>
      <c r="AQ1172" s="59"/>
      <c r="AR1172" s="59"/>
      <c r="AS1172" s="59"/>
      <c r="AT1172" s="59"/>
      <c r="AU1172" s="59"/>
      <c r="AV1172" s="59"/>
      <c r="AW1172" s="59"/>
      <c r="AX1172" s="59"/>
      <c r="AY1172" s="59"/>
      <c r="AZ1172" s="59"/>
      <c r="BA1172" s="59"/>
      <c r="BB1172" s="59"/>
      <c r="BC1172" s="58"/>
    </row>
    <row r="1173" spans="1:55" ht="15.6" customHeight="1">
      <c r="A1173" s="126"/>
      <c r="B1173" s="57"/>
      <c r="C1173" s="57"/>
      <c r="D1173" s="57"/>
      <c r="E1173" s="57"/>
      <c r="F1173" s="57"/>
      <c r="G1173" s="57"/>
      <c r="H1173" s="57"/>
      <c r="I1173" s="57"/>
      <c r="J1173" s="57"/>
      <c r="K1173" s="57"/>
      <c r="L1173" s="57"/>
      <c r="M1173" s="57"/>
      <c r="N1173" s="57"/>
      <c r="O1173" s="57"/>
      <c r="P1173" s="57"/>
      <c r="Q1173" s="57"/>
      <c r="R1173" s="57"/>
      <c r="S1173" s="57"/>
      <c r="T1173" s="57"/>
      <c r="U1173" s="57"/>
      <c r="V1173" s="57"/>
      <c r="W1173" s="57"/>
      <c r="X1173" s="57"/>
      <c r="Y1173" s="57"/>
      <c r="Z1173" s="57"/>
      <c r="AA1173" s="57"/>
      <c r="AB1173" s="57"/>
      <c r="AC1173" s="57"/>
      <c r="AD1173" s="129"/>
      <c r="AE1173" s="129"/>
      <c r="AF1173" s="129"/>
      <c r="AG1173" s="129"/>
      <c r="AH1173" s="129"/>
      <c r="AI1173" s="129"/>
      <c r="AJ1173" s="57"/>
      <c r="AK1173" s="120"/>
      <c r="AL1173" s="121" t="s">
        <v>56</v>
      </c>
      <c r="AM1173" s="59"/>
      <c r="AN1173" s="59"/>
      <c r="AO1173" s="59"/>
      <c r="AP1173" s="59"/>
      <c r="AQ1173" s="59"/>
      <c r="AR1173" s="59"/>
      <c r="AS1173" s="42"/>
      <c r="AT1173" s="59"/>
      <c r="AU1173" s="59"/>
      <c r="AV1173" s="59"/>
      <c r="AW1173" s="59"/>
      <c r="AX1173" s="59"/>
      <c r="AY1173" s="59"/>
      <c r="AZ1173" s="59"/>
      <c r="BA1173" s="59"/>
      <c r="BB1173" s="59"/>
      <c r="BC1173" s="58"/>
    </row>
    <row r="1174" spans="1:55" ht="15.6" customHeight="1">
      <c r="A1174" s="126"/>
      <c r="B1174" s="57"/>
      <c r="C1174" s="57"/>
      <c r="D1174" s="57"/>
      <c r="E1174" s="57"/>
      <c r="F1174" s="57"/>
      <c r="G1174" s="57"/>
      <c r="H1174" s="57"/>
      <c r="I1174" s="57"/>
      <c r="J1174" s="57"/>
      <c r="K1174" s="57"/>
      <c r="L1174" s="57"/>
      <c r="M1174" s="57"/>
      <c r="N1174" s="57"/>
      <c r="O1174" s="57"/>
      <c r="P1174" s="57"/>
      <c r="Q1174" s="57"/>
      <c r="R1174" s="57"/>
      <c r="S1174" s="57"/>
      <c r="T1174" s="57"/>
      <c r="U1174" s="57"/>
      <c r="V1174" s="57"/>
      <c r="W1174" s="57"/>
      <c r="X1174" s="57"/>
      <c r="Y1174" s="57"/>
      <c r="Z1174" s="57"/>
      <c r="AA1174" s="57"/>
      <c r="AB1174" s="57"/>
      <c r="AC1174" s="57"/>
      <c r="AD1174" s="129"/>
      <c r="AE1174" s="129"/>
      <c r="AF1174" s="129"/>
      <c r="AG1174" s="129"/>
      <c r="AH1174" s="129"/>
      <c r="AI1174" s="129"/>
      <c r="AJ1174" s="131"/>
      <c r="AK1174" s="120" t="s">
        <v>57</v>
      </c>
      <c r="AL1174" s="121" t="s">
        <v>58</v>
      </c>
      <c r="AM1174" s="57"/>
      <c r="AN1174" s="57"/>
      <c r="AO1174" s="57"/>
      <c r="AP1174" s="57"/>
      <c r="AQ1174" s="57"/>
      <c r="AR1174" s="59"/>
      <c r="AS1174" s="42"/>
      <c r="AT1174" s="57"/>
      <c r="AU1174" s="57"/>
      <c r="AV1174" s="57"/>
      <c r="AW1174" s="57"/>
      <c r="AX1174" s="57"/>
      <c r="AY1174" s="57"/>
      <c r="AZ1174" s="57"/>
      <c r="BA1174" s="57"/>
      <c r="BB1174" s="57"/>
      <c r="BC1174" s="58"/>
    </row>
    <row r="1175" spans="1:55" ht="15.6" customHeight="1">
      <c r="A1175" s="126"/>
      <c r="B1175" s="57"/>
      <c r="C1175" s="57"/>
      <c r="D1175" s="57"/>
      <c r="E1175" s="57"/>
      <c r="F1175" s="57"/>
      <c r="G1175" s="57"/>
      <c r="H1175" s="57"/>
      <c r="I1175" s="57"/>
      <c r="J1175" s="57"/>
      <c r="K1175" s="57"/>
      <c r="L1175" s="57"/>
      <c r="M1175" s="57"/>
      <c r="N1175" s="57"/>
      <c r="O1175" s="57"/>
      <c r="P1175" s="57"/>
      <c r="Q1175" s="57"/>
      <c r="R1175" s="57"/>
      <c r="S1175" s="57"/>
      <c r="T1175" s="57"/>
      <c r="U1175" s="57"/>
      <c r="V1175" s="57"/>
      <c r="W1175" s="57"/>
      <c r="X1175" s="57"/>
      <c r="Y1175" s="57"/>
      <c r="Z1175" s="57"/>
      <c r="AA1175" s="57"/>
      <c r="AB1175" s="57"/>
      <c r="AC1175" s="57"/>
      <c r="AD1175" s="129"/>
      <c r="AE1175" s="129"/>
      <c r="AF1175" s="129"/>
      <c r="AG1175" s="129"/>
      <c r="AH1175" s="129"/>
      <c r="AI1175" s="129"/>
      <c r="AJ1175" s="67"/>
      <c r="AK1175" s="60"/>
      <c r="AL1175" s="42"/>
      <c r="AM1175" s="61"/>
      <c r="AN1175" s="61"/>
      <c r="AO1175" s="42"/>
      <c r="AP1175" s="42"/>
      <c r="AQ1175" s="62"/>
      <c r="AR1175" s="57"/>
      <c r="AS1175" s="42"/>
      <c r="AT1175" s="62"/>
      <c r="AU1175" s="62"/>
      <c r="AV1175" s="62"/>
      <c r="AW1175" s="62"/>
      <c r="AX1175" s="62"/>
      <c r="AY1175" s="62"/>
      <c r="AZ1175" s="62"/>
      <c r="BA1175" s="62"/>
      <c r="BB1175" s="42"/>
      <c r="BC1175" s="63"/>
    </row>
    <row r="1176" spans="1:55" ht="15.6" customHeight="1">
      <c r="A1176" s="126"/>
      <c r="B1176" s="57"/>
      <c r="C1176" s="57"/>
      <c r="D1176" s="57"/>
      <c r="E1176" s="57"/>
      <c r="F1176" s="57"/>
      <c r="G1176" s="57"/>
      <c r="H1176" s="57"/>
      <c r="I1176" s="57"/>
      <c r="J1176" s="57"/>
      <c r="K1176" s="57"/>
      <c r="L1176" s="57"/>
      <c r="M1176" s="57"/>
      <c r="N1176" s="57"/>
      <c r="O1176" s="57"/>
      <c r="P1176" s="57"/>
      <c r="Q1176" s="57"/>
      <c r="R1176" s="57"/>
      <c r="S1176" s="57"/>
      <c r="T1176" s="57"/>
      <c r="U1176" s="57"/>
      <c r="V1176" s="57"/>
      <c r="W1176" s="57"/>
      <c r="X1176" s="57"/>
      <c r="Y1176" s="57"/>
      <c r="Z1176" s="57"/>
      <c r="AA1176" s="57"/>
      <c r="AB1176" s="57"/>
      <c r="AC1176" s="57"/>
      <c r="AD1176" s="129"/>
      <c r="AE1176" s="129"/>
      <c r="AF1176" s="129"/>
      <c r="AG1176" s="129"/>
      <c r="AH1176" s="129"/>
      <c r="AI1176" s="129"/>
      <c r="AJ1176" s="67"/>
      <c r="AK1176" s="42"/>
      <c r="AL1176" s="42"/>
      <c r="AM1176" s="42"/>
      <c r="AN1176" s="42"/>
      <c r="AO1176" s="42"/>
      <c r="AP1176" s="42"/>
      <c r="AQ1176" s="42"/>
      <c r="AR1176" s="62"/>
      <c r="AS1176" s="42"/>
      <c r="AT1176" s="42"/>
      <c r="AU1176" s="42"/>
      <c r="AV1176" s="42"/>
      <c r="AW1176" s="42"/>
      <c r="AX1176" s="42"/>
      <c r="AY1176" s="42"/>
      <c r="AZ1176" s="42"/>
      <c r="BA1176" s="42"/>
      <c r="BB1176" s="42"/>
      <c r="BC1176" s="63"/>
    </row>
    <row r="1177" spans="1:55" ht="15.6" customHeight="1">
      <c r="A1177" s="126"/>
      <c r="B1177" s="57"/>
      <c r="C1177" s="57"/>
      <c r="D1177" s="57"/>
      <c r="E1177" s="57"/>
      <c r="F1177" s="57"/>
      <c r="G1177" s="57"/>
      <c r="H1177" s="57"/>
      <c r="I1177" s="57"/>
      <c r="J1177" s="57"/>
      <c r="K1177" s="57"/>
      <c r="L1177" s="57"/>
      <c r="M1177" s="57"/>
      <c r="N1177" s="57"/>
      <c r="O1177" s="57"/>
      <c r="P1177" s="57"/>
      <c r="Q1177" s="57"/>
      <c r="R1177" s="56"/>
      <c r="S1177" s="56"/>
      <c r="T1177" s="56"/>
      <c r="U1177" s="57"/>
      <c r="V1177" s="57"/>
      <c r="W1177" s="57"/>
      <c r="X1177" s="57"/>
      <c r="Y1177" s="57"/>
      <c r="Z1177" s="57"/>
      <c r="AA1177" s="57"/>
      <c r="AB1177" s="57"/>
      <c r="AC1177" s="57"/>
      <c r="AD1177" s="129"/>
      <c r="AE1177" s="129"/>
      <c r="AF1177" s="129"/>
      <c r="AG1177" s="129"/>
      <c r="AH1177" s="129"/>
      <c r="AI1177" s="129"/>
      <c r="AJ1177" s="67"/>
      <c r="AK1177" s="42"/>
      <c r="AL1177" s="42"/>
      <c r="AM1177" s="42"/>
      <c r="AN1177" s="42"/>
      <c r="AO1177" s="42"/>
      <c r="AP1177" s="42"/>
      <c r="AQ1177" s="42"/>
      <c r="AR1177" s="42"/>
      <c r="AS1177" s="42"/>
      <c r="AT1177" s="42"/>
      <c r="AU1177" s="42"/>
      <c r="AV1177" s="42"/>
      <c r="AW1177" s="42"/>
      <c r="AX1177" s="42"/>
      <c r="AY1177" s="42"/>
      <c r="AZ1177" s="42"/>
      <c r="BA1177" s="42"/>
      <c r="BB1177" s="42"/>
      <c r="BC1177" s="63"/>
    </row>
    <row r="1178" spans="1:55" ht="15.6" customHeight="1">
      <c r="A1178" s="126"/>
      <c r="B1178" s="57"/>
      <c r="C1178" s="57"/>
      <c r="D1178" s="57"/>
      <c r="E1178" s="57"/>
      <c r="F1178" s="57"/>
      <c r="G1178" s="57"/>
      <c r="H1178" s="57"/>
      <c r="I1178" s="57"/>
      <c r="J1178" s="57"/>
      <c r="K1178" s="57"/>
      <c r="L1178" s="57"/>
      <c r="M1178" s="57"/>
      <c r="N1178" s="57"/>
      <c r="O1178" s="57"/>
      <c r="P1178" s="57"/>
      <c r="Q1178" s="57"/>
      <c r="R1178" s="56"/>
      <c r="S1178" s="56"/>
      <c r="T1178" s="56"/>
      <c r="U1178" s="57"/>
      <c r="V1178" s="57"/>
      <c r="W1178" s="57"/>
      <c r="X1178" s="57"/>
      <c r="Y1178" s="57"/>
      <c r="Z1178" s="57"/>
      <c r="AA1178" s="57"/>
      <c r="AB1178" s="57"/>
      <c r="AC1178" s="57"/>
      <c r="AD1178" s="129"/>
      <c r="AE1178" s="129"/>
      <c r="AF1178" s="129"/>
      <c r="AG1178" s="129"/>
      <c r="AH1178" s="129"/>
      <c r="AI1178" s="129"/>
      <c r="AJ1178" s="67"/>
      <c r="AK1178" s="42"/>
      <c r="AL1178" s="42"/>
      <c r="AM1178" s="42"/>
      <c r="AN1178" s="42"/>
      <c r="AO1178" s="42"/>
      <c r="AP1178" s="42"/>
      <c r="AQ1178" s="42"/>
      <c r="AR1178" s="42"/>
      <c r="AS1178" s="42"/>
      <c r="AT1178" s="42"/>
      <c r="AU1178" s="42"/>
      <c r="AV1178" s="42"/>
      <c r="AW1178" s="42"/>
      <c r="AX1178" s="42"/>
      <c r="AY1178" s="42"/>
      <c r="AZ1178" s="42"/>
      <c r="BA1178" s="42"/>
      <c r="BB1178" s="42"/>
      <c r="BC1178" s="63"/>
    </row>
    <row r="1179" spans="1:55" ht="15.6" customHeight="1">
      <c r="A1179" s="126"/>
      <c r="B1179" s="57"/>
      <c r="C1179" s="57"/>
      <c r="D1179" s="57"/>
      <c r="E1179" s="57"/>
      <c r="F1179" s="57"/>
      <c r="G1179" s="57"/>
      <c r="H1179" s="57"/>
      <c r="I1179" s="57"/>
      <c r="J1179" s="57"/>
      <c r="K1179" s="57"/>
      <c r="L1179" s="57"/>
      <c r="M1179" s="57"/>
      <c r="N1179" s="57"/>
      <c r="O1179" s="57"/>
      <c r="P1179" s="57"/>
      <c r="Q1179" s="129"/>
      <c r="R1179" s="132"/>
      <c r="S1179" s="132"/>
      <c r="T1179" s="56"/>
      <c r="U1179" s="57"/>
      <c r="V1179" s="57"/>
      <c r="W1179" s="57"/>
      <c r="X1179" s="57"/>
      <c r="Y1179" s="57"/>
      <c r="Z1179" s="57"/>
      <c r="AA1179" s="57"/>
      <c r="AB1179" s="57"/>
      <c r="AC1179" s="57"/>
      <c r="AD1179" s="129"/>
      <c r="AE1179" s="129"/>
      <c r="AF1179" s="129"/>
      <c r="AG1179" s="129"/>
      <c r="AH1179" s="129"/>
      <c r="AI1179" s="129"/>
      <c r="AJ1179" s="67"/>
      <c r="AK1179" s="42"/>
      <c r="AL1179" s="42"/>
      <c r="AM1179" s="42"/>
      <c r="AN1179" s="42"/>
      <c r="AO1179" s="42"/>
      <c r="AP1179" s="42"/>
      <c r="AQ1179" s="42"/>
      <c r="AR1179" s="42"/>
      <c r="AS1179" s="42"/>
      <c r="AT1179" s="42"/>
      <c r="AU1179" s="42"/>
      <c r="AV1179" s="42"/>
      <c r="AW1179" s="42"/>
      <c r="AX1179" s="42"/>
      <c r="AY1179" s="42"/>
      <c r="AZ1179" s="42"/>
      <c r="BA1179" s="42"/>
      <c r="BB1179" s="42"/>
      <c r="BC1179" s="63"/>
    </row>
    <row r="1180" spans="1:55" ht="15.6" customHeight="1">
      <c r="A1180" s="126"/>
      <c r="B1180" s="57"/>
      <c r="C1180" s="57"/>
      <c r="D1180" s="57"/>
      <c r="E1180" s="57"/>
      <c r="F1180" s="57"/>
      <c r="G1180" s="57"/>
      <c r="H1180" s="57"/>
      <c r="I1180" s="57"/>
      <c r="J1180" s="57"/>
      <c r="K1180" s="57"/>
      <c r="L1180" s="57"/>
      <c r="M1180" s="57"/>
      <c r="N1180" s="57"/>
      <c r="O1180" s="57"/>
      <c r="P1180" s="57"/>
      <c r="Q1180" s="57"/>
      <c r="R1180" s="56"/>
      <c r="S1180" s="56"/>
      <c r="T1180" s="56"/>
      <c r="U1180" s="56"/>
      <c r="V1180" s="122"/>
      <c r="W1180" s="122"/>
      <c r="X1180" s="122"/>
      <c r="Y1180" s="122"/>
      <c r="Z1180" s="122"/>
      <c r="AA1180" s="122"/>
      <c r="AB1180" s="122"/>
      <c r="AC1180" s="122"/>
      <c r="AD1180" s="122"/>
      <c r="AE1180" s="122"/>
      <c r="AF1180" s="122"/>
      <c r="AG1180" s="122"/>
      <c r="AH1180" s="122"/>
      <c r="AI1180" s="122"/>
      <c r="AJ1180" s="67"/>
      <c r="AK1180" s="42"/>
      <c r="AL1180" s="42"/>
      <c r="AM1180" s="42"/>
      <c r="AN1180" s="42"/>
      <c r="AO1180" s="42"/>
      <c r="AP1180" s="42"/>
      <c r="AQ1180" s="42"/>
      <c r="AR1180" s="42"/>
      <c r="AS1180" s="42"/>
      <c r="AT1180" s="42"/>
      <c r="AU1180" s="42"/>
      <c r="AV1180" s="42"/>
      <c r="AW1180" s="42"/>
      <c r="AX1180" s="42"/>
      <c r="AY1180" s="42"/>
      <c r="AZ1180" s="42"/>
      <c r="BA1180" s="42"/>
      <c r="BB1180" s="42"/>
      <c r="BC1180" s="63"/>
    </row>
    <row r="1181" spans="1:55" ht="15.6" customHeight="1" thickBot="1">
      <c r="A1181" s="126"/>
      <c r="B1181" s="57"/>
      <c r="C1181" s="57"/>
      <c r="D1181" s="57"/>
      <c r="E1181" s="57"/>
      <c r="F1181" s="57"/>
      <c r="G1181" s="57"/>
      <c r="H1181" s="57"/>
      <c r="I1181" s="57"/>
      <c r="J1181" s="57"/>
      <c r="K1181" s="57"/>
      <c r="L1181" s="57"/>
      <c r="M1181" s="57"/>
      <c r="N1181" s="57"/>
      <c r="O1181" s="57"/>
      <c r="P1181" s="57"/>
      <c r="Q1181" s="57"/>
      <c r="R1181" s="57"/>
      <c r="S1181" s="57"/>
      <c r="T1181" s="57"/>
      <c r="U1181" s="57"/>
      <c r="V1181" s="57"/>
      <c r="W1181" s="57"/>
      <c r="X1181" s="57"/>
      <c r="Y1181" s="57"/>
      <c r="Z1181" s="57"/>
      <c r="AA1181" s="57"/>
      <c r="AB1181" s="57"/>
      <c r="AC1181" s="57"/>
      <c r="AD1181" s="129"/>
      <c r="AE1181" s="129"/>
      <c r="AF1181" s="129"/>
      <c r="AG1181" s="129"/>
      <c r="AH1181" s="129"/>
      <c r="AI1181" s="129"/>
      <c r="AJ1181" s="67"/>
      <c r="AK1181" s="42"/>
      <c r="AL1181" s="42"/>
      <c r="AM1181" s="42"/>
      <c r="AN1181" s="42"/>
      <c r="AO1181" s="42"/>
      <c r="AP1181" s="42"/>
      <c r="AQ1181" s="42"/>
      <c r="AR1181" s="42"/>
      <c r="AS1181" s="42"/>
      <c r="AT1181" s="42"/>
      <c r="AU1181" s="42"/>
      <c r="AV1181" s="42"/>
      <c r="AW1181" s="42"/>
      <c r="AX1181" s="42"/>
      <c r="AY1181" s="42"/>
      <c r="AZ1181" s="42"/>
      <c r="BA1181" s="42"/>
      <c r="BB1181" s="42"/>
      <c r="BC1181" s="84"/>
    </row>
    <row r="1182" spans="1:55" ht="15.6" customHeight="1" thickTop="1">
      <c r="A1182" s="126"/>
      <c r="B1182" s="57"/>
      <c r="C1182" s="57"/>
      <c r="D1182" s="57"/>
      <c r="E1182" s="57"/>
      <c r="F1182" s="57"/>
      <c r="G1182" s="57"/>
      <c r="H1182" s="57"/>
      <c r="I1182" s="57"/>
      <c r="J1182" s="57"/>
      <c r="K1182" s="57"/>
      <c r="L1182" s="57"/>
      <c r="M1182" s="57"/>
      <c r="N1182" s="57"/>
      <c r="O1182" s="57"/>
      <c r="P1182" s="57"/>
      <c r="Q1182" s="57"/>
      <c r="R1182" s="57"/>
      <c r="S1182" s="57"/>
      <c r="T1182" s="57"/>
      <c r="U1182" s="57"/>
      <c r="V1182" s="57"/>
      <c r="W1182" s="57"/>
      <c r="X1182" s="57"/>
      <c r="Y1182" s="57"/>
      <c r="Z1182" s="57"/>
      <c r="AA1182" s="57"/>
      <c r="AB1182" s="57"/>
      <c r="AC1182" s="57"/>
      <c r="AD1182" s="129"/>
      <c r="AE1182" s="129"/>
      <c r="AF1182" s="129"/>
      <c r="AG1182" s="129"/>
      <c r="AH1182" s="129"/>
      <c r="AI1182" s="129"/>
      <c r="AJ1182" s="67"/>
      <c r="AK1182" s="387" t="s">
        <v>32</v>
      </c>
      <c r="AL1182" s="388"/>
      <c r="AM1182" s="388"/>
      <c r="AN1182" s="388"/>
      <c r="AO1182" s="388"/>
      <c r="AP1182" s="388"/>
      <c r="AQ1182" s="389"/>
      <c r="AR1182" s="387" t="s">
        <v>33</v>
      </c>
      <c r="AS1182" s="388"/>
      <c r="AT1182" s="388"/>
      <c r="AU1182" s="388"/>
      <c r="AV1182" s="388"/>
      <c r="AW1182" s="389"/>
      <c r="AX1182" s="387" t="s">
        <v>34</v>
      </c>
      <c r="AY1182" s="388"/>
      <c r="AZ1182" s="388"/>
      <c r="BA1182" s="388"/>
      <c r="BB1182" s="388"/>
      <c r="BC1182" s="443"/>
    </row>
    <row r="1183" spans="1:55" ht="15.6" customHeight="1">
      <c r="A1183" s="83"/>
      <c r="B1183" s="42"/>
      <c r="C1183" s="42"/>
      <c r="D1183" s="42"/>
      <c r="E1183" s="42"/>
      <c r="F1183" s="42"/>
      <c r="G1183" s="42"/>
      <c r="H1183" s="42"/>
      <c r="I1183" s="42"/>
      <c r="J1183" s="42"/>
      <c r="K1183" s="42"/>
      <c r="L1183" s="42"/>
      <c r="M1183" s="42"/>
      <c r="N1183" s="42"/>
      <c r="O1183" s="42"/>
      <c r="P1183" s="42"/>
      <c r="Q1183" s="42"/>
      <c r="R1183" s="42"/>
      <c r="S1183" s="42"/>
      <c r="T1183" s="42"/>
      <c r="U1183" s="42"/>
      <c r="V1183" s="96"/>
      <c r="W1183" s="96"/>
      <c r="X1183" s="96"/>
      <c r="Y1183" s="96"/>
      <c r="Z1183" s="96"/>
      <c r="AA1183" s="96"/>
      <c r="AB1183" s="96"/>
      <c r="AC1183" s="96"/>
      <c r="AD1183" s="97"/>
      <c r="AE1183" s="97"/>
      <c r="AF1183" s="97"/>
      <c r="AG1183" s="97"/>
      <c r="AH1183" s="97"/>
      <c r="AI1183" s="97"/>
      <c r="AJ1183" s="98"/>
      <c r="AK1183" s="65"/>
      <c r="AL1183" s="57"/>
      <c r="AM1183" s="57"/>
      <c r="AN1183" s="57"/>
      <c r="AO1183" s="57"/>
      <c r="AP1183" s="57"/>
      <c r="AQ1183" s="66"/>
      <c r="AR1183" s="57"/>
      <c r="AS1183" s="57"/>
      <c r="AT1183" s="57"/>
      <c r="AU1183" s="57"/>
      <c r="AV1183" s="57"/>
      <c r="AW1183" s="67"/>
      <c r="AX1183" s="57"/>
      <c r="AY1183" s="57"/>
      <c r="AZ1183" s="57"/>
      <c r="BA1183" s="57"/>
      <c r="BB1183" s="57"/>
      <c r="BC1183" s="58"/>
    </row>
    <row r="1184" spans="1:55" ht="15.6" customHeight="1">
      <c r="A1184" s="83"/>
      <c r="B1184" s="42"/>
      <c r="C1184" s="42"/>
      <c r="D1184" s="42"/>
      <c r="E1184" s="42"/>
      <c r="F1184" s="42"/>
      <c r="G1184" s="42"/>
      <c r="H1184" s="42"/>
      <c r="I1184" s="42"/>
      <c r="J1184" s="42"/>
      <c r="K1184" s="42"/>
      <c r="L1184" s="42"/>
      <c r="M1184" s="42"/>
      <c r="N1184" s="42"/>
      <c r="O1184" s="42"/>
      <c r="P1184" s="42"/>
      <c r="Q1184" s="42"/>
      <c r="R1184" s="42"/>
      <c r="S1184" s="42"/>
      <c r="T1184" s="42"/>
      <c r="U1184" s="64"/>
      <c r="V1184" s="100" t="s">
        <v>46</v>
      </c>
      <c r="W1184" s="101"/>
      <c r="X1184" s="101"/>
      <c r="Y1184" s="99" t="s">
        <v>20</v>
      </c>
      <c r="Z1184" s="427"/>
      <c r="AA1184" s="427"/>
      <c r="AB1184" s="427"/>
      <c r="AC1184" s="427"/>
      <c r="AD1184" s="427"/>
      <c r="AE1184" s="427"/>
      <c r="AF1184" s="427"/>
      <c r="AG1184" s="427"/>
      <c r="AH1184" s="427"/>
      <c r="AI1184" s="427"/>
      <c r="AJ1184" s="428"/>
      <c r="AK1184" s="57"/>
      <c r="AL1184" s="57"/>
      <c r="AM1184" s="57"/>
      <c r="AN1184" s="57"/>
      <c r="AO1184" s="57"/>
      <c r="AP1184" s="57"/>
      <c r="AQ1184" s="67"/>
      <c r="AR1184" s="57"/>
      <c r="AS1184" s="57"/>
      <c r="AT1184" s="57"/>
      <c r="AU1184" s="57"/>
      <c r="AV1184" s="57"/>
      <c r="AW1184" s="67"/>
      <c r="AX1184" s="57"/>
      <c r="AY1184" s="57"/>
      <c r="AZ1184" s="57"/>
      <c r="BA1184" s="57"/>
      <c r="BB1184" s="57"/>
      <c r="BC1184" s="58"/>
    </row>
    <row r="1185" spans="1:70" ht="15.6" customHeight="1" thickBot="1">
      <c r="A1185" s="83"/>
      <c r="B1185" s="42"/>
      <c r="C1185" s="42"/>
      <c r="D1185" s="42"/>
      <c r="E1185" s="42"/>
      <c r="F1185" s="42"/>
      <c r="G1185" s="42"/>
      <c r="H1185" s="42"/>
      <c r="I1185" s="42"/>
      <c r="J1185" s="42"/>
      <c r="K1185" s="42"/>
      <c r="L1185" s="42"/>
      <c r="M1185" s="42"/>
      <c r="N1185" s="42"/>
      <c r="O1185" s="42"/>
      <c r="P1185" s="42"/>
      <c r="Q1185" s="42"/>
      <c r="R1185" s="42"/>
      <c r="S1185" s="42"/>
      <c r="T1185" s="42"/>
      <c r="U1185" s="64"/>
      <c r="V1185" s="102" t="s">
        <v>45</v>
      </c>
      <c r="W1185" s="103"/>
      <c r="X1185" s="103"/>
      <c r="Y1185" s="57" t="s">
        <v>20</v>
      </c>
      <c r="Z1185" s="108"/>
      <c r="AA1185" s="42"/>
      <c r="AB1185" s="42"/>
      <c r="AC1185" s="42"/>
      <c r="AD1185" s="43"/>
      <c r="AE1185" s="43"/>
      <c r="AF1185" s="43"/>
      <c r="AG1185" s="43"/>
      <c r="AH1185" s="43"/>
      <c r="AI1185" s="43"/>
      <c r="AJ1185" s="64"/>
      <c r="AK1185" s="57"/>
      <c r="AL1185" s="57"/>
      <c r="AM1185" s="57"/>
      <c r="AN1185" s="57"/>
      <c r="AO1185" s="57"/>
      <c r="AP1185" s="57"/>
      <c r="AQ1185" s="67"/>
      <c r="AR1185" s="57"/>
      <c r="AS1185" s="57"/>
      <c r="AT1185" s="57"/>
      <c r="AU1185" s="57"/>
      <c r="AV1185" s="57"/>
      <c r="AW1185" s="67"/>
      <c r="AX1185" s="57"/>
      <c r="AY1185" s="57"/>
      <c r="AZ1185" s="57"/>
      <c r="BA1185" s="57"/>
      <c r="BB1185" s="57"/>
      <c r="BC1185" s="58"/>
    </row>
    <row r="1186" spans="1:70" ht="15.6" customHeight="1" thickTop="1">
      <c r="A1186" s="83"/>
      <c r="B1186" s="42"/>
      <c r="C1186" s="42"/>
      <c r="D1186" s="42"/>
      <c r="E1186" s="42"/>
      <c r="F1186" s="42"/>
      <c r="G1186" s="42"/>
      <c r="H1186" s="42"/>
      <c r="I1186" s="42"/>
      <c r="J1186" s="42"/>
      <c r="K1186" s="42"/>
      <c r="L1186" s="42"/>
      <c r="M1186" s="42"/>
      <c r="N1186" s="42"/>
      <c r="O1186" s="42"/>
      <c r="P1186" s="42"/>
      <c r="Q1186" s="42"/>
      <c r="R1186" s="42"/>
      <c r="S1186" s="42"/>
      <c r="T1186" s="42"/>
      <c r="U1186" s="64"/>
      <c r="V1186" s="60"/>
      <c r="W1186" s="42"/>
      <c r="X1186" s="42"/>
      <c r="Y1186" s="42"/>
      <c r="Z1186" s="107"/>
      <c r="AA1186" s="42"/>
      <c r="AB1186" s="42"/>
      <c r="AC1186" s="42"/>
      <c r="AD1186" s="43"/>
      <c r="AE1186" s="43"/>
      <c r="AF1186" s="43"/>
      <c r="AG1186" s="43"/>
      <c r="AH1186" s="43"/>
      <c r="AI1186" s="43"/>
      <c r="AJ1186" s="64"/>
      <c r="AK1186" s="388" t="s">
        <v>7</v>
      </c>
      <c r="AL1186" s="388"/>
      <c r="AM1186" s="388"/>
      <c r="AN1186" s="388"/>
      <c r="AO1186" s="388"/>
      <c r="AP1186" s="388"/>
      <c r="AQ1186" s="389"/>
      <c r="AR1186" s="394" t="s">
        <v>22</v>
      </c>
      <c r="AS1186" s="395"/>
      <c r="AT1186" s="395"/>
      <c r="AU1186" s="395"/>
      <c r="AV1186" s="395"/>
      <c r="AW1186" s="396"/>
      <c r="AX1186" s="394" t="s">
        <v>8</v>
      </c>
      <c r="AY1186" s="395"/>
      <c r="AZ1186" s="395"/>
      <c r="BA1186" s="395"/>
      <c r="BB1186" s="395"/>
      <c r="BC1186" s="397"/>
    </row>
    <row r="1187" spans="1:70" ht="15.6" customHeight="1">
      <c r="A1187" s="83"/>
      <c r="B1187" s="42"/>
      <c r="C1187" s="42"/>
      <c r="D1187" s="42"/>
      <c r="E1187" s="42"/>
      <c r="F1187" s="42"/>
      <c r="G1187" s="42"/>
      <c r="H1187" s="42"/>
      <c r="I1187" s="42"/>
      <c r="J1187" s="42"/>
      <c r="K1187" s="42"/>
      <c r="L1187" s="42"/>
      <c r="M1187" s="42"/>
      <c r="N1187" s="42"/>
      <c r="O1187" s="42"/>
      <c r="P1187" s="42"/>
      <c r="Q1187" s="42"/>
      <c r="R1187" s="42"/>
      <c r="S1187" s="42"/>
      <c r="T1187" s="42"/>
      <c r="U1187" s="64"/>
      <c r="V1187" s="42"/>
      <c r="W1187" s="42"/>
      <c r="X1187" s="42"/>
      <c r="Y1187" s="42"/>
      <c r="Z1187" s="107"/>
      <c r="AA1187" s="42"/>
      <c r="AB1187" s="42"/>
      <c r="AC1187" s="42"/>
      <c r="AD1187" s="43"/>
      <c r="AE1187" s="43"/>
      <c r="AF1187" s="43"/>
      <c r="AG1187" s="43"/>
      <c r="AH1187" s="43"/>
      <c r="AI1187" s="43"/>
      <c r="AJ1187" s="64"/>
      <c r="AK1187" s="86"/>
      <c r="AL1187" s="86"/>
      <c r="AM1187" s="86"/>
      <c r="AN1187" s="86"/>
      <c r="AO1187" s="86"/>
      <c r="AP1187" s="86"/>
      <c r="AQ1187" s="87"/>
      <c r="AR1187" s="85"/>
      <c r="AS1187" s="86"/>
      <c r="AT1187" s="86"/>
      <c r="AU1187" s="86"/>
      <c r="AV1187" s="86"/>
      <c r="AW1187" s="87"/>
      <c r="AX1187" s="482" t="s">
        <v>28</v>
      </c>
      <c r="AY1187" s="483"/>
      <c r="AZ1187" s="483"/>
      <c r="BA1187" s="483"/>
      <c r="BB1187" s="483"/>
      <c r="BC1187" s="484"/>
    </row>
    <row r="1188" spans="1:70" ht="15.6" customHeight="1">
      <c r="A1188" s="83"/>
      <c r="B1188" s="42"/>
      <c r="C1188" s="42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68"/>
      <c r="P1188" s="54"/>
      <c r="Q1188" s="54"/>
      <c r="R1188" s="54"/>
      <c r="S1188" s="54"/>
      <c r="T1188" s="54"/>
      <c r="U1188" s="69"/>
      <c r="V1188" s="42"/>
      <c r="W1188" s="42"/>
      <c r="X1188" s="42"/>
      <c r="Y1188" s="42"/>
      <c r="Z1188" s="42"/>
      <c r="AA1188" s="42"/>
      <c r="AB1188" s="42"/>
      <c r="AC1188" s="42"/>
      <c r="AD1188" s="43"/>
      <c r="AE1188" s="43"/>
      <c r="AF1188" s="43"/>
      <c r="AG1188" s="43"/>
      <c r="AH1188" s="43"/>
      <c r="AI1188" s="43"/>
      <c r="AJ1188" s="69"/>
      <c r="AK1188" s="78"/>
      <c r="AL1188" s="78"/>
      <c r="AM1188" s="78"/>
      <c r="AN1188" s="78"/>
      <c r="AO1188" s="78"/>
      <c r="AP1188" s="78"/>
      <c r="AQ1188" s="89"/>
      <c r="AR1188" s="88"/>
      <c r="AS1188" s="78"/>
      <c r="AT1188" s="78"/>
      <c r="AU1188" s="78"/>
      <c r="AV1188" s="78"/>
      <c r="AW1188" s="89"/>
      <c r="AX1188" s="485"/>
      <c r="AY1188" s="486"/>
      <c r="AZ1188" s="486"/>
      <c r="BA1188" s="486"/>
      <c r="BB1188" s="486"/>
      <c r="BC1188" s="487"/>
    </row>
    <row r="1189" spans="1:70" ht="15.6" customHeight="1" thickBot="1">
      <c r="A1189" s="90"/>
      <c r="B1189" s="70"/>
      <c r="C1189" s="70"/>
      <c r="D1189" s="70"/>
      <c r="E1189" s="70"/>
      <c r="F1189" s="70"/>
      <c r="G1189" s="70"/>
      <c r="H1189" s="70"/>
      <c r="I1189" s="70"/>
      <c r="J1189" s="70"/>
      <c r="K1189" s="70"/>
      <c r="L1189" s="70"/>
      <c r="M1189" s="70"/>
      <c r="N1189" s="70"/>
      <c r="O1189" s="71"/>
      <c r="P1189" s="71"/>
      <c r="Q1189" s="71"/>
      <c r="R1189" s="71"/>
      <c r="S1189" s="71"/>
      <c r="T1189" s="71"/>
      <c r="U1189" s="92"/>
      <c r="V1189" s="70"/>
      <c r="W1189" s="70"/>
      <c r="X1189" s="70"/>
      <c r="Y1189" s="70"/>
      <c r="Z1189" s="70"/>
      <c r="AA1189" s="70"/>
      <c r="AB1189" s="70"/>
      <c r="AC1189" s="70"/>
      <c r="AD1189" s="72"/>
      <c r="AE1189" s="72"/>
      <c r="AF1189" s="72"/>
      <c r="AG1189" s="72"/>
      <c r="AH1189" s="72"/>
      <c r="AI1189" s="72"/>
      <c r="AJ1189" s="73"/>
      <c r="AK1189" s="71"/>
      <c r="AL1189" s="71"/>
      <c r="AM1189" s="71"/>
      <c r="AN1189" s="71"/>
      <c r="AO1189" s="71"/>
      <c r="AP1189" s="71"/>
      <c r="AQ1189" s="92"/>
      <c r="AR1189" s="91"/>
      <c r="AS1189" s="71"/>
      <c r="AT1189" s="71"/>
      <c r="AU1189" s="71"/>
      <c r="AV1189" s="71"/>
      <c r="AW1189" s="92"/>
      <c r="AX1189" s="406">
        <v>42954</v>
      </c>
      <c r="AY1189" s="407"/>
      <c r="AZ1189" s="407"/>
      <c r="BA1189" s="407"/>
      <c r="BB1189" s="407"/>
      <c r="BC1189" s="408"/>
    </row>
    <row r="1190" spans="1:70" ht="15.6" customHeight="1">
      <c r="A1190" s="454" t="s">
        <v>9</v>
      </c>
      <c r="B1190" s="455"/>
      <c r="C1190" s="455"/>
      <c r="D1190" s="455"/>
      <c r="E1190" s="455"/>
      <c r="F1190" s="455"/>
      <c r="G1190" s="455"/>
      <c r="H1190" s="455"/>
      <c r="I1190" s="455"/>
      <c r="J1190" s="455"/>
      <c r="K1190" s="455"/>
      <c r="L1190" s="455"/>
      <c r="M1190" s="455"/>
      <c r="N1190" s="455"/>
      <c r="O1190" s="455"/>
      <c r="P1190" s="455"/>
      <c r="Q1190" s="455"/>
      <c r="R1190" s="455"/>
      <c r="S1190" s="455"/>
      <c r="T1190" s="455"/>
      <c r="U1190" s="455"/>
      <c r="V1190" s="455"/>
      <c r="W1190" s="455"/>
      <c r="X1190" s="455"/>
      <c r="Y1190" s="455"/>
      <c r="Z1190" s="455"/>
      <c r="AA1190" s="455"/>
      <c r="AB1190" s="455"/>
      <c r="AC1190" s="455"/>
      <c r="AD1190" s="455"/>
      <c r="AE1190" s="455"/>
      <c r="AF1190" s="455"/>
      <c r="AG1190" s="455"/>
      <c r="AH1190" s="455"/>
      <c r="AI1190" s="455"/>
      <c r="AJ1190" s="455"/>
      <c r="AK1190" s="455"/>
      <c r="AL1190" s="455"/>
      <c r="AM1190" s="455"/>
      <c r="AN1190" s="455"/>
      <c r="AO1190" s="455"/>
      <c r="AP1190" s="455"/>
      <c r="AQ1190" s="455"/>
      <c r="AR1190" s="455"/>
      <c r="AS1190" s="455"/>
      <c r="AT1190" s="456"/>
      <c r="AU1190" s="460" t="str">
        <f>CONCATENATE("*",AQ1192,"|",AX1192,"|",AQ1194,"*")</f>
        <v>*F0373||*</v>
      </c>
      <c r="AV1190" s="460"/>
      <c r="AW1190" s="460"/>
      <c r="AX1190" s="460"/>
      <c r="AY1190" s="460"/>
      <c r="AZ1190" s="460"/>
      <c r="BA1190" s="460"/>
      <c r="BB1190" s="460"/>
      <c r="BC1190" s="461"/>
    </row>
    <row r="1191" spans="1:70" ht="15.6" customHeight="1" thickBot="1">
      <c r="A1191" s="457"/>
      <c r="B1191" s="458"/>
      <c r="C1191" s="458"/>
      <c r="D1191" s="458"/>
      <c r="E1191" s="458"/>
      <c r="F1191" s="458"/>
      <c r="G1191" s="458"/>
      <c r="H1191" s="458"/>
      <c r="I1191" s="458"/>
      <c r="J1191" s="458"/>
      <c r="K1191" s="458"/>
      <c r="L1191" s="458"/>
      <c r="M1191" s="458"/>
      <c r="N1191" s="458"/>
      <c r="O1191" s="458"/>
      <c r="P1191" s="458"/>
      <c r="Q1191" s="458"/>
      <c r="R1191" s="458"/>
      <c r="S1191" s="458"/>
      <c r="T1191" s="458"/>
      <c r="U1191" s="458"/>
      <c r="V1191" s="458"/>
      <c r="W1191" s="458"/>
      <c r="X1191" s="458"/>
      <c r="Y1191" s="458"/>
      <c r="Z1191" s="458"/>
      <c r="AA1191" s="458"/>
      <c r="AB1191" s="458"/>
      <c r="AC1191" s="458"/>
      <c r="AD1191" s="458"/>
      <c r="AE1191" s="458"/>
      <c r="AF1191" s="458"/>
      <c r="AG1191" s="458"/>
      <c r="AH1191" s="458"/>
      <c r="AI1191" s="458"/>
      <c r="AJ1191" s="458"/>
      <c r="AK1191" s="458"/>
      <c r="AL1191" s="458"/>
      <c r="AM1191" s="458"/>
      <c r="AN1191" s="458"/>
      <c r="AO1191" s="458"/>
      <c r="AP1191" s="458"/>
      <c r="AQ1191" s="458"/>
      <c r="AR1191" s="458"/>
      <c r="AS1191" s="458"/>
      <c r="AT1191" s="459"/>
      <c r="AU1191" s="462"/>
      <c r="AV1191" s="462"/>
      <c r="AW1191" s="462"/>
      <c r="AX1191" s="462"/>
      <c r="AY1191" s="462"/>
      <c r="AZ1191" s="462"/>
      <c r="BA1191" s="462"/>
      <c r="BB1191" s="462"/>
      <c r="BC1191" s="463"/>
    </row>
    <row r="1192" spans="1:70" ht="15.6" customHeight="1">
      <c r="A1192" s="464" t="s">
        <v>0</v>
      </c>
      <c r="B1192" s="441"/>
      <c r="C1192" s="441"/>
      <c r="D1192" s="465"/>
      <c r="E1192" s="465"/>
      <c r="F1192" s="465"/>
      <c r="G1192" s="465"/>
      <c r="H1192" s="465"/>
      <c r="I1192" s="465"/>
      <c r="J1192" s="465"/>
      <c r="K1192" s="466"/>
      <c r="L1192" s="440" t="s">
        <v>2</v>
      </c>
      <c r="M1192" s="441"/>
      <c r="N1192" s="441"/>
      <c r="O1192" s="441"/>
      <c r="P1192" s="429"/>
      <c r="Q1192" s="429"/>
      <c r="R1192" s="429"/>
      <c r="S1192" s="429"/>
      <c r="T1192" s="429"/>
      <c r="U1192" s="429"/>
      <c r="V1192" s="429"/>
      <c r="W1192" s="429"/>
      <c r="X1192" s="429"/>
      <c r="Y1192" s="429"/>
      <c r="Z1192" s="429"/>
      <c r="AA1192" s="429"/>
      <c r="AB1192" s="429"/>
      <c r="AC1192" s="429"/>
      <c r="AD1192" s="429"/>
      <c r="AE1192" s="429"/>
      <c r="AF1192" s="429"/>
      <c r="AG1192" s="429"/>
      <c r="AH1192" s="429"/>
      <c r="AI1192" s="429"/>
      <c r="AJ1192" s="430"/>
      <c r="AK1192" s="433" t="s">
        <v>5</v>
      </c>
      <c r="AL1192" s="419"/>
      <c r="AM1192" s="419"/>
      <c r="AN1192" s="419"/>
      <c r="AO1192" s="419"/>
      <c r="AP1192" s="419"/>
      <c r="AQ1192" s="434" t="s">
        <v>60</v>
      </c>
      <c r="AR1192" s="434"/>
      <c r="AS1192" s="434"/>
      <c r="AT1192" s="435"/>
      <c r="AU1192" s="438" t="s">
        <v>6</v>
      </c>
      <c r="AV1192" s="413"/>
      <c r="AW1192" s="414"/>
      <c r="AX1192" s="369" t="str">
        <f>IF(ISBLANK(BI1192),"",BI1192)</f>
        <v/>
      </c>
      <c r="AY1192" s="370"/>
      <c r="AZ1192" s="373" t="s">
        <v>59</v>
      </c>
      <c r="BA1192" s="374"/>
      <c r="BB1192" s="380">
        <f>MAX('COVER 1'!$F$42:$AG$42,'COVER 1'!$F$45:$AG$45)</f>
        <v>0</v>
      </c>
      <c r="BC1192" s="381"/>
      <c r="BE1192" s="481" t="s">
        <v>6</v>
      </c>
      <c r="BF1192" s="481"/>
      <c r="BG1192" s="481"/>
      <c r="BI1192" s="448"/>
      <c r="BJ1192" s="449"/>
      <c r="BK1192" s="450"/>
      <c r="BM1192" s="138" t="s">
        <v>62</v>
      </c>
      <c r="BN1192" s="139"/>
    </row>
    <row r="1193" spans="1:70" ht="15.6" customHeight="1" thickBot="1">
      <c r="A1193" s="411"/>
      <c r="B1193" s="412"/>
      <c r="C1193" s="412"/>
      <c r="D1193" s="467"/>
      <c r="E1193" s="467"/>
      <c r="F1193" s="467"/>
      <c r="G1193" s="467"/>
      <c r="H1193" s="467"/>
      <c r="I1193" s="467"/>
      <c r="J1193" s="467"/>
      <c r="K1193" s="468"/>
      <c r="L1193" s="442"/>
      <c r="M1193" s="412"/>
      <c r="N1193" s="412"/>
      <c r="O1193" s="412"/>
      <c r="P1193" s="431"/>
      <c r="Q1193" s="431"/>
      <c r="R1193" s="431"/>
      <c r="S1193" s="431"/>
      <c r="T1193" s="431"/>
      <c r="U1193" s="431"/>
      <c r="V1193" s="431"/>
      <c r="W1193" s="431"/>
      <c r="X1193" s="431"/>
      <c r="Y1193" s="431"/>
      <c r="Z1193" s="431"/>
      <c r="AA1193" s="431"/>
      <c r="AB1193" s="431"/>
      <c r="AC1193" s="431"/>
      <c r="AD1193" s="431"/>
      <c r="AE1193" s="431"/>
      <c r="AF1193" s="431"/>
      <c r="AG1193" s="431"/>
      <c r="AH1193" s="431"/>
      <c r="AI1193" s="431"/>
      <c r="AJ1193" s="432"/>
      <c r="AK1193" s="420"/>
      <c r="AL1193" s="421"/>
      <c r="AM1193" s="421"/>
      <c r="AN1193" s="421"/>
      <c r="AO1193" s="421"/>
      <c r="AP1193" s="421"/>
      <c r="AQ1193" s="436"/>
      <c r="AR1193" s="436"/>
      <c r="AS1193" s="436"/>
      <c r="AT1193" s="437"/>
      <c r="AU1193" s="439"/>
      <c r="AV1193" s="415"/>
      <c r="AW1193" s="416"/>
      <c r="AX1193" s="371"/>
      <c r="AY1193" s="372"/>
      <c r="AZ1193" s="375"/>
      <c r="BA1193" s="376"/>
      <c r="BB1193" s="382"/>
      <c r="BC1193" s="383"/>
      <c r="BE1193" s="481"/>
      <c r="BF1193" s="481"/>
      <c r="BG1193" s="481"/>
      <c r="BI1193" s="451"/>
      <c r="BJ1193" s="452"/>
      <c r="BK1193" s="453"/>
      <c r="BL1193" s="116"/>
      <c r="BM1193" s="116"/>
      <c r="BN1193" s="116"/>
      <c r="BO1193" s="116"/>
      <c r="BP1193" s="116"/>
      <c r="BQ1193" s="116"/>
      <c r="BR1193" s="116"/>
    </row>
    <row r="1194" spans="1:70" ht="15.6" customHeight="1" thickBot="1">
      <c r="A1194" s="409" t="s">
        <v>21</v>
      </c>
      <c r="B1194" s="410"/>
      <c r="C1194" s="410"/>
      <c r="D1194" s="410"/>
      <c r="E1194" s="413"/>
      <c r="F1194" s="413"/>
      <c r="G1194" s="413"/>
      <c r="H1194" s="413"/>
      <c r="I1194" s="413"/>
      <c r="J1194" s="413"/>
      <c r="K1194" s="414"/>
      <c r="L1194" s="440" t="s">
        <v>3</v>
      </c>
      <c r="M1194" s="441"/>
      <c r="N1194" s="441"/>
      <c r="O1194" s="441"/>
      <c r="P1194" s="441"/>
      <c r="Q1194" s="500"/>
      <c r="R1194" s="500"/>
      <c r="S1194" s="500"/>
      <c r="T1194" s="500"/>
      <c r="U1194" s="500"/>
      <c r="V1194" s="500"/>
      <c r="W1194" s="500"/>
      <c r="X1194" s="500"/>
      <c r="Y1194" s="500"/>
      <c r="Z1194" s="500"/>
      <c r="AA1194" s="500"/>
      <c r="AB1194" s="500"/>
      <c r="AC1194" s="500"/>
      <c r="AD1194" s="500"/>
      <c r="AE1194" s="500"/>
      <c r="AF1194" s="500"/>
      <c r="AG1194" s="500"/>
      <c r="AH1194" s="500"/>
      <c r="AI1194" s="500"/>
      <c r="AJ1194" s="501"/>
      <c r="AK1194" s="417" t="s">
        <v>4</v>
      </c>
      <c r="AL1194" s="418"/>
      <c r="AM1194" s="418"/>
      <c r="AN1194" s="418"/>
      <c r="AO1194" s="418"/>
      <c r="AP1194" s="418"/>
      <c r="AQ1194" s="477" t="str">
        <f>IF(ISBLANK(BI1195),"",BI1195)</f>
        <v/>
      </c>
      <c r="AR1194" s="477"/>
      <c r="AS1194" s="477"/>
      <c r="AT1194" s="478"/>
      <c r="AU1194" s="417" t="s">
        <v>44</v>
      </c>
      <c r="AV1194" s="418"/>
      <c r="AW1194" s="418"/>
      <c r="AX1194" s="419"/>
      <c r="AY1194" s="363"/>
      <c r="AZ1194" s="363"/>
      <c r="BA1194" s="363"/>
      <c r="BB1194" s="363"/>
      <c r="BC1194" s="364"/>
      <c r="BE1194" s="136"/>
      <c r="BF1194" s="116"/>
      <c r="BG1194" s="116"/>
      <c r="BH1194" s="137"/>
      <c r="BI1194" s="137"/>
      <c r="BJ1194" s="116"/>
      <c r="BK1194" s="116"/>
      <c r="BL1194" s="116"/>
      <c r="BM1194" s="116"/>
      <c r="BN1194" s="116"/>
      <c r="BO1194" s="116"/>
      <c r="BP1194" s="116"/>
      <c r="BQ1194" s="116"/>
      <c r="BR1194" s="116"/>
    </row>
    <row r="1195" spans="1:70" ht="15.6" customHeight="1">
      <c r="A1195" s="411"/>
      <c r="B1195" s="412"/>
      <c r="C1195" s="412"/>
      <c r="D1195" s="412"/>
      <c r="E1195" s="415"/>
      <c r="F1195" s="415"/>
      <c r="G1195" s="415"/>
      <c r="H1195" s="415"/>
      <c r="I1195" s="415"/>
      <c r="J1195" s="415"/>
      <c r="K1195" s="416"/>
      <c r="L1195" s="442"/>
      <c r="M1195" s="412"/>
      <c r="N1195" s="412"/>
      <c r="O1195" s="412"/>
      <c r="P1195" s="412"/>
      <c r="Q1195" s="502"/>
      <c r="R1195" s="502"/>
      <c r="S1195" s="502"/>
      <c r="T1195" s="502"/>
      <c r="U1195" s="502"/>
      <c r="V1195" s="502"/>
      <c r="W1195" s="502"/>
      <c r="X1195" s="502"/>
      <c r="Y1195" s="502"/>
      <c r="Z1195" s="502"/>
      <c r="AA1195" s="502"/>
      <c r="AB1195" s="502"/>
      <c r="AC1195" s="502"/>
      <c r="AD1195" s="502"/>
      <c r="AE1195" s="502"/>
      <c r="AF1195" s="502"/>
      <c r="AG1195" s="502"/>
      <c r="AH1195" s="502"/>
      <c r="AI1195" s="502"/>
      <c r="AJ1195" s="503"/>
      <c r="AK1195" s="420"/>
      <c r="AL1195" s="421"/>
      <c r="AM1195" s="421"/>
      <c r="AN1195" s="421"/>
      <c r="AO1195" s="421"/>
      <c r="AP1195" s="421"/>
      <c r="AQ1195" s="479"/>
      <c r="AR1195" s="479"/>
      <c r="AS1195" s="479"/>
      <c r="AT1195" s="480"/>
      <c r="AU1195" s="420"/>
      <c r="AV1195" s="421"/>
      <c r="AW1195" s="421"/>
      <c r="AX1195" s="421"/>
      <c r="AY1195" s="365"/>
      <c r="AZ1195" s="365"/>
      <c r="BA1195" s="365"/>
      <c r="BB1195" s="365"/>
      <c r="BC1195" s="366"/>
      <c r="BE1195" s="481" t="s">
        <v>61</v>
      </c>
      <c r="BF1195" s="481"/>
      <c r="BG1195" s="481"/>
      <c r="BI1195" s="448"/>
      <c r="BJ1195" s="449"/>
      <c r="BK1195" s="450"/>
      <c r="BL1195" s="116"/>
      <c r="BM1195" s="138" t="s">
        <v>62</v>
      </c>
      <c r="BN1195" s="139"/>
      <c r="BO1195" s="116"/>
      <c r="BP1195" s="116"/>
      <c r="BQ1195" s="116"/>
      <c r="BR1195" s="116"/>
    </row>
    <row r="1196" spans="1:70" ht="15.6" customHeight="1" thickBot="1">
      <c r="A1196" s="123"/>
      <c r="B1196" s="124"/>
      <c r="C1196" s="124"/>
      <c r="D1196" s="124"/>
      <c r="E1196" s="124"/>
      <c r="F1196" s="124"/>
      <c r="G1196" s="124"/>
      <c r="H1196" s="124"/>
      <c r="I1196" s="124"/>
      <c r="J1196" s="124"/>
      <c r="K1196" s="124"/>
      <c r="L1196" s="124"/>
      <c r="M1196" s="124"/>
      <c r="N1196" s="124"/>
      <c r="O1196" s="124"/>
      <c r="P1196" s="124"/>
      <c r="Q1196" s="124"/>
      <c r="R1196" s="124"/>
      <c r="S1196" s="124"/>
      <c r="T1196" s="124"/>
      <c r="U1196" s="124"/>
      <c r="V1196" s="124"/>
      <c r="W1196" s="124"/>
      <c r="X1196" s="124"/>
      <c r="Y1196" s="124"/>
      <c r="Z1196" s="124"/>
      <c r="AA1196" s="124"/>
      <c r="AB1196" s="124"/>
      <c r="AC1196" s="124"/>
      <c r="AD1196" s="124"/>
      <c r="AE1196" s="124"/>
      <c r="AF1196" s="124"/>
      <c r="AG1196" s="124"/>
      <c r="AH1196" s="124"/>
      <c r="AI1196" s="124"/>
      <c r="AJ1196" s="125"/>
      <c r="AK1196" s="367" t="s">
        <v>29</v>
      </c>
      <c r="AL1196" s="368"/>
      <c r="AM1196" s="367" t="s">
        <v>30</v>
      </c>
      <c r="AN1196" s="377"/>
      <c r="AO1196" s="378" t="s">
        <v>23</v>
      </c>
      <c r="AP1196" s="377"/>
      <c r="AQ1196" s="367" t="s">
        <v>25</v>
      </c>
      <c r="AR1196" s="379"/>
      <c r="AS1196" s="379"/>
      <c r="AT1196" s="379"/>
      <c r="AU1196" s="379"/>
      <c r="AV1196" s="379"/>
      <c r="AW1196" s="379"/>
      <c r="AX1196" s="379"/>
      <c r="AY1196" s="385" t="s">
        <v>24</v>
      </c>
      <c r="AZ1196" s="385"/>
      <c r="BA1196" s="385"/>
      <c r="BB1196" s="378" t="s">
        <v>26</v>
      </c>
      <c r="BC1196" s="384"/>
      <c r="BE1196" s="481"/>
      <c r="BF1196" s="481"/>
      <c r="BG1196" s="481"/>
      <c r="BI1196" s="451"/>
      <c r="BJ1196" s="452"/>
      <c r="BK1196" s="453"/>
      <c r="BL1196" s="116"/>
      <c r="BM1196" s="116"/>
      <c r="BN1196" s="116"/>
      <c r="BO1196" s="116"/>
      <c r="BP1196" s="116"/>
      <c r="BQ1196" s="116"/>
      <c r="BR1196" s="116"/>
    </row>
    <row r="1197" spans="1:70" ht="15.6" customHeight="1" thickTop="1">
      <c r="A1197" s="126"/>
      <c r="B1197" s="57"/>
      <c r="C1197" s="57"/>
      <c r="D1197" s="57"/>
      <c r="E1197" s="57"/>
      <c r="F1197" s="57"/>
      <c r="G1197" s="57"/>
      <c r="H1197" s="57"/>
      <c r="I1197" s="57"/>
      <c r="J1197" s="127"/>
      <c r="K1197" s="128"/>
      <c r="L1197" s="57"/>
      <c r="M1197" s="57"/>
      <c r="N1197" s="57"/>
      <c r="O1197" s="57"/>
      <c r="P1197" s="57"/>
      <c r="Q1197" s="57"/>
      <c r="R1197" s="57"/>
      <c r="S1197" s="129"/>
      <c r="T1197" s="57"/>
      <c r="U1197" s="57"/>
      <c r="V1197" s="122"/>
      <c r="W1197" s="122"/>
      <c r="X1197" s="122"/>
      <c r="Y1197" s="122"/>
      <c r="Z1197" s="122"/>
      <c r="AA1197" s="122"/>
      <c r="AB1197" s="122"/>
      <c r="AC1197" s="122"/>
      <c r="AD1197" s="122"/>
      <c r="AE1197" s="122"/>
      <c r="AF1197" s="122"/>
      <c r="AG1197" s="122"/>
      <c r="AH1197" s="122"/>
      <c r="AI1197" s="122"/>
      <c r="AJ1197" s="57"/>
      <c r="AK1197" s="488">
        <v>10</v>
      </c>
      <c r="AL1197" s="489"/>
      <c r="AM1197" s="492" t="s">
        <v>48</v>
      </c>
      <c r="AN1197" s="493"/>
      <c r="AO1197" s="356" t="s">
        <v>49</v>
      </c>
      <c r="AP1197" s="360"/>
      <c r="AQ1197" s="105" t="s">
        <v>50</v>
      </c>
      <c r="AR1197" s="44"/>
      <c r="AS1197" s="44"/>
      <c r="AT1197" s="44"/>
      <c r="AU1197" s="44"/>
      <c r="AV1197" s="44"/>
      <c r="AW1197" s="44"/>
      <c r="AX1197" s="45"/>
      <c r="AY1197" s="496" t="s">
        <v>51</v>
      </c>
      <c r="AZ1197" s="497"/>
      <c r="BA1197" s="497"/>
      <c r="BB1197" s="386">
        <v>3</v>
      </c>
      <c r="BC1197" s="347"/>
      <c r="BD1197" s="111"/>
    </row>
    <row r="1198" spans="1:70" ht="15.6" customHeight="1">
      <c r="A1198" s="126"/>
      <c r="B1198" s="57"/>
      <c r="C1198" s="57"/>
      <c r="D1198" s="57"/>
      <c r="E1198" s="57"/>
      <c r="F1198" s="57"/>
      <c r="G1198" s="57"/>
      <c r="H1198" s="57"/>
      <c r="I1198" s="57"/>
      <c r="J1198" s="46"/>
      <c r="K1198" s="47"/>
      <c r="L1198" s="57"/>
      <c r="M1198" s="57"/>
      <c r="N1198" s="57"/>
      <c r="O1198" s="57"/>
      <c r="P1198" s="57"/>
      <c r="Q1198" s="57"/>
      <c r="R1198" s="57"/>
      <c r="S1198" s="57"/>
      <c r="T1198" s="57"/>
      <c r="U1198" s="57"/>
      <c r="V1198" s="57"/>
      <c r="W1198" s="57"/>
      <c r="X1198" s="57"/>
      <c r="Y1198" s="57"/>
      <c r="Z1198" s="57"/>
      <c r="AA1198" s="57"/>
      <c r="AB1198" s="57"/>
      <c r="AC1198" s="57"/>
      <c r="AD1198" s="129"/>
      <c r="AE1198" s="129"/>
      <c r="AF1198" s="129"/>
      <c r="AG1198" s="129"/>
      <c r="AH1198" s="129"/>
      <c r="AI1198" s="129"/>
      <c r="AJ1198" s="57"/>
      <c r="AK1198" s="490"/>
      <c r="AL1198" s="491"/>
      <c r="AM1198" s="494"/>
      <c r="AN1198" s="495"/>
      <c r="AO1198" s="348"/>
      <c r="AP1198" s="355"/>
      <c r="AQ1198" s="106">
        <v>96</v>
      </c>
      <c r="AR1198" s="49"/>
      <c r="AS1198" s="49"/>
      <c r="AT1198" s="49"/>
      <c r="AU1198" s="49"/>
      <c r="AV1198" s="49"/>
      <c r="AW1198" s="49"/>
      <c r="AX1198" s="50"/>
      <c r="AY1198" s="362"/>
      <c r="AZ1198" s="362"/>
      <c r="BA1198" s="362"/>
      <c r="BB1198" s="348"/>
      <c r="BC1198" s="349"/>
    </row>
    <row r="1199" spans="1:70" ht="15.6" customHeight="1">
      <c r="A1199" s="126"/>
      <c r="B1199" s="57"/>
      <c r="C1199" s="57"/>
      <c r="D1199" s="57"/>
      <c r="E1199" s="57"/>
      <c r="F1199" s="57"/>
      <c r="G1199" s="57"/>
      <c r="H1199" s="57"/>
      <c r="I1199" s="57"/>
      <c r="J1199" s="46"/>
      <c r="K1199" s="47"/>
      <c r="L1199" s="57"/>
      <c r="M1199" s="57"/>
      <c r="N1199" s="57"/>
      <c r="O1199" s="57"/>
      <c r="P1199" s="57"/>
      <c r="Q1199" s="57"/>
      <c r="R1199" s="57"/>
      <c r="S1199" s="57"/>
      <c r="T1199" s="57"/>
      <c r="U1199" s="57"/>
      <c r="V1199" s="57"/>
      <c r="W1199" s="57"/>
      <c r="X1199" s="57"/>
      <c r="Y1199" s="57"/>
      <c r="Z1199" s="57"/>
      <c r="AA1199" s="57"/>
      <c r="AB1199" s="57"/>
      <c r="AC1199" s="57"/>
      <c r="AD1199" s="129"/>
      <c r="AE1199" s="129"/>
      <c r="AF1199" s="129"/>
      <c r="AG1199" s="129"/>
      <c r="AH1199" s="129"/>
      <c r="AI1199" s="129"/>
      <c r="AJ1199" s="57"/>
      <c r="AK1199" s="393"/>
      <c r="AL1199" s="360"/>
      <c r="AM1199" s="356"/>
      <c r="AN1199" s="357"/>
      <c r="AO1199" s="393"/>
      <c r="AP1199" s="360"/>
      <c r="AQ1199" s="109"/>
      <c r="AR1199" s="51"/>
      <c r="AS1199" s="51"/>
      <c r="AT1199" s="51"/>
      <c r="AU1199" s="51"/>
      <c r="AV1199" s="51"/>
      <c r="AW1199" s="51"/>
      <c r="AX1199" s="52"/>
      <c r="AY1199" s="472"/>
      <c r="AZ1199" s="345"/>
      <c r="BA1199" s="345"/>
      <c r="BB1199" s="386"/>
      <c r="BC1199" s="347"/>
      <c r="BD1199" s="111"/>
    </row>
    <row r="1200" spans="1:70" ht="15.6" customHeight="1">
      <c r="A1200" s="126"/>
      <c r="B1200" s="57"/>
      <c r="C1200" s="57"/>
      <c r="D1200" s="57"/>
      <c r="E1200" s="57"/>
      <c r="F1200" s="57"/>
      <c r="G1200" s="57"/>
      <c r="H1200" s="57"/>
      <c r="I1200" s="57"/>
      <c r="J1200" s="46"/>
      <c r="K1200" s="47"/>
      <c r="L1200" s="57"/>
      <c r="M1200" s="57"/>
      <c r="N1200" s="57"/>
      <c r="O1200" s="57"/>
      <c r="P1200" s="57"/>
      <c r="Q1200" s="57"/>
      <c r="R1200" s="57"/>
      <c r="S1200" s="57"/>
      <c r="T1200" s="57"/>
      <c r="U1200" s="57"/>
      <c r="V1200" s="57"/>
      <c r="W1200" s="57"/>
      <c r="X1200" s="57"/>
      <c r="Y1200" s="57"/>
      <c r="Z1200" s="57"/>
      <c r="AA1200" s="57"/>
      <c r="AB1200" s="57"/>
      <c r="AC1200" s="57"/>
      <c r="AD1200" s="129"/>
      <c r="AE1200" s="129"/>
      <c r="AF1200" s="129"/>
      <c r="AG1200" s="129"/>
      <c r="AH1200" s="129"/>
      <c r="AI1200" s="129"/>
      <c r="AJ1200" s="57"/>
      <c r="AK1200" s="348"/>
      <c r="AL1200" s="355"/>
      <c r="AM1200" s="358"/>
      <c r="AN1200" s="359"/>
      <c r="AO1200" s="498"/>
      <c r="AP1200" s="354"/>
      <c r="AQ1200" s="106"/>
      <c r="AR1200" s="49"/>
      <c r="AS1200" s="49"/>
      <c r="AT1200" s="49"/>
      <c r="AU1200" s="49"/>
      <c r="AV1200" s="49"/>
      <c r="AW1200" s="49"/>
      <c r="AX1200" s="50"/>
      <c r="AY1200" s="345"/>
      <c r="AZ1200" s="345"/>
      <c r="BA1200" s="345"/>
      <c r="BB1200" s="498"/>
      <c r="BC1200" s="499"/>
    </row>
    <row r="1201" spans="1:56" ht="15.6" customHeight="1">
      <c r="A1201" s="126"/>
      <c r="B1201" s="57"/>
      <c r="C1201" s="57"/>
      <c r="D1201" s="57"/>
      <c r="E1201" s="57"/>
      <c r="F1201" s="57"/>
      <c r="G1201" s="57"/>
      <c r="H1201" s="57"/>
      <c r="I1201" s="57"/>
      <c r="J1201" s="46"/>
      <c r="K1201" s="47"/>
      <c r="L1201" s="57"/>
      <c r="M1201" s="57"/>
      <c r="N1201" s="57"/>
      <c r="O1201" s="129"/>
      <c r="P1201" s="57"/>
      <c r="Q1201" s="57"/>
      <c r="R1201" s="57"/>
      <c r="S1201" s="57"/>
      <c r="T1201" s="57"/>
      <c r="U1201" s="57"/>
      <c r="V1201" s="57"/>
      <c r="W1201" s="57"/>
      <c r="X1201" s="57"/>
      <c r="Y1201" s="57"/>
      <c r="Z1201" s="57"/>
      <c r="AA1201" s="57"/>
      <c r="AB1201" s="57"/>
      <c r="AC1201" s="57"/>
      <c r="AD1201" s="129"/>
      <c r="AE1201" s="129"/>
      <c r="AF1201" s="129"/>
      <c r="AG1201" s="129"/>
      <c r="AH1201" s="129"/>
      <c r="AI1201" s="129"/>
      <c r="AJ1201" s="57"/>
      <c r="AK1201" s="393"/>
      <c r="AL1201" s="360"/>
      <c r="AM1201" s="356"/>
      <c r="AN1201" s="357"/>
      <c r="AO1201" s="393"/>
      <c r="AP1201" s="360"/>
      <c r="AQ1201" s="109"/>
      <c r="AR1201" s="51"/>
      <c r="AS1201" s="51"/>
      <c r="AT1201" s="51"/>
      <c r="AU1201" s="51"/>
      <c r="AV1201" s="51"/>
      <c r="AW1201" s="51"/>
      <c r="AX1201" s="52"/>
      <c r="AY1201" s="361"/>
      <c r="AZ1201" s="362"/>
      <c r="BA1201" s="362"/>
      <c r="BB1201" s="386"/>
      <c r="BC1201" s="347"/>
      <c r="BD1201" s="111"/>
    </row>
    <row r="1202" spans="1:56" ht="15.6" customHeight="1">
      <c r="A1202" s="126"/>
      <c r="B1202" s="57"/>
      <c r="C1202" s="57"/>
      <c r="D1202" s="57"/>
      <c r="E1202" s="57"/>
      <c r="F1202" s="57"/>
      <c r="G1202" s="57"/>
      <c r="H1202" s="57"/>
      <c r="I1202" s="57"/>
      <c r="J1202" s="57"/>
      <c r="K1202" s="57"/>
      <c r="L1202" s="57"/>
      <c r="M1202" s="57"/>
      <c r="N1202" s="57"/>
      <c r="O1202" s="57"/>
      <c r="P1202" s="57"/>
      <c r="Q1202" s="57"/>
      <c r="R1202" s="57"/>
      <c r="S1202" s="57"/>
      <c r="T1202" s="57"/>
      <c r="U1202" s="57"/>
      <c r="V1202" s="57"/>
      <c r="W1202" s="57"/>
      <c r="X1202" s="57"/>
      <c r="Y1202" s="57"/>
      <c r="Z1202" s="57"/>
      <c r="AA1202" s="57"/>
      <c r="AB1202" s="57"/>
      <c r="AC1202" s="57"/>
      <c r="AD1202" s="129"/>
      <c r="AE1202" s="129"/>
      <c r="AF1202" s="129"/>
      <c r="AG1202" s="129"/>
      <c r="AH1202" s="129"/>
      <c r="AI1202" s="129"/>
      <c r="AJ1202" s="57"/>
      <c r="AK1202" s="348"/>
      <c r="AL1202" s="355"/>
      <c r="AM1202" s="358"/>
      <c r="AN1202" s="359"/>
      <c r="AO1202" s="348"/>
      <c r="AP1202" s="355"/>
      <c r="AQ1202" s="106"/>
      <c r="AR1202" s="49"/>
      <c r="AS1202" s="49"/>
      <c r="AT1202" s="49"/>
      <c r="AU1202" s="49"/>
      <c r="AV1202" s="49"/>
      <c r="AW1202" s="49"/>
      <c r="AX1202" s="50"/>
      <c r="AY1202" s="362"/>
      <c r="AZ1202" s="362"/>
      <c r="BA1202" s="362"/>
      <c r="BB1202" s="348"/>
      <c r="BC1202" s="349"/>
    </row>
    <row r="1203" spans="1:56" ht="15.6" customHeight="1">
      <c r="A1203" s="126"/>
      <c r="B1203" s="57"/>
      <c r="C1203" s="57"/>
      <c r="D1203" s="57"/>
      <c r="E1203" s="57"/>
      <c r="F1203" s="57"/>
      <c r="G1203" s="57"/>
      <c r="H1203" s="57"/>
      <c r="I1203" s="57"/>
      <c r="J1203" s="57"/>
      <c r="K1203" s="57"/>
      <c r="L1203" s="57"/>
      <c r="M1203" s="57"/>
      <c r="N1203" s="57"/>
      <c r="O1203" s="57"/>
      <c r="P1203" s="57"/>
      <c r="Q1203" s="57"/>
      <c r="R1203" s="57"/>
      <c r="S1203" s="57"/>
      <c r="T1203" s="57"/>
      <c r="U1203" s="57"/>
      <c r="V1203" s="57"/>
      <c r="W1203" s="57"/>
      <c r="X1203" s="57"/>
      <c r="Y1203" s="57"/>
      <c r="Z1203" s="57"/>
      <c r="AA1203" s="57"/>
      <c r="AB1203" s="57"/>
      <c r="AC1203" s="57"/>
      <c r="AD1203" s="129"/>
      <c r="AE1203" s="129"/>
      <c r="AF1203" s="129"/>
      <c r="AG1203" s="129"/>
      <c r="AH1203" s="129"/>
      <c r="AI1203" s="129"/>
      <c r="AJ1203" s="57"/>
      <c r="AK1203" s="393"/>
      <c r="AL1203" s="360"/>
      <c r="AM1203" s="356"/>
      <c r="AN1203" s="357"/>
      <c r="AO1203" s="393"/>
      <c r="AP1203" s="360"/>
      <c r="AQ1203" s="110"/>
      <c r="AR1203" s="51"/>
      <c r="AS1203" s="51"/>
      <c r="AT1203" s="51"/>
      <c r="AU1203" s="51"/>
      <c r="AV1203" s="51"/>
      <c r="AW1203" s="51"/>
      <c r="AX1203" s="52"/>
      <c r="AY1203" s="472"/>
      <c r="AZ1203" s="345"/>
      <c r="BA1203" s="345"/>
      <c r="BB1203" s="386"/>
      <c r="BC1203" s="347"/>
    </row>
    <row r="1204" spans="1:56" ht="15.6" customHeight="1">
      <c r="A1204" s="126"/>
      <c r="B1204" s="57"/>
      <c r="C1204" s="57"/>
      <c r="D1204" s="57"/>
      <c r="E1204" s="57"/>
      <c r="F1204" s="57"/>
      <c r="G1204" s="57"/>
      <c r="H1204" s="57"/>
      <c r="I1204" s="57"/>
      <c r="J1204" s="57"/>
      <c r="K1204" s="57"/>
      <c r="L1204" s="57"/>
      <c r="M1204" s="57"/>
      <c r="N1204" s="57"/>
      <c r="O1204" s="57"/>
      <c r="P1204" s="57"/>
      <c r="Q1204" s="57"/>
      <c r="R1204" s="57"/>
      <c r="S1204" s="55"/>
      <c r="T1204" s="57"/>
      <c r="U1204" s="57"/>
      <c r="V1204" s="57"/>
      <c r="W1204" s="57"/>
      <c r="X1204" s="57"/>
      <c r="Y1204" s="57"/>
      <c r="Z1204" s="57"/>
      <c r="AA1204" s="57"/>
      <c r="AB1204" s="57"/>
      <c r="AC1204" s="57"/>
      <c r="AD1204" s="129"/>
      <c r="AE1204" s="129"/>
      <c r="AF1204" s="129"/>
      <c r="AG1204" s="129"/>
      <c r="AH1204" s="129"/>
      <c r="AI1204" s="129"/>
      <c r="AJ1204" s="57"/>
      <c r="AK1204" s="348"/>
      <c r="AL1204" s="355"/>
      <c r="AM1204" s="358"/>
      <c r="AN1204" s="359"/>
      <c r="AO1204" s="348"/>
      <c r="AP1204" s="355"/>
      <c r="AQ1204" s="106"/>
      <c r="AR1204" s="49"/>
      <c r="AS1204" s="49"/>
      <c r="AT1204" s="49"/>
      <c r="AU1204" s="49"/>
      <c r="AV1204" s="49"/>
      <c r="AW1204" s="49"/>
      <c r="AX1204" s="50"/>
      <c r="AY1204" s="345"/>
      <c r="AZ1204" s="345"/>
      <c r="BA1204" s="345"/>
      <c r="BB1204" s="348"/>
      <c r="BC1204" s="349"/>
    </row>
    <row r="1205" spans="1:56" ht="15.6" customHeight="1">
      <c r="A1205" s="126"/>
      <c r="B1205" s="57"/>
      <c r="C1205" s="57"/>
      <c r="D1205" s="57"/>
      <c r="E1205" s="57"/>
      <c r="F1205" s="57"/>
      <c r="G1205" s="57"/>
      <c r="H1205" s="57"/>
      <c r="I1205" s="57"/>
      <c r="J1205" s="57"/>
      <c r="K1205" s="57"/>
      <c r="L1205" s="57"/>
      <c r="M1205" s="57"/>
      <c r="N1205" s="57"/>
      <c r="O1205" s="57"/>
      <c r="P1205" s="57"/>
      <c r="Q1205" s="57"/>
      <c r="R1205" s="57"/>
      <c r="S1205" s="130"/>
      <c r="T1205" s="57"/>
      <c r="U1205" s="57"/>
      <c r="V1205" s="57"/>
      <c r="W1205" s="57"/>
      <c r="X1205" s="57"/>
      <c r="Y1205" s="57"/>
      <c r="Z1205" s="57"/>
      <c r="AA1205" s="57"/>
      <c r="AB1205" s="57"/>
      <c r="AC1205" s="57"/>
      <c r="AD1205" s="129"/>
      <c r="AE1205" s="129"/>
      <c r="AF1205" s="129"/>
      <c r="AG1205" s="129"/>
      <c r="AH1205" s="129"/>
      <c r="AI1205" s="129"/>
      <c r="AJ1205" s="57"/>
      <c r="AK1205" s="353"/>
      <c r="AL1205" s="354"/>
      <c r="AM1205" s="356"/>
      <c r="AN1205" s="357"/>
      <c r="AO1205" s="356"/>
      <c r="AP1205" s="360"/>
      <c r="AQ1205" s="109"/>
      <c r="AR1205" s="51"/>
      <c r="AS1205" s="51"/>
      <c r="AT1205" s="51"/>
      <c r="AU1205" s="51"/>
      <c r="AV1205" s="51"/>
      <c r="AW1205" s="51"/>
      <c r="AX1205" s="52"/>
      <c r="AY1205" s="361"/>
      <c r="AZ1205" s="362"/>
      <c r="BA1205" s="362"/>
      <c r="BB1205" s="386"/>
      <c r="BC1205" s="347"/>
    </row>
    <row r="1206" spans="1:56" ht="15.6" customHeight="1">
      <c r="A1206" s="126"/>
      <c r="B1206" s="57"/>
      <c r="C1206" s="57"/>
      <c r="D1206" s="57"/>
      <c r="E1206" s="57"/>
      <c r="F1206" s="57"/>
      <c r="G1206" s="57"/>
      <c r="H1206" s="57"/>
      <c r="I1206" s="57"/>
      <c r="J1206" s="57"/>
      <c r="K1206" s="57"/>
      <c r="L1206" s="57"/>
      <c r="M1206" s="57"/>
      <c r="N1206" s="57"/>
      <c r="O1206" s="57"/>
      <c r="P1206" s="57"/>
      <c r="Q1206" s="57"/>
      <c r="R1206" s="57"/>
      <c r="S1206" s="57"/>
      <c r="T1206" s="57"/>
      <c r="U1206" s="57"/>
      <c r="V1206" s="57"/>
      <c r="W1206" s="57"/>
      <c r="X1206" s="57"/>
      <c r="Y1206" s="57"/>
      <c r="Z1206" s="57"/>
      <c r="AA1206" s="57"/>
      <c r="AB1206" s="57"/>
      <c r="AC1206" s="57"/>
      <c r="AD1206" s="129"/>
      <c r="AE1206" s="129"/>
      <c r="AF1206" s="129"/>
      <c r="AG1206" s="129"/>
      <c r="AH1206" s="129"/>
      <c r="AI1206" s="129"/>
      <c r="AJ1206" s="57"/>
      <c r="AK1206" s="348"/>
      <c r="AL1206" s="355"/>
      <c r="AM1206" s="358"/>
      <c r="AN1206" s="359"/>
      <c r="AO1206" s="348"/>
      <c r="AP1206" s="355"/>
      <c r="AQ1206" s="106"/>
      <c r="AR1206" s="49"/>
      <c r="AS1206" s="49"/>
      <c r="AT1206" s="49"/>
      <c r="AU1206" s="49"/>
      <c r="AV1206" s="49"/>
      <c r="AW1206" s="49"/>
      <c r="AX1206" s="50"/>
      <c r="AY1206" s="362"/>
      <c r="AZ1206" s="362"/>
      <c r="BA1206" s="362"/>
      <c r="BB1206" s="348"/>
      <c r="BC1206" s="349"/>
    </row>
    <row r="1207" spans="1:56" ht="15.6" customHeight="1">
      <c r="A1207" s="126"/>
      <c r="B1207" s="57"/>
      <c r="C1207" s="57"/>
      <c r="D1207" s="57"/>
      <c r="E1207" s="57"/>
      <c r="F1207" s="57"/>
      <c r="G1207" s="57"/>
      <c r="H1207" s="57"/>
      <c r="I1207" s="57"/>
      <c r="J1207" s="57"/>
      <c r="K1207" s="57"/>
      <c r="L1207" s="57"/>
      <c r="M1207" s="57"/>
      <c r="N1207" s="57"/>
      <c r="O1207" s="57"/>
      <c r="P1207" s="57"/>
      <c r="Q1207" s="57"/>
      <c r="R1207" s="57"/>
      <c r="S1207" s="57"/>
      <c r="T1207" s="57"/>
      <c r="U1207" s="57"/>
      <c r="V1207" s="122"/>
      <c r="W1207" s="122"/>
      <c r="X1207" s="122"/>
      <c r="Y1207" s="122"/>
      <c r="Z1207" s="122"/>
      <c r="AA1207" s="122"/>
      <c r="AB1207" s="122"/>
      <c r="AC1207" s="122"/>
      <c r="AD1207" s="122"/>
      <c r="AE1207" s="122"/>
      <c r="AF1207" s="122"/>
      <c r="AG1207" s="122"/>
      <c r="AH1207" s="122"/>
      <c r="AI1207" s="122"/>
      <c r="AJ1207" s="57"/>
      <c r="AK1207" s="390"/>
      <c r="AL1207" s="360"/>
      <c r="AM1207" s="391"/>
      <c r="AN1207" s="357"/>
      <c r="AO1207" s="392"/>
      <c r="AP1207" s="360"/>
      <c r="AQ1207" s="53"/>
      <c r="AR1207" s="51"/>
      <c r="AS1207" s="51"/>
      <c r="AT1207" s="51"/>
      <c r="AU1207" s="51"/>
      <c r="AV1207" s="51"/>
      <c r="AW1207" s="51"/>
      <c r="AX1207" s="52"/>
      <c r="AY1207" s="345"/>
      <c r="AZ1207" s="345"/>
      <c r="BA1207" s="345"/>
      <c r="BB1207" s="346"/>
      <c r="BC1207" s="347"/>
    </row>
    <row r="1208" spans="1:56" ht="15.6" customHeight="1">
      <c r="A1208" s="126"/>
      <c r="B1208" s="57"/>
      <c r="C1208" s="57"/>
      <c r="D1208" s="57"/>
      <c r="E1208" s="57"/>
      <c r="F1208" s="57"/>
      <c r="G1208" s="57"/>
      <c r="H1208" s="57"/>
      <c r="I1208" s="57"/>
      <c r="J1208" s="57"/>
      <c r="K1208" s="57"/>
      <c r="L1208" s="57"/>
      <c r="M1208" s="57"/>
      <c r="N1208" s="57"/>
      <c r="O1208" s="57"/>
      <c r="P1208" s="57"/>
      <c r="Q1208" s="57"/>
      <c r="R1208" s="57"/>
      <c r="S1208" s="57"/>
      <c r="T1208" s="122"/>
      <c r="U1208" s="122"/>
      <c r="V1208" s="57"/>
      <c r="W1208" s="57"/>
      <c r="X1208" s="57"/>
      <c r="Y1208" s="57"/>
      <c r="Z1208" s="57"/>
      <c r="AA1208" s="57"/>
      <c r="AB1208" s="57"/>
      <c r="AC1208" s="57"/>
      <c r="AD1208" s="129"/>
      <c r="AE1208" s="129"/>
      <c r="AF1208" s="129"/>
      <c r="AG1208" s="129"/>
      <c r="AH1208" s="129"/>
      <c r="AI1208" s="129"/>
      <c r="AJ1208" s="57"/>
      <c r="AK1208" s="348"/>
      <c r="AL1208" s="355"/>
      <c r="AM1208" s="358"/>
      <c r="AN1208" s="359"/>
      <c r="AO1208" s="348"/>
      <c r="AP1208" s="355"/>
      <c r="AQ1208" s="48"/>
      <c r="AR1208" s="49"/>
      <c r="AS1208" s="49"/>
      <c r="AT1208" s="49"/>
      <c r="AU1208" s="49"/>
      <c r="AV1208" s="49"/>
      <c r="AW1208" s="49"/>
      <c r="AX1208" s="50"/>
      <c r="AY1208" s="345"/>
      <c r="AZ1208" s="345"/>
      <c r="BA1208" s="345"/>
      <c r="BB1208" s="348"/>
      <c r="BC1208" s="349"/>
    </row>
    <row r="1209" spans="1:56" ht="15.6" customHeight="1">
      <c r="A1209" s="126"/>
      <c r="B1209" s="57"/>
      <c r="C1209" s="57"/>
      <c r="D1209" s="57"/>
      <c r="E1209" s="57"/>
      <c r="F1209" s="57"/>
      <c r="G1209" s="57"/>
      <c r="H1209" s="57"/>
      <c r="I1209" s="57"/>
      <c r="J1209" s="57"/>
      <c r="K1209" s="57"/>
      <c r="L1209" s="57"/>
      <c r="M1209" s="57"/>
      <c r="N1209" s="57"/>
      <c r="O1209" s="57"/>
      <c r="P1209" s="57"/>
      <c r="Q1209" s="57"/>
      <c r="R1209" s="57"/>
      <c r="S1209" s="57"/>
      <c r="T1209" s="57"/>
      <c r="U1209" s="57"/>
      <c r="V1209" s="57"/>
      <c r="W1209" s="57"/>
      <c r="X1209" s="57"/>
      <c r="Y1209" s="57"/>
      <c r="Z1209" s="57"/>
      <c r="AA1209" s="57"/>
      <c r="AB1209" s="57"/>
      <c r="AC1209" s="57"/>
      <c r="AD1209" s="129"/>
      <c r="AE1209" s="129"/>
      <c r="AF1209" s="129"/>
      <c r="AG1209" s="129"/>
      <c r="AH1209" s="129"/>
      <c r="AI1209" s="129"/>
      <c r="AJ1209" s="57"/>
      <c r="AK1209" s="390"/>
      <c r="AL1209" s="360"/>
      <c r="AM1209" s="391"/>
      <c r="AN1209" s="357"/>
      <c r="AO1209" s="392"/>
      <c r="AP1209" s="360"/>
      <c r="AQ1209" s="53"/>
      <c r="AR1209" s="51"/>
      <c r="AS1209" s="51"/>
      <c r="AT1209" s="51"/>
      <c r="AU1209" s="51"/>
      <c r="AV1209" s="51"/>
      <c r="AW1209" s="51"/>
      <c r="AX1209" s="52"/>
      <c r="AY1209" s="344"/>
      <c r="AZ1209" s="345"/>
      <c r="BA1209" s="345"/>
      <c r="BB1209" s="346"/>
      <c r="BC1209" s="347"/>
    </row>
    <row r="1210" spans="1:56" ht="15.6" customHeight="1">
      <c r="A1210" s="126"/>
      <c r="B1210" s="57"/>
      <c r="C1210" s="57"/>
      <c r="D1210" s="57"/>
      <c r="E1210" s="57"/>
      <c r="F1210" s="57"/>
      <c r="G1210" s="57"/>
      <c r="H1210" s="57"/>
      <c r="I1210" s="57"/>
      <c r="J1210" s="57"/>
      <c r="K1210" s="57"/>
      <c r="L1210" s="57"/>
      <c r="M1210" s="57"/>
      <c r="N1210" s="57"/>
      <c r="O1210" s="57"/>
      <c r="P1210" s="57"/>
      <c r="Q1210" s="57"/>
      <c r="R1210" s="57"/>
      <c r="S1210" s="57"/>
      <c r="T1210" s="57"/>
      <c r="U1210" s="57"/>
      <c r="V1210" s="57"/>
      <c r="W1210" s="57"/>
      <c r="X1210" s="57"/>
      <c r="Y1210" s="57"/>
      <c r="Z1210" s="57"/>
      <c r="AA1210" s="57"/>
      <c r="AB1210" s="57"/>
      <c r="AC1210" s="57"/>
      <c r="AD1210" s="129"/>
      <c r="AE1210" s="129"/>
      <c r="AF1210" s="129"/>
      <c r="AG1210" s="129"/>
      <c r="AH1210" s="129"/>
      <c r="AI1210" s="129"/>
      <c r="AJ1210" s="57"/>
      <c r="AK1210" s="348"/>
      <c r="AL1210" s="355"/>
      <c r="AM1210" s="358"/>
      <c r="AN1210" s="359"/>
      <c r="AO1210" s="348"/>
      <c r="AP1210" s="355"/>
      <c r="AQ1210" s="48"/>
      <c r="AR1210" s="49"/>
      <c r="AS1210" s="49"/>
      <c r="AT1210" s="49"/>
      <c r="AU1210" s="49"/>
      <c r="AV1210" s="49"/>
      <c r="AW1210" s="49"/>
      <c r="AX1210" s="50"/>
      <c r="AY1210" s="345"/>
      <c r="AZ1210" s="345"/>
      <c r="BA1210" s="345"/>
      <c r="BB1210" s="348"/>
      <c r="BC1210" s="349"/>
    </row>
    <row r="1211" spans="1:56" ht="15.6" customHeight="1" thickBot="1">
      <c r="A1211" s="126"/>
      <c r="B1211" s="57"/>
      <c r="C1211" s="57"/>
      <c r="D1211" s="57"/>
      <c r="E1211" s="57"/>
      <c r="F1211" s="57"/>
      <c r="G1211" s="57"/>
      <c r="H1211" s="57"/>
      <c r="I1211" s="57"/>
      <c r="J1211" s="57"/>
      <c r="K1211" s="57"/>
      <c r="L1211" s="57"/>
      <c r="M1211" s="57"/>
      <c r="N1211" s="57"/>
      <c r="O1211" s="57"/>
      <c r="P1211" s="57"/>
      <c r="Q1211" s="57"/>
      <c r="R1211" s="57"/>
      <c r="S1211" s="57"/>
      <c r="T1211" s="57"/>
      <c r="U1211" s="57"/>
      <c r="V1211" s="57"/>
      <c r="W1211" s="57"/>
      <c r="X1211" s="57"/>
      <c r="Y1211" s="57"/>
      <c r="Z1211" s="57"/>
      <c r="AA1211" s="57"/>
      <c r="AB1211" s="57"/>
      <c r="AC1211" s="57"/>
      <c r="AD1211" s="129"/>
      <c r="AE1211" s="129"/>
      <c r="AF1211" s="129"/>
      <c r="AG1211" s="129"/>
      <c r="AH1211" s="129"/>
      <c r="AI1211" s="129"/>
      <c r="AJ1211" s="57"/>
      <c r="AK1211" s="350" t="s">
        <v>31</v>
      </c>
      <c r="AL1211" s="351"/>
      <c r="AM1211" s="351"/>
      <c r="AN1211" s="351"/>
      <c r="AO1211" s="351"/>
      <c r="AP1211" s="351"/>
      <c r="AQ1211" s="351"/>
      <c r="AR1211" s="351"/>
      <c r="AS1211" s="351"/>
      <c r="AT1211" s="351"/>
      <c r="AU1211" s="351"/>
      <c r="AV1211" s="351"/>
      <c r="AW1211" s="351"/>
      <c r="AX1211" s="351"/>
      <c r="AY1211" s="351"/>
      <c r="AZ1211" s="351"/>
      <c r="BA1211" s="351"/>
      <c r="BB1211" s="351"/>
      <c r="BC1211" s="352"/>
    </row>
    <row r="1212" spans="1:56" ht="15.6" customHeight="1" thickTop="1">
      <c r="A1212" s="126"/>
      <c r="B1212" s="57"/>
      <c r="C1212" s="57"/>
      <c r="D1212" s="57"/>
      <c r="E1212" s="57"/>
      <c r="F1212" s="57"/>
      <c r="G1212" s="57"/>
      <c r="H1212" s="57"/>
      <c r="I1212" s="57"/>
      <c r="J1212" s="57"/>
      <c r="K1212" s="57"/>
      <c r="L1212" s="57"/>
      <c r="M1212" s="57"/>
      <c r="N1212" s="57"/>
      <c r="O1212" s="57"/>
      <c r="P1212" s="57"/>
      <c r="Q1212" s="57"/>
      <c r="R1212" s="57"/>
      <c r="S1212" s="57"/>
      <c r="T1212" s="57"/>
      <c r="U1212" s="57"/>
      <c r="V1212" s="57"/>
      <c r="W1212" s="57"/>
      <c r="X1212" s="57"/>
      <c r="Y1212" s="57"/>
      <c r="Z1212" s="57"/>
      <c r="AA1212" s="57"/>
      <c r="AB1212" s="57"/>
      <c r="AC1212" s="57"/>
      <c r="AD1212" s="129"/>
      <c r="AE1212" s="129"/>
      <c r="AF1212" s="129"/>
      <c r="AG1212" s="129"/>
      <c r="AH1212" s="129"/>
      <c r="AI1212" s="129"/>
      <c r="AJ1212" s="57"/>
      <c r="AK1212" s="118" t="s">
        <v>52</v>
      </c>
      <c r="AL1212" s="119" t="s">
        <v>53</v>
      </c>
      <c r="AM1212" s="57"/>
      <c r="AN1212" s="57"/>
      <c r="AO1212" s="57"/>
      <c r="AP1212" s="57"/>
      <c r="AQ1212" s="57"/>
      <c r="AR1212" s="57"/>
      <c r="AS1212" s="57"/>
      <c r="AT1212" s="57"/>
      <c r="AU1212" s="57"/>
      <c r="AV1212" s="57"/>
      <c r="AW1212" s="57"/>
      <c r="AX1212" s="57"/>
      <c r="AY1212" s="57"/>
      <c r="AZ1212" s="57"/>
      <c r="BA1212" s="57"/>
      <c r="BB1212" s="57"/>
      <c r="BC1212" s="58"/>
    </row>
    <row r="1213" spans="1:56" ht="15.6" customHeight="1">
      <c r="A1213" s="126"/>
      <c r="B1213" s="57"/>
      <c r="C1213" s="57"/>
      <c r="D1213" s="57"/>
      <c r="E1213" s="57"/>
      <c r="F1213" s="57"/>
      <c r="G1213" s="57"/>
      <c r="H1213" s="57"/>
      <c r="I1213" s="57"/>
      <c r="J1213" s="57"/>
      <c r="K1213" s="57"/>
      <c r="L1213" s="57"/>
      <c r="M1213" s="57"/>
      <c r="N1213" s="57"/>
      <c r="O1213" s="57"/>
      <c r="P1213" s="57"/>
      <c r="Q1213" s="57"/>
      <c r="R1213" s="57"/>
      <c r="S1213" s="57"/>
      <c r="T1213" s="57"/>
      <c r="U1213" s="57"/>
      <c r="V1213" s="57"/>
      <c r="W1213" s="57"/>
      <c r="X1213" s="57"/>
      <c r="Y1213" s="57"/>
      <c r="Z1213" s="57"/>
      <c r="AA1213" s="57"/>
      <c r="AB1213" s="57"/>
      <c r="AC1213" s="57"/>
      <c r="AD1213" s="129"/>
      <c r="AE1213" s="129"/>
      <c r="AF1213" s="129"/>
      <c r="AG1213" s="129"/>
      <c r="AH1213" s="129"/>
      <c r="AI1213" s="129"/>
      <c r="AJ1213" s="57"/>
      <c r="AK1213" s="120" t="s">
        <v>54</v>
      </c>
      <c r="AL1213" s="121" t="s">
        <v>55</v>
      </c>
      <c r="AM1213" s="59"/>
      <c r="AN1213" s="59"/>
      <c r="AO1213" s="59"/>
      <c r="AP1213" s="59"/>
      <c r="AQ1213" s="59"/>
      <c r="AR1213" s="59"/>
      <c r="AS1213" s="59"/>
      <c r="AT1213" s="59"/>
      <c r="AU1213" s="59"/>
      <c r="AV1213" s="59"/>
      <c r="AW1213" s="59"/>
      <c r="AX1213" s="59"/>
      <c r="AY1213" s="59"/>
      <c r="AZ1213" s="59"/>
      <c r="BA1213" s="59"/>
      <c r="BB1213" s="59"/>
      <c r="BC1213" s="58"/>
    </row>
    <row r="1214" spans="1:56" ht="15.6" customHeight="1">
      <c r="A1214" s="126"/>
      <c r="B1214" s="57"/>
      <c r="C1214" s="57"/>
      <c r="D1214" s="57"/>
      <c r="E1214" s="57"/>
      <c r="F1214" s="57"/>
      <c r="G1214" s="57"/>
      <c r="H1214" s="57"/>
      <c r="I1214" s="57"/>
      <c r="J1214" s="57"/>
      <c r="K1214" s="57"/>
      <c r="L1214" s="57"/>
      <c r="M1214" s="57"/>
      <c r="N1214" s="57"/>
      <c r="O1214" s="57"/>
      <c r="P1214" s="57"/>
      <c r="Q1214" s="57"/>
      <c r="R1214" s="57"/>
      <c r="S1214" s="57"/>
      <c r="T1214" s="57"/>
      <c r="U1214" s="57"/>
      <c r="V1214" s="57"/>
      <c r="W1214" s="57"/>
      <c r="X1214" s="57"/>
      <c r="Y1214" s="57"/>
      <c r="Z1214" s="57"/>
      <c r="AA1214" s="57"/>
      <c r="AB1214" s="57"/>
      <c r="AC1214" s="57"/>
      <c r="AD1214" s="129"/>
      <c r="AE1214" s="129"/>
      <c r="AF1214" s="129"/>
      <c r="AG1214" s="129"/>
      <c r="AH1214" s="129"/>
      <c r="AI1214" s="129"/>
      <c r="AJ1214" s="57"/>
      <c r="AK1214" s="120"/>
      <c r="AL1214" s="121" t="s">
        <v>56</v>
      </c>
      <c r="AM1214" s="59"/>
      <c r="AN1214" s="59"/>
      <c r="AO1214" s="59"/>
      <c r="AP1214" s="59"/>
      <c r="AQ1214" s="59"/>
      <c r="AR1214" s="59"/>
      <c r="AS1214" s="42"/>
      <c r="AT1214" s="59"/>
      <c r="AU1214" s="59"/>
      <c r="AV1214" s="59"/>
      <c r="AW1214" s="59"/>
      <c r="AX1214" s="59"/>
      <c r="AY1214" s="59"/>
      <c r="AZ1214" s="59"/>
      <c r="BA1214" s="59"/>
      <c r="BB1214" s="59"/>
      <c r="BC1214" s="58"/>
    </row>
    <row r="1215" spans="1:56" ht="15.6" customHeight="1">
      <c r="A1215" s="126"/>
      <c r="B1215" s="57"/>
      <c r="C1215" s="57"/>
      <c r="D1215" s="57"/>
      <c r="E1215" s="57"/>
      <c r="F1215" s="57"/>
      <c r="G1215" s="57"/>
      <c r="H1215" s="57"/>
      <c r="I1215" s="57"/>
      <c r="J1215" s="57"/>
      <c r="K1215" s="57"/>
      <c r="L1215" s="57"/>
      <c r="M1215" s="57"/>
      <c r="N1215" s="57"/>
      <c r="O1215" s="57"/>
      <c r="P1215" s="57"/>
      <c r="Q1215" s="57"/>
      <c r="R1215" s="57"/>
      <c r="S1215" s="57"/>
      <c r="T1215" s="57"/>
      <c r="U1215" s="57"/>
      <c r="V1215" s="57"/>
      <c r="W1215" s="57"/>
      <c r="X1215" s="57"/>
      <c r="Y1215" s="57"/>
      <c r="Z1215" s="57"/>
      <c r="AA1215" s="57"/>
      <c r="AB1215" s="57"/>
      <c r="AC1215" s="57"/>
      <c r="AD1215" s="129"/>
      <c r="AE1215" s="129"/>
      <c r="AF1215" s="129"/>
      <c r="AG1215" s="129"/>
      <c r="AH1215" s="129"/>
      <c r="AI1215" s="129"/>
      <c r="AJ1215" s="131"/>
      <c r="AK1215" s="120" t="s">
        <v>57</v>
      </c>
      <c r="AL1215" s="121" t="s">
        <v>58</v>
      </c>
      <c r="AM1215" s="57"/>
      <c r="AN1215" s="57"/>
      <c r="AO1215" s="57"/>
      <c r="AP1215" s="57"/>
      <c r="AQ1215" s="57"/>
      <c r="AR1215" s="59"/>
      <c r="AS1215" s="42"/>
      <c r="AT1215" s="57"/>
      <c r="AU1215" s="57"/>
      <c r="AV1215" s="57"/>
      <c r="AW1215" s="57"/>
      <c r="AX1215" s="57"/>
      <c r="AY1215" s="57"/>
      <c r="AZ1215" s="57"/>
      <c r="BA1215" s="57"/>
      <c r="BB1215" s="57"/>
      <c r="BC1215" s="58"/>
    </row>
    <row r="1216" spans="1:56" ht="15.6" customHeight="1">
      <c r="A1216" s="126"/>
      <c r="B1216" s="57"/>
      <c r="C1216" s="57"/>
      <c r="D1216" s="57"/>
      <c r="E1216" s="57"/>
      <c r="F1216" s="57"/>
      <c r="G1216" s="57"/>
      <c r="H1216" s="57"/>
      <c r="I1216" s="57"/>
      <c r="J1216" s="57"/>
      <c r="K1216" s="57"/>
      <c r="L1216" s="57"/>
      <c r="M1216" s="57"/>
      <c r="N1216" s="57"/>
      <c r="O1216" s="57"/>
      <c r="P1216" s="57"/>
      <c r="Q1216" s="57"/>
      <c r="R1216" s="57"/>
      <c r="S1216" s="57"/>
      <c r="T1216" s="57"/>
      <c r="U1216" s="57"/>
      <c r="V1216" s="57"/>
      <c r="W1216" s="57"/>
      <c r="X1216" s="57"/>
      <c r="Y1216" s="57"/>
      <c r="Z1216" s="57"/>
      <c r="AA1216" s="57"/>
      <c r="AB1216" s="57"/>
      <c r="AC1216" s="57"/>
      <c r="AD1216" s="129"/>
      <c r="AE1216" s="129"/>
      <c r="AF1216" s="129"/>
      <c r="AG1216" s="129"/>
      <c r="AH1216" s="129"/>
      <c r="AI1216" s="129"/>
      <c r="AJ1216" s="67"/>
      <c r="AK1216" s="60"/>
      <c r="AL1216" s="42"/>
      <c r="AM1216" s="61"/>
      <c r="AN1216" s="61"/>
      <c r="AO1216" s="42"/>
      <c r="AP1216" s="42"/>
      <c r="AQ1216" s="62"/>
      <c r="AR1216" s="57"/>
      <c r="AS1216" s="42"/>
      <c r="AT1216" s="62"/>
      <c r="AU1216" s="62"/>
      <c r="AV1216" s="62"/>
      <c r="AW1216" s="62"/>
      <c r="AX1216" s="62"/>
      <c r="AY1216" s="62"/>
      <c r="AZ1216" s="62"/>
      <c r="BA1216" s="62"/>
      <c r="BB1216" s="42"/>
      <c r="BC1216" s="63"/>
    </row>
    <row r="1217" spans="1:55" ht="15.6" customHeight="1">
      <c r="A1217" s="126"/>
      <c r="B1217" s="57"/>
      <c r="C1217" s="57"/>
      <c r="D1217" s="57"/>
      <c r="E1217" s="57"/>
      <c r="F1217" s="57"/>
      <c r="G1217" s="57"/>
      <c r="H1217" s="57"/>
      <c r="I1217" s="57"/>
      <c r="J1217" s="57"/>
      <c r="K1217" s="57"/>
      <c r="L1217" s="57"/>
      <c r="M1217" s="57"/>
      <c r="N1217" s="57"/>
      <c r="O1217" s="57"/>
      <c r="P1217" s="57"/>
      <c r="Q1217" s="57"/>
      <c r="R1217" s="57"/>
      <c r="S1217" s="57"/>
      <c r="T1217" s="57"/>
      <c r="U1217" s="57"/>
      <c r="V1217" s="57"/>
      <c r="W1217" s="57"/>
      <c r="X1217" s="57"/>
      <c r="Y1217" s="57"/>
      <c r="Z1217" s="57"/>
      <c r="AA1217" s="57"/>
      <c r="AB1217" s="57"/>
      <c r="AC1217" s="57"/>
      <c r="AD1217" s="129"/>
      <c r="AE1217" s="129"/>
      <c r="AF1217" s="129"/>
      <c r="AG1217" s="129"/>
      <c r="AH1217" s="129"/>
      <c r="AI1217" s="129"/>
      <c r="AJ1217" s="67"/>
      <c r="AK1217" s="42"/>
      <c r="AL1217" s="42"/>
      <c r="AM1217" s="42"/>
      <c r="AN1217" s="42"/>
      <c r="AO1217" s="42"/>
      <c r="AP1217" s="42"/>
      <c r="AQ1217" s="42"/>
      <c r="AR1217" s="62"/>
      <c r="AS1217" s="42"/>
      <c r="AT1217" s="42"/>
      <c r="AU1217" s="42"/>
      <c r="AV1217" s="42"/>
      <c r="AW1217" s="42"/>
      <c r="AX1217" s="42"/>
      <c r="AY1217" s="42"/>
      <c r="AZ1217" s="42"/>
      <c r="BA1217" s="42"/>
      <c r="BB1217" s="42"/>
      <c r="BC1217" s="63"/>
    </row>
    <row r="1218" spans="1:55" ht="15.6" customHeight="1">
      <c r="A1218" s="126"/>
      <c r="B1218" s="57"/>
      <c r="C1218" s="57"/>
      <c r="D1218" s="57"/>
      <c r="E1218" s="57"/>
      <c r="F1218" s="57"/>
      <c r="G1218" s="57"/>
      <c r="H1218" s="57"/>
      <c r="I1218" s="57"/>
      <c r="J1218" s="57"/>
      <c r="K1218" s="57"/>
      <c r="L1218" s="57"/>
      <c r="M1218" s="57"/>
      <c r="N1218" s="57"/>
      <c r="O1218" s="57"/>
      <c r="P1218" s="57"/>
      <c r="Q1218" s="57"/>
      <c r="R1218" s="56"/>
      <c r="S1218" s="56"/>
      <c r="T1218" s="56"/>
      <c r="U1218" s="57"/>
      <c r="V1218" s="57"/>
      <c r="W1218" s="57"/>
      <c r="X1218" s="57"/>
      <c r="Y1218" s="57"/>
      <c r="Z1218" s="57"/>
      <c r="AA1218" s="57"/>
      <c r="AB1218" s="57"/>
      <c r="AC1218" s="57"/>
      <c r="AD1218" s="129"/>
      <c r="AE1218" s="129"/>
      <c r="AF1218" s="129"/>
      <c r="AG1218" s="129"/>
      <c r="AH1218" s="129"/>
      <c r="AI1218" s="129"/>
      <c r="AJ1218" s="67"/>
      <c r="AK1218" s="42"/>
      <c r="AL1218" s="42"/>
      <c r="AM1218" s="42"/>
      <c r="AN1218" s="42"/>
      <c r="AO1218" s="42"/>
      <c r="AP1218" s="42"/>
      <c r="AQ1218" s="42"/>
      <c r="AR1218" s="42"/>
      <c r="AS1218" s="42"/>
      <c r="AT1218" s="42"/>
      <c r="AU1218" s="42"/>
      <c r="AV1218" s="42"/>
      <c r="AW1218" s="42"/>
      <c r="AX1218" s="42"/>
      <c r="AY1218" s="42"/>
      <c r="AZ1218" s="42"/>
      <c r="BA1218" s="42"/>
      <c r="BB1218" s="42"/>
      <c r="BC1218" s="63"/>
    </row>
    <row r="1219" spans="1:55" ht="15.6" customHeight="1">
      <c r="A1219" s="126"/>
      <c r="B1219" s="57"/>
      <c r="C1219" s="57"/>
      <c r="D1219" s="57"/>
      <c r="E1219" s="57"/>
      <c r="F1219" s="57"/>
      <c r="G1219" s="57"/>
      <c r="H1219" s="57"/>
      <c r="I1219" s="57"/>
      <c r="J1219" s="57"/>
      <c r="K1219" s="57"/>
      <c r="L1219" s="57"/>
      <c r="M1219" s="57"/>
      <c r="N1219" s="57"/>
      <c r="O1219" s="57"/>
      <c r="P1219" s="57"/>
      <c r="Q1219" s="57"/>
      <c r="R1219" s="56"/>
      <c r="S1219" s="56"/>
      <c r="T1219" s="56"/>
      <c r="U1219" s="57"/>
      <c r="V1219" s="57"/>
      <c r="W1219" s="57"/>
      <c r="X1219" s="57"/>
      <c r="Y1219" s="57"/>
      <c r="Z1219" s="57"/>
      <c r="AA1219" s="57"/>
      <c r="AB1219" s="57"/>
      <c r="AC1219" s="57"/>
      <c r="AD1219" s="129"/>
      <c r="AE1219" s="129"/>
      <c r="AF1219" s="129"/>
      <c r="AG1219" s="129"/>
      <c r="AH1219" s="129"/>
      <c r="AI1219" s="129"/>
      <c r="AJ1219" s="67"/>
      <c r="AK1219" s="42"/>
      <c r="AL1219" s="42"/>
      <c r="AM1219" s="42"/>
      <c r="AN1219" s="42"/>
      <c r="AO1219" s="42"/>
      <c r="AP1219" s="42"/>
      <c r="AQ1219" s="42"/>
      <c r="AR1219" s="42"/>
      <c r="AS1219" s="42"/>
      <c r="AT1219" s="42"/>
      <c r="AU1219" s="42"/>
      <c r="AV1219" s="42"/>
      <c r="AW1219" s="42"/>
      <c r="AX1219" s="42"/>
      <c r="AY1219" s="42"/>
      <c r="AZ1219" s="42"/>
      <c r="BA1219" s="42"/>
      <c r="BB1219" s="42"/>
      <c r="BC1219" s="63"/>
    </row>
    <row r="1220" spans="1:55" ht="15.6" customHeight="1">
      <c r="A1220" s="126"/>
      <c r="B1220" s="57"/>
      <c r="C1220" s="57"/>
      <c r="D1220" s="57"/>
      <c r="E1220" s="57"/>
      <c r="F1220" s="57"/>
      <c r="G1220" s="57"/>
      <c r="H1220" s="57"/>
      <c r="I1220" s="57"/>
      <c r="J1220" s="57"/>
      <c r="K1220" s="57"/>
      <c r="L1220" s="57"/>
      <c r="M1220" s="57"/>
      <c r="N1220" s="57"/>
      <c r="O1220" s="57"/>
      <c r="P1220" s="57"/>
      <c r="Q1220" s="129"/>
      <c r="R1220" s="132"/>
      <c r="S1220" s="132"/>
      <c r="T1220" s="56"/>
      <c r="U1220" s="57"/>
      <c r="V1220" s="57"/>
      <c r="W1220" s="57"/>
      <c r="X1220" s="57"/>
      <c r="Y1220" s="57"/>
      <c r="Z1220" s="57"/>
      <c r="AA1220" s="57"/>
      <c r="AB1220" s="57"/>
      <c r="AC1220" s="57"/>
      <c r="AD1220" s="129"/>
      <c r="AE1220" s="129"/>
      <c r="AF1220" s="129"/>
      <c r="AG1220" s="129"/>
      <c r="AH1220" s="129"/>
      <c r="AI1220" s="129"/>
      <c r="AJ1220" s="67"/>
      <c r="AK1220" s="42"/>
      <c r="AL1220" s="42"/>
      <c r="AM1220" s="42"/>
      <c r="AN1220" s="42"/>
      <c r="AO1220" s="42"/>
      <c r="AP1220" s="42"/>
      <c r="AQ1220" s="42"/>
      <c r="AR1220" s="42"/>
      <c r="AS1220" s="42"/>
      <c r="AT1220" s="42"/>
      <c r="AU1220" s="42"/>
      <c r="AV1220" s="42"/>
      <c r="AW1220" s="42"/>
      <c r="AX1220" s="42"/>
      <c r="AY1220" s="42"/>
      <c r="AZ1220" s="42"/>
      <c r="BA1220" s="42"/>
      <c r="BB1220" s="42"/>
      <c r="BC1220" s="63"/>
    </row>
    <row r="1221" spans="1:55" ht="15.6" customHeight="1">
      <c r="A1221" s="126"/>
      <c r="B1221" s="57"/>
      <c r="C1221" s="57"/>
      <c r="D1221" s="57"/>
      <c r="E1221" s="57"/>
      <c r="F1221" s="57"/>
      <c r="G1221" s="57"/>
      <c r="H1221" s="57"/>
      <c r="I1221" s="57"/>
      <c r="J1221" s="57"/>
      <c r="K1221" s="57"/>
      <c r="L1221" s="57"/>
      <c r="M1221" s="57"/>
      <c r="N1221" s="57"/>
      <c r="O1221" s="57"/>
      <c r="P1221" s="57"/>
      <c r="Q1221" s="57"/>
      <c r="R1221" s="56"/>
      <c r="S1221" s="56"/>
      <c r="T1221" s="56"/>
      <c r="U1221" s="56"/>
      <c r="V1221" s="122"/>
      <c r="W1221" s="122"/>
      <c r="X1221" s="122"/>
      <c r="Y1221" s="122"/>
      <c r="Z1221" s="122"/>
      <c r="AA1221" s="122"/>
      <c r="AB1221" s="122"/>
      <c r="AC1221" s="122"/>
      <c r="AD1221" s="122"/>
      <c r="AE1221" s="122"/>
      <c r="AF1221" s="122"/>
      <c r="AG1221" s="122"/>
      <c r="AH1221" s="122"/>
      <c r="AI1221" s="122"/>
      <c r="AJ1221" s="67"/>
      <c r="AK1221" s="42"/>
      <c r="AL1221" s="42"/>
      <c r="AM1221" s="42"/>
      <c r="AN1221" s="42"/>
      <c r="AO1221" s="42"/>
      <c r="AP1221" s="42"/>
      <c r="AQ1221" s="42"/>
      <c r="AR1221" s="42"/>
      <c r="AS1221" s="42"/>
      <c r="AT1221" s="42"/>
      <c r="AU1221" s="42"/>
      <c r="AV1221" s="42"/>
      <c r="AW1221" s="42"/>
      <c r="AX1221" s="42"/>
      <c r="AY1221" s="42"/>
      <c r="AZ1221" s="42"/>
      <c r="BA1221" s="42"/>
      <c r="BB1221" s="42"/>
      <c r="BC1221" s="63"/>
    </row>
    <row r="1222" spans="1:55" ht="15.6" customHeight="1" thickBot="1">
      <c r="A1222" s="126"/>
      <c r="B1222" s="57"/>
      <c r="C1222" s="57"/>
      <c r="D1222" s="57"/>
      <c r="E1222" s="57"/>
      <c r="F1222" s="57"/>
      <c r="G1222" s="57"/>
      <c r="H1222" s="57"/>
      <c r="I1222" s="57"/>
      <c r="J1222" s="57"/>
      <c r="K1222" s="57"/>
      <c r="L1222" s="57"/>
      <c r="M1222" s="57"/>
      <c r="N1222" s="57"/>
      <c r="O1222" s="57"/>
      <c r="P1222" s="57"/>
      <c r="Q1222" s="57"/>
      <c r="R1222" s="57"/>
      <c r="S1222" s="57"/>
      <c r="T1222" s="57"/>
      <c r="U1222" s="57"/>
      <c r="V1222" s="57"/>
      <c r="W1222" s="57"/>
      <c r="X1222" s="57"/>
      <c r="Y1222" s="57"/>
      <c r="Z1222" s="57"/>
      <c r="AA1222" s="57"/>
      <c r="AB1222" s="57"/>
      <c r="AC1222" s="57"/>
      <c r="AD1222" s="129"/>
      <c r="AE1222" s="129"/>
      <c r="AF1222" s="129"/>
      <c r="AG1222" s="129"/>
      <c r="AH1222" s="129"/>
      <c r="AI1222" s="129"/>
      <c r="AJ1222" s="67"/>
      <c r="AK1222" s="42"/>
      <c r="AL1222" s="42"/>
      <c r="AM1222" s="42"/>
      <c r="AN1222" s="42"/>
      <c r="AO1222" s="42"/>
      <c r="AP1222" s="42"/>
      <c r="AQ1222" s="42"/>
      <c r="AR1222" s="42"/>
      <c r="AS1222" s="42"/>
      <c r="AT1222" s="42"/>
      <c r="AU1222" s="42"/>
      <c r="AV1222" s="42"/>
      <c r="AW1222" s="42"/>
      <c r="AX1222" s="42"/>
      <c r="AY1222" s="42"/>
      <c r="AZ1222" s="42"/>
      <c r="BA1222" s="42"/>
      <c r="BB1222" s="42"/>
      <c r="BC1222" s="84"/>
    </row>
    <row r="1223" spans="1:55" ht="15.6" customHeight="1" thickTop="1">
      <c r="A1223" s="126"/>
      <c r="B1223" s="57"/>
      <c r="C1223" s="57"/>
      <c r="D1223" s="57"/>
      <c r="E1223" s="57"/>
      <c r="F1223" s="57"/>
      <c r="G1223" s="57"/>
      <c r="H1223" s="57"/>
      <c r="I1223" s="57"/>
      <c r="J1223" s="57"/>
      <c r="K1223" s="57"/>
      <c r="L1223" s="57"/>
      <c r="M1223" s="57"/>
      <c r="N1223" s="57"/>
      <c r="O1223" s="57"/>
      <c r="P1223" s="57"/>
      <c r="Q1223" s="57"/>
      <c r="R1223" s="57"/>
      <c r="S1223" s="57"/>
      <c r="T1223" s="57"/>
      <c r="U1223" s="57"/>
      <c r="V1223" s="57"/>
      <c r="W1223" s="57"/>
      <c r="X1223" s="57"/>
      <c r="Y1223" s="57"/>
      <c r="Z1223" s="57"/>
      <c r="AA1223" s="57"/>
      <c r="AB1223" s="57"/>
      <c r="AC1223" s="57"/>
      <c r="AD1223" s="129"/>
      <c r="AE1223" s="129"/>
      <c r="AF1223" s="129"/>
      <c r="AG1223" s="129"/>
      <c r="AH1223" s="129"/>
      <c r="AI1223" s="129"/>
      <c r="AJ1223" s="67"/>
      <c r="AK1223" s="387" t="s">
        <v>32</v>
      </c>
      <c r="AL1223" s="388"/>
      <c r="AM1223" s="388"/>
      <c r="AN1223" s="388"/>
      <c r="AO1223" s="388"/>
      <c r="AP1223" s="388"/>
      <c r="AQ1223" s="389"/>
      <c r="AR1223" s="387" t="s">
        <v>33</v>
      </c>
      <c r="AS1223" s="388"/>
      <c r="AT1223" s="388"/>
      <c r="AU1223" s="388"/>
      <c r="AV1223" s="388"/>
      <c r="AW1223" s="389"/>
      <c r="AX1223" s="387" t="s">
        <v>34</v>
      </c>
      <c r="AY1223" s="388"/>
      <c r="AZ1223" s="388"/>
      <c r="BA1223" s="388"/>
      <c r="BB1223" s="388"/>
      <c r="BC1223" s="443"/>
    </row>
    <row r="1224" spans="1:55" ht="15.6" customHeight="1">
      <c r="A1224" s="83"/>
      <c r="B1224" s="42"/>
      <c r="C1224" s="42"/>
      <c r="D1224" s="42"/>
      <c r="E1224" s="42"/>
      <c r="F1224" s="42"/>
      <c r="G1224" s="42"/>
      <c r="H1224" s="42"/>
      <c r="I1224" s="42"/>
      <c r="J1224" s="42"/>
      <c r="K1224" s="42"/>
      <c r="L1224" s="42"/>
      <c r="M1224" s="42"/>
      <c r="N1224" s="42"/>
      <c r="O1224" s="42"/>
      <c r="P1224" s="42"/>
      <c r="Q1224" s="42"/>
      <c r="R1224" s="42"/>
      <c r="S1224" s="42"/>
      <c r="T1224" s="42"/>
      <c r="U1224" s="42"/>
      <c r="V1224" s="96"/>
      <c r="W1224" s="96"/>
      <c r="X1224" s="96"/>
      <c r="Y1224" s="96"/>
      <c r="Z1224" s="96"/>
      <c r="AA1224" s="96"/>
      <c r="AB1224" s="96"/>
      <c r="AC1224" s="96"/>
      <c r="AD1224" s="97"/>
      <c r="AE1224" s="97"/>
      <c r="AF1224" s="97"/>
      <c r="AG1224" s="97"/>
      <c r="AH1224" s="97"/>
      <c r="AI1224" s="97"/>
      <c r="AJ1224" s="98"/>
      <c r="AK1224" s="65"/>
      <c r="AL1224" s="57"/>
      <c r="AM1224" s="57"/>
      <c r="AN1224" s="57"/>
      <c r="AO1224" s="57"/>
      <c r="AP1224" s="57"/>
      <c r="AQ1224" s="66"/>
      <c r="AR1224" s="57"/>
      <c r="AS1224" s="57"/>
      <c r="AT1224" s="57"/>
      <c r="AU1224" s="57"/>
      <c r="AV1224" s="57"/>
      <c r="AW1224" s="67"/>
      <c r="AX1224" s="57"/>
      <c r="AY1224" s="57"/>
      <c r="AZ1224" s="57"/>
      <c r="BA1224" s="57"/>
      <c r="BB1224" s="57"/>
      <c r="BC1224" s="58"/>
    </row>
    <row r="1225" spans="1:55" ht="15.6" customHeight="1">
      <c r="A1225" s="83"/>
      <c r="B1225" s="42"/>
      <c r="C1225" s="42"/>
      <c r="D1225" s="42"/>
      <c r="E1225" s="42"/>
      <c r="F1225" s="42"/>
      <c r="G1225" s="42"/>
      <c r="H1225" s="42"/>
      <c r="I1225" s="42"/>
      <c r="J1225" s="42"/>
      <c r="K1225" s="42"/>
      <c r="L1225" s="42"/>
      <c r="M1225" s="42"/>
      <c r="N1225" s="42"/>
      <c r="O1225" s="42"/>
      <c r="P1225" s="42"/>
      <c r="Q1225" s="42"/>
      <c r="R1225" s="42"/>
      <c r="S1225" s="42"/>
      <c r="T1225" s="42"/>
      <c r="U1225" s="64"/>
      <c r="V1225" s="100" t="s">
        <v>46</v>
      </c>
      <c r="W1225" s="101"/>
      <c r="X1225" s="101"/>
      <c r="Y1225" s="99" t="s">
        <v>20</v>
      </c>
      <c r="Z1225" s="427"/>
      <c r="AA1225" s="427"/>
      <c r="AB1225" s="427"/>
      <c r="AC1225" s="427"/>
      <c r="AD1225" s="427"/>
      <c r="AE1225" s="427"/>
      <c r="AF1225" s="427"/>
      <c r="AG1225" s="427"/>
      <c r="AH1225" s="427"/>
      <c r="AI1225" s="427"/>
      <c r="AJ1225" s="428"/>
      <c r="AK1225" s="57"/>
      <c r="AL1225" s="57"/>
      <c r="AM1225" s="57"/>
      <c r="AN1225" s="57"/>
      <c r="AO1225" s="57"/>
      <c r="AP1225" s="57"/>
      <c r="AQ1225" s="67"/>
      <c r="AR1225" s="57"/>
      <c r="AS1225" s="57"/>
      <c r="AT1225" s="57"/>
      <c r="AU1225" s="57"/>
      <c r="AV1225" s="57"/>
      <c r="AW1225" s="67"/>
      <c r="AX1225" s="57"/>
      <c r="AY1225" s="57"/>
      <c r="AZ1225" s="57"/>
      <c r="BA1225" s="57"/>
      <c r="BB1225" s="57"/>
      <c r="BC1225" s="58"/>
    </row>
    <row r="1226" spans="1:55" ht="15.6" customHeight="1" thickBot="1">
      <c r="A1226" s="83"/>
      <c r="B1226" s="42"/>
      <c r="C1226" s="42"/>
      <c r="D1226" s="42"/>
      <c r="E1226" s="42"/>
      <c r="F1226" s="42"/>
      <c r="G1226" s="42"/>
      <c r="H1226" s="42"/>
      <c r="I1226" s="42"/>
      <c r="J1226" s="42"/>
      <c r="K1226" s="42"/>
      <c r="L1226" s="42"/>
      <c r="M1226" s="42"/>
      <c r="N1226" s="42"/>
      <c r="O1226" s="42"/>
      <c r="P1226" s="42"/>
      <c r="Q1226" s="42"/>
      <c r="R1226" s="42"/>
      <c r="S1226" s="42"/>
      <c r="T1226" s="42"/>
      <c r="U1226" s="64"/>
      <c r="V1226" s="102" t="s">
        <v>45</v>
      </c>
      <c r="W1226" s="103"/>
      <c r="X1226" s="103"/>
      <c r="Y1226" s="57" t="s">
        <v>20</v>
      </c>
      <c r="Z1226" s="108"/>
      <c r="AA1226" s="42"/>
      <c r="AB1226" s="42"/>
      <c r="AC1226" s="42"/>
      <c r="AD1226" s="43"/>
      <c r="AE1226" s="43"/>
      <c r="AF1226" s="43"/>
      <c r="AG1226" s="43"/>
      <c r="AH1226" s="43"/>
      <c r="AI1226" s="43"/>
      <c r="AJ1226" s="64"/>
      <c r="AK1226" s="57"/>
      <c r="AL1226" s="57"/>
      <c r="AM1226" s="57"/>
      <c r="AN1226" s="57"/>
      <c r="AO1226" s="57"/>
      <c r="AP1226" s="57"/>
      <c r="AQ1226" s="67"/>
      <c r="AR1226" s="57"/>
      <c r="AS1226" s="57"/>
      <c r="AT1226" s="57"/>
      <c r="AU1226" s="57"/>
      <c r="AV1226" s="57"/>
      <c r="AW1226" s="67"/>
      <c r="AX1226" s="57"/>
      <c r="AY1226" s="57"/>
      <c r="AZ1226" s="57"/>
      <c r="BA1226" s="57"/>
      <c r="BB1226" s="57"/>
      <c r="BC1226" s="58"/>
    </row>
    <row r="1227" spans="1:55" ht="15.6" customHeight="1" thickTop="1">
      <c r="A1227" s="83"/>
      <c r="B1227" s="42"/>
      <c r="C1227" s="42"/>
      <c r="D1227" s="42"/>
      <c r="E1227" s="42"/>
      <c r="F1227" s="42"/>
      <c r="G1227" s="42"/>
      <c r="H1227" s="42"/>
      <c r="I1227" s="42"/>
      <c r="J1227" s="42"/>
      <c r="K1227" s="42"/>
      <c r="L1227" s="42"/>
      <c r="M1227" s="42"/>
      <c r="N1227" s="42"/>
      <c r="O1227" s="42"/>
      <c r="P1227" s="42"/>
      <c r="Q1227" s="42"/>
      <c r="R1227" s="42"/>
      <c r="S1227" s="42"/>
      <c r="T1227" s="42"/>
      <c r="U1227" s="64"/>
      <c r="V1227" s="60"/>
      <c r="W1227" s="42"/>
      <c r="X1227" s="42"/>
      <c r="Y1227" s="42"/>
      <c r="Z1227" s="107"/>
      <c r="AA1227" s="42"/>
      <c r="AB1227" s="42"/>
      <c r="AC1227" s="42"/>
      <c r="AD1227" s="43"/>
      <c r="AE1227" s="43"/>
      <c r="AF1227" s="43"/>
      <c r="AG1227" s="43"/>
      <c r="AH1227" s="43"/>
      <c r="AI1227" s="43"/>
      <c r="AJ1227" s="64"/>
      <c r="AK1227" s="388" t="s">
        <v>7</v>
      </c>
      <c r="AL1227" s="388"/>
      <c r="AM1227" s="388"/>
      <c r="AN1227" s="388"/>
      <c r="AO1227" s="388"/>
      <c r="AP1227" s="388"/>
      <c r="AQ1227" s="389"/>
      <c r="AR1227" s="394" t="s">
        <v>22</v>
      </c>
      <c r="AS1227" s="395"/>
      <c r="AT1227" s="395"/>
      <c r="AU1227" s="395"/>
      <c r="AV1227" s="395"/>
      <c r="AW1227" s="396"/>
      <c r="AX1227" s="394" t="s">
        <v>8</v>
      </c>
      <c r="AY1227" s="395"/>
      <c r="AZ1227" s="395"/>
      <c r="BA1227" s="395"/>
      <c r="BB1227" s="395"/>
      <c r="BC1227" s="397"/>
    </row>
    <row r="1228" spans="1:55" ht="15.6" customHeight="1">
      <c r="A1228" s="83"/>
      <c r="B1228" s="42"/>
      <c r="C1228" s="42"/>
      <c r="D1228" s="42"/>
      <c r="E1228" s="42"/>
      <c r="F1228" s="42"/>
      <c r="G1228" s="42"/>
      <c r="H1228" s="42"/>
      <c r="I1228" s="42"/>
      <c r="J1228" s="42"/>
      <c r="K1228" s="42"/>
      <c r="L1228" s="42"/>
      <c r="M1228" s="42"/>
      <c r="N1228" s="42"/>
      <c r="O1228" s="42"/>
      <c r="P1228" s="42"/>
      <c r="Q1228" s="42"/>
      <c r="R1228" s="42"/>
      <c r="S1228" s="42"/>
      <c r="T1228" s="42"/>
      <c r="U1228" s="64"/>
      <c r="V1228" s="42"/>
      <c r="W1228" s="42"/>
      <c r="X1228" s="42"/>
      <c r="Y1228" s="42"/>
      <c r="Z1228" s="107"/>
      <c r="AA1228" s="42"/>
      <c r="AB1228" s="42"/>
      <c r="AC1228" s="42"/>
      <c r="AD1228" s="43"/>
      <c r="AE1228" s="43"/>
      <c r="AF1228" s="43"/>
      <c r="AG1228" s="43"/>
      <c r="AH1228" s="43"/>
      <c r="AI1228" s="43"/>
      <c r="AJ1228" s="64"/>
      <c r="AK1228" s="86"/>
      <c r="AL1228" s="86"/>
      <c r="AM1228" s="86"/>
      <c r="AN1228" s="86"/>
      <c r="AO1228" s="86"/>
      <c r="AP1228" s="86"/>
      <c r="AQ1228" s="87"/>
      <c r="AR1228" s="85"/>
      <c r="AS1228" s="86"/>
      <c r="AT1228" s="86"/>
      <c r="AU1228" s="86"/>
      <c r="AV1228" s="86"/>
      <c r="AW1228" s="87"/>
      <c r="AX1228" s="482" t="s">
        <v>28</v>
      </c>
      <c r="AY1228" s="483"/>
      <c r="AZ1228" s="483"/>
      <c r="BA1228" s="483"/>
      <c r="BB1228" s="483"/>
      <c r="BC1228" s="484"/>
    </row>
    <row r="1229" spans="1:55" ht="15.6" customHeight="1">
      <c r="A1229" s="83"/>
      <c r="B1229" s="42"/>
      <c r="C1229" s="42"/>
      <c r="D1229" s="42"/>
      <c r="E1229" s="42"/>
      <c r="F1229" s="42"/>
      <c r="G1229" s="42"/>
      <c r="H1229" s="42"/>
      <c r="I1229" s="42"/>
      <c r="J1229" s="42"/>
      <c r="K1229" s="42"/>
      <c r="L1229" s="42"/>
      <c r="M1229" s="42"/>
      <c r="N1229" s="42"/>
      <c r="O1229" s="68"/>
      <c r="P1229" s="54"/>
      <c r="Q1229" s="54"/>
      <c r="R1229" s="54"/>
      <c r="S1229" s="54"/>
      <c r="T1229" s="54"/>
      <c r="U1229" s="69"/>
      <c r="V1229" s="42"/>
      <c r="W1229" s="42"/>
      <c r="X1229" s="42"/>
      <c r="Y1229" s="42"/>
      <c r="Z1229" s="42"/>
      <c r="AA1229" s="42"/>
      <c r="AB1229" s="42"/>
      <c r="AC1229" s="42"/>
      <c r="AD1229" s="43"/>
      <c r="AE1229" s="43"/>
      <c r="AF1229" s="43"/>
      <c r="AG1229" s="43"/>
      <c r="AH1229" s="43"/>
      <c r="AI1229" s="43"/>
      <c r="AJ1229" s="69"/>
      <c r="AK1229" s="78"/>
      <c r="AL1229" s="78"/>
      <c r="AM1229" s="78"/>
      <c r="AN1229" s="78"/>
      <c r="AO1229" s="78"/>
      <c r="AP1229" s="78"/>
      <c r="AQ1229" s="89"/>
      <c r="AR1229" s="88"/>
      <c r="AS1229" s="78"/>
      <c r="AT1229" s="78"/>
      <c r="AU1229" s="78"/>
      <c r="AV1229" s="78"/>
      <c r="AW1229" s="89"/>
      <c r="AX1229" s="485"/>
      <c r="AY1229" s="486"/>
      <c r="AZ1229" s="486"/>
      <c r="BA1229" s="486"/>
      <c r="BB1229" s="486"/>
      <c r="BC1229" s="487"/>
    </row>
    <row r="1230" spans="1:55" ht="15.6" customHeight="1" thickBot="1">
      <c r="A1230" s="90"/>
      <c r="B1230" s="70"/>
      <c r="C1230" s="70"/>
      <c r="D1230" s="70"/>
      <c r="E1230" s="70"/>
      <c r="F1230" s="70"/>
      <c r="G1230" s="70"/>
      <c r="H1230" s="70"/>
      <c r="I1230" s="70"/>
      <c r="J1230" s="70"/>
      <c r="K1230" s="70"/>
      <c r="L1230" s="70"/>
      <c r="M1230" s="70"/>
      <c r="N1230" s="70"/>
      <c r="O1230" s="71"/>
      <c r="P1230" s="71"/>
      <c r="Q1230" s="71"/>
      <c r="R1230" s="71"/>
      <c r="S1230" s="71"/>
      <c r="T1230" s="71"/>
      <c r="U1230" s="92"/>
      <c r="V1230" s="70"/>
      <c r="W1230" s="70"/>
      <c r="X1230" s="70"/>
      <c r="Y1230" s="70"/>
      <c r="Z1230" s="70"/>
      <c r="AA1230" s="70"/>
      <c r="AB1230" s="70"/>
      <c r="AC1230" s="70"/>
      <c r="AD1230" s="72"/>
      <c r="AE1230" s="72"/>
      <c r="AF1230" s="72"/>
      <c r="AG1230" s="72"/>
      <c r="AH1230" s="72"/>
      <c r="AI1230" s="72"/>
      <c r="AJ1230" s="73"/>
      <c r="AK1230" s="71"/>
      <c r="AL1230" s="71"/>
      <c r="AM1230" s="71"/>
      <c r="AN1230" s="71"/>
      <c r="AO1230" s="71"/>
      <c r="AP1230" s="71"/>
      <c r="AQ1230" s="92"/>
      <c r="AR1230" s="91"/>
      <c r="AS1230" s="71"/>
      <c r="AT1230" s="71"/>
      <c r="AU1230" s="71"/>
      <c r="AV1230" s="71"/>
      <c r="AW1230" s="92"/>
      <c r="AX1230" s="406">
        <v>42954</v>
      </c>
      <c r="AY1230" s="407"/>
      <c r="AZ1230" s="407"/>
      <c r="BA1230" s="407"/>
      <c r="BB1230" s="407"/>
      <c r="BC1230" s="408"/>
    </row>
    <row r="1231" spans="1:55" ht="15.6" customHeight="1">
      <c r="A1231" s="454" t="s">
        <v>9</v>
      </c>
      <c r="B1231" s="455"/>
      <c r="C1231" s="455"/>
      <c r="D1231" s="455"/>
      <c r="E1231" s="455"/>
      <c r="F1231" s="455"/>
      <c r="G1231" s="455"/>
      <c r="H1231" s="455"/>
      <c r="I1231" s="455"/>
      <c r="J1231" s="455"/>
      <c r="K1231" s="455"/>
      <c r="L1231" s="455"/>
      <c r="M1231" s="455"/>
      <c r="N1231" s="455"/>
      <c r="O1231" s="455"/>
      <c r="P1231" s="455"/>
      <c r="Q1231" s="455"/>
      <c r="R1231" s="455"/>
      <c r="S1231" s="455"/>
      <c r="T1231" s="455"/>
      <c r="U1231" s="455"/>
      <c r="V1231" s="455"/>
      <c r="W1231" s="455"/>
      <c r="X1231" s="455"/>
      <c r="Y1231" s="455"/>
      <c r="Z1231" s="455"/>
      <c r="AA1231" s="455"/>
      <c r="AB1231" s="455"/>
      <c r="AC1231" s="455"/>
      <c r="AD1231" s="455"/>
      <c r="AE1231" s="455"/>
      <c r="AF1231" s="455"/>
      <c r="AG1231" s="455"/>
      <c r="AH1231" s="455"/>
      <c r="AI1231" s="455"/>
      <c r="AJ1231" s="455"/>
      <c r="AK1231" s="455"/>
      <c r="AL1231" s="455"/>
      <c r="AM1231" s="455"/>
      <c r="AN1231" s="455"/>
      <c r="AO1231" s="455"/>
      <c r="AP1231" s="455"/>
      <c r="AQ1231" s="455"/>
      <c r="AR1231" s="455"/>
      <c r="AS1231" s="455"/>
      <c r="AT1231" s="456"/>
      <c r="AU1231" s="460" t="str">
        <f>CONCATENATE("*",AQ1233,"|",AX1233,"|",AQ1235,"*")</f>
        <v>*F0373||*</v>
      </c>
      <c r="AV1231" s="460"/>
      <c r="AW1231" s="460"/>
      <c r="AX1231" s="460"/>
      <c r="AY1231" s="460"/>
      <c r="AZ1231" s="460"/>
      <c r="BA1231" s="460"/>
      <c r="BB1231" s="460"/>
      <c r="BC1231" s="461"/>
    </row>
    <row r="1232" spans="1:55" ht="15.6" customHeight="1" thickBot="1">
      <c r="A1232" s="457"/>
      <c r="B1232" s="458"/>
      <c r="C1232" s="458"/>
      <c r="D1232" s="458"/>
      <c r="E1232" s="458"/>
      <c r="F1232" s="458"/>
      <c r="G1232" s="458"/>
      <c r="H1232" s="458"/>
      <c r="I1232" s="458"/>
      <c r="J1232" s="458"/>
      <c r="K1232" s="458"/>
      <c r="L1232" s="458"/>
      <c r="M1232" s="458"/>
      <c r="N1232" s="458"/>
      <c r="O1232" s="458"/>
      <c r="P1232" s="458"/>
      <c r="Q1232" s="458"/>
      <c r="R1232" s="458"/>
      <c r="S1232" s="458"/>
      <c r="T1232" s="458"/>
      <c r="U1232" s="458"/>
      <c r="V1232" s="458"/>
      <c r="W1232" s="458"/>
      <c r="X1232" s="458"/>
      <c r="Y1232" s="458"/>
      <c r="Z1232" s="458"/>
      <c r="AA1232" s="458"/>
      <c r="AB1232" s="458"/>
      <c r="AC1232" s="458"/>
      <c r="AD1232" s="458"/>
      <c r="AE1232" s="458"/>
      <c r="AF1232" s="458"/>
      <c r="AG1232" s="458"/>
      <c r="AH1232" s="458"/>
      <c r="AI1232" s="458"/>
      <c r="AJ1232" s="458"/>
      <c r="AK1232" s="458"/>
      <c r="AL1232" s="458"/>
      <c r="AM1232" s="458"/>
      <c r="AN1232" s="458"/>
      <c r="AO1232" s="458"/>
      <c r="AP1232" s="458"/>
      <c r="AQ1232" s="458"/>
      <c r="AR1232" s="458"/>
      <c r="AS1232" s="458"/>
      <c r="AT1232" s="459"/>
      <c r="AU1232" s="462"/>
      <c r="AV1232" s="462"/>
      <c r="AW1232" s="462"/>
      <c r="AX1232" s="462"/>
      <c r="AY1232" s="462"/>
      <c r="AZ1232" s="462"/>
      <c r="BA1232" s="462"/>
      <c r="BB1232" s="462"/>
      <c r="BC1232" s="463"/>
    </row>
    <row r="1233" spans="1:70" ht="15.6" customHeight="1">
      <c r="A1233" s="464" t="s">
        <v>0</v>
      </c>
      <c r="B1233" s="441"/>
      <c r="C1233" s="441"/>
      <c r="D1233" s="465"/>
      <c r="E1233" s="465"/>
      <c r="F1233" s="465"/>
      <c r="G1233" s="465"/>
      <c r="H1233" s="465"/>
      <c r="I1233" s="465"/>
      <c r="J1233" s="465"/>
      <c r="K1233" s="466"/>
      <c r="L1233" s="440" t="s">
        <v>2</v>
      </c>
      <c r="M1233" s="441"/>
      <c r="N1233" s="441"/>
      <c r="O1233" s="441"/>
      <c r="P1233" s="429"/>
      <c r="Q1233" s="429"/>
      <c r="R1233" s="429"/>
      <c r="S1233" s="429"/>
      <c r="T1233" s="429"/>
      <c r="U1233" s="429"/>
      <c r="V1233" s="429"/>
      <c r="W1233" s="429"/>
      <c r="X1233" s="429"/>
      <c r="Y1233" s="429"/>
      <c r="Z1233" s="429"/>
      <c r="AA1233" s="429"/>
      <c r="AB1233" s="429"/>
      <c r="AC1233" s="429"/>
      <c r="AD1233" s="429"/>
      <c r="AE1233" s="429"/>
      <c r="AF1233" s="429"/>
      <c r="AG1233" s="429"/>
      <c r="AH1233" s="429"/>
      <c r="AI1233" s="429"/>
      <c r="AJ1233" s="430"/>
      <c r="AK1233" s="433" t="s">
        <v>5</v>
      </c>
      <c r="AL1233" s="419"/>
      <c r="AM1233" s="419"/>
      <c r="AN1233" s="419"/>
      <c r="AO1233" s="419"/>
      <c r="AP1233" s="419"/>
      <c r="AQ1233" s="434" t="s">
        <v>60</v>
      </c>
      <c r="AR1233" s="434"/>
      <c r="AS1233" s="434"/>
      <c r="AT1233" s="435"/>
      <c r="AU1233" s="438" t="s">
        <v>6</v>
      </c>
      <c r="AV1233" s="413"/>
      <c r="AW1233" s="414"/>
      <c r="AX1233" s="369" t="str">
        <f>IF(ISBLANK(BI1233),"",BI1233)</f>
        <v/>
      </c>
      <c r="AY1233" s="370"/>
      <c r="AZ1233" s="373" t="s">
        <v>59</v>
      </c>
      <c r="BA1233" s="374"/>
      <c r="BB1233" s="380">
        <f>MAX('COVER 1'!$F$42:$AG$42,'COVER 1'!$F$45:$AG$45)</f>
        <v>0</v>
      </c>
      <c r="BC1233" s="381"/>
      <c r="BE1233" s="481" t="s">
        <v>6</v>
      </c>
      <c r="BF1233" s="481"/>
      <c r="BG1233" s="481"/>
      <c r="BI1233" s="448"/>
      <c r="BJ1233" s="449"/>
      <c r="BK1233" s="450"/>
      <c r="BM1233" s="138" t="s">
        <v>62</v>
      </c>
      <c r="BN1233" s="139"/>
    </row>
    <row r="1234" spans="1:70" ht="15.6" customHeight="1" thickBot="1">
      <c r="A1234" s="411"/>
      <c r="B1234" s="412"/>
      <c r="C1234" s="412"/>
      <c r="D1234" s="467"/>
      <c r="E1234" s="467"/>
      <c r="F1234" s="467"/>
      <c r="G1234" s="467"/>
      <c r="H1234" s="467"/>
      <c r="I1234" s="467"/>
      <c r="J1234" s="467"/>
      <c r="K1234" s="468"/>
      <c r="L1234" s="442"/>
      <c r="M1234" s="412"/>
      <c r="N1234" s="412"/>
      <c r="O1234" s="412"/>
      <c r="P1234" s="431"/>
      <c r="Q1234" s="431"/>
      <c r="R1234" s="431"/>
      <c r="S1234" s="431"/>
      <c r="T1234" s="431"/>
      <c r="U1234" s="431"/>
      <c r="V1234" s="431"/>
      <c r="W1234" s="431"/>
      <c r="X1234" s="431"/>
      <c r="Y1234" s="431"/>
      <c r="Z1234" s="431"/>
      <c r="AA1234" s="431"/>
      <c r="AB1234" s="431"/>
      <c r="AC1234" s="431"/>
      <c r="AD1234" s="431"/>
      <c r="AE1234" s="431"/>
      <c r="AF1234" s="431"/>
      <c r="AG1234" s="431"/>
      <c r="AH1234" s="431"/>
      <c r="AI1234" s="431"/>
      <c r="AJ1234" s="432"/>
      <c r="AK1234" s="420"/>
      <c r="AL1234" s="421"/>
      <c r="AM1234" s="421"/>
      <c r="AN1234" s="421"/>
      <c r="AO1234" s="421"/>
      <c r="AP1234" s="421"/>
      <c r="AQ1234" s="436"/>
      <c r="AR1234" s="436"/>
      <c r="AS1234" s="436"/>
      <c r="AT1234" s="437"/>
      <c r="AU1234" s="439"/>
      <c r="AV1234" s="415"/>
      <c r="AW1234" s="416"/>
      <c r="AX1234" s="371"/>
      <c r="AY1234" s="372"/>
      <c r="AZ1234" s="375"/>
      <c r="BA1234" s="376"/>
      <c r="BB1234" s="382"/>
      <c r="BC1234" s="383"/>
      <c r="BE1234" s="481"/>
      <c r="BF1234" s="481"/>
      <c r="BG1234" s="481"/>
      <c r="BI1234" s="451"/>
      <c r="BJ1234" s="452"/>
      <c r="BK1234" s="453"/>
      <c r="BL1234" s="116"/>
      <c r="BM1234" s="116"/>
      <c r="BN1234" s="116"/>
      <c r="BO1234" s="116"/>
      <c r="BP1234" s="116"/>
      <c r="BQ1234" s="116"/>
      <c r="BR1234" s="116"/>
    </row>
    <row r="1235" spans="1:70" ht="15.6" customHeight="1" thickBot="1">
      <c r="A1235" s="409" t="s">
        <v>21</v>
      </c>
      <c r="B1235" s="410"/>
      <c r="C1235" s="410"/>
      <c r="D1235" s="410"/>
      <c r="E1235" s="413"/>
      <c r="F1235" s="413"/>
      <c r="G1235" s="413"/>
      <c r="H1235" s="413"/>
      <c r="I1235" s="413"/>
      <c r="J1235" s="413"/>
      <c r="K1235" s="414"/>
      <c r="L1235" s="440" t="s">
        <v>3</v>
      </c>
      <c r="M1235" s="441"/>
      <c r="N1235" s="441"/>
      <c r="O1235" s="441"/>
      <c r="P1235" s="441"/>
      <c r="Q1235" s="500"/>
      <c r="R1235" s="500"/>
      <c r="S1235" s="500"/>
      <c r="T1235" s="500"/>
      <c r="U1235" s="500"/>
      <c r="V1235" s="500"/>
      <c r="W1235" s="500"/>
      <c r="X1235" s="500"/>
      <c r="Y1235" s="500"/>
      <c r="Z1235" s="500"/>
      <c r="AA1235" s="500"/>
      <c r="AB1235" s="500"/>
      <c r="AC1235" s="500"/>
      <c r="AD1235" s="500"/>
      <c r="AE1235" s="500"/>
      <c r="AF1235" s="500"/>
      <c r="AG1235" s="500"/>
      <c r="AH1235" s="500"/>
      <c r="AI1235" s="500"/>
      <c r="AJ1235" s="501"/>
      <c r="AK1235" s="417" t="s">
        <v>4</v>
      </c>
      <c r="AL1235" s="418"/>
      <c r="AM1235" s="418"/>
      <c r="AN1235" s="418"/>
      <c r="AO1235" s="418"/>
      <c r="AP1235" s="418"/>
      <c r="AQ1235" s="477" t="str">
        <f>IF(ISBLANK(BI1236),"",BI1236)</f>
        <v/>
      </c>
      <c r="AR1235" s="477"/>
      <c r="AS1235" s="477"/>
      <c r="AT1235" s="478"/>
      <c r="AU1235" s="417" t="s">
        <v>44</v>
      </c>
      <c r="AV1235" s="418"/>
      <c r="AW1235" s="418"/>
      <c r="AX1235" s="419"/>
      <c r="AY1235" s="363"/>
      <c r="AZ1235" s="363"/>
      <c r="BA1235" s="363"/>
      <c r="BB1235" s="363"/>
      <c r="BC1235" s="364"/>
      <c r="BE1235" s="136"/>
      <c r="BF1235" s="116"/>
      <c r="BG1235" s="116"/>
      <c r="BH1235" s="137"/>
      <c r="BI1235" s="137"/>
      <c r="BJ1235" s="116"/>
      <c r="BK1235" s="116"/>
      <c r="BL1235" s="116"/>
      <c r="BM1235" s="116"/>
      <c r="BN1235" s="116"/>
      <c r="BO1235" s="116"/>
      <c r="BP1235" s="116"/>
      <c r="BQ1235" s="116"/>
      <c r="BR1235" s="116"/>
    </row>
    <row r="1236" spans="1:70" ht="15.6" customHeight="1">
      <c r="A1236" s="411"/>
      <c r="B1236" s="412"/>
      <c r="C1236" s="412"/>
      <c r="D1236" s="412"/>
      <c r="E1236" s="415"/>
      <c r="F1236" s="415"/>
      <c r="G1236" s="415"/>
      <c r="H1236" s="415"/>
      <c r="I1236" s="415"/>
      <c r="J1236" s="415"/>
      <c r="K1236" s="416"/>
      <c r="L1236" s="442"/>
      <c r="M1236" s="412"/>
      <c r="N1236" s="412"/>
      <c r="O1236" s="412"/>
      <c r="P1236" s="412"/>
      <c r="Q1236" s="502"/>
      <c r="R1236" s="502"/>
      <c r="S1236" s="502"/>
      <c r="T1236" s="502"/>
      <c r="U1236" s="502"/>
      <c r="V1236" s="502"/>
      <c r="W1236" s="502"/>
      <c r="X1236" s="502"/>
      <c r="Y1236" s="502"/>
      <c r="Z1236" s="502"/>
      <c r="AA1236" s="502"/>
      <c r="AB1236" s="502"/>
      <c r="AC1236" s="502"/>
      <c r="AD1236" s="502"/>
      <c r="AE1236" s="502"/>
      <c r="AF1236" s="502"/>
      <c r="AG1236" s="502"/>
      <c r="AH1236" s="502"/>
      <c r="AI1236" s="502"/>
      <c r="AJ1236" s="503"/>
      <c r="AK1236" s="420"/>
      <c r="AL1236" s="421"/>
      <c r="AM1236" s="421"/>
      <c r="AN1236" s="421"/>
      <c r="AO1236" s="421"/>
      <c r="AP1236" s="421"/>
      <c r="AQ1236" s="479"/>
      <c r="AR1236" s="479"/>
      <c r="AS1236" s="479"/>
      <c r="AT1236" s="480"/>
      <c r="AU1236" s="420"/>
      <c r="AV1236" s="421"/>
      <c r="AW1236" s="421"/>
      <c r="AX1236" s="421"/>
      <c r="AY1236" s="365"/>
      <c r="AZ1236" s="365"/>
      <c r="BA1236" s="365"/>
      <c r="BB1236" s="365"/>
      <c r="BC1236" s="366"/>
      <c r="BE1236" s="481" t="s">
        <v>61</v>
      </c>
      <c r="BF1236" s="481"/>
      <c r="BG1236" s="481"/>
      <c r="BI1236" s="448"/>
      <c r="BJ1236" s="449"/>
      <c r="BK1236" s="450"/>
      <c r="BL1236" s="116"/>
      <c r="BM1236" s="138" t="s">
        <v>62</v>
      </c>
      <c r="BN1236" s="139"/>
      <c r="BO1236" s="116"/>
      <c r="BP1236" s="116"/>
      <c r="BQ1236" s="116"/>
      <c r="BR1236" s="116"/>
    </row>
    <row r="1237" spans="1:70" ht="15.6" customHeight="1" thickBot="1">
      <c r="A1237" s="123"/>
      <c r="B1237" s="124"/>
      <c r="C1237" s="124"/>
      <c r="D1237" s="124"/>
      <c r="E1237" s="124"/>
      <c r="F1237" s="124"/>
      <c r="G1237" s="124"/>
      <c r="H1237" s="124"/>
      <c r="I1237" s="124"/>
      <c r="J1237" s="124"/>
      <c r="K1237" s="124"/>
      <c r="L1237" s="124"/>
      <c r="M1237" s="124"/>
      <c r="N1237" s="124"/>
      <c r="O1237" s="124"/>
      <c r="P1237" s="124"/>
      <c r="Q1237" s="124"/>
      <c r="R1237" s="124"/>
      <c r="S1237" s="124"/>
      <c r="T1237" s="124"/>
      <c r="U1237" s="124"/>
      <c r="V1237" s="124"/>
      <c r="W1237" s="124"/>
      <c r="X1237" s="124"/>
      <c r="Y1237" s="124"/>
      <c r="Z1237" s="124"/>
      <c r="AA1237" s="124"/>
      <c r="AB1237" s="124"/>
      <c r="AC1237" s="124"/>
      <c r="AD1237" s="124"/>
      <c r="AE1237" s="124"/>
      <c r="AF1237" s="124"/>
      <c r="AG1237" s="124"/>
      <c r="AH1237" s="124"/>
      <c r="AI1237" s="124"/>
      <c r="AJ1237" s="125"/>
      <c r="AK1237" s="367" t="s">
        <v>29</v>
      </c>
      <c r="AL1237" s="368"/>
      <c r="AM1237" s="367" t="s">
        <v>30</v>
      </c>
      <c r="AN1237" s="377"/>
      <c r="AO1237" s="378" t="s">
        <v>23</v>
      </c>
      <c r="AP1237" s="377"/>
      <c r="AQ1237" s="367" t="s">
        <v>25</v>
      </c>
      <c r="AR1237" s="379"/>
      <c r="AS1237" s="379"/>
      <c r="AT1237" s="379"/>
      <c r="AU1237" s="379"/>
      <c r="AV1237" s="379"/>
      <c r="AW1237" s="379"/>
      <c r="AX1237" s="379"/>
      <c r="AY1237" s="385" t="s">
        <v>24</v>
      </c>
      <c r="AZ1237" s="385"/>
      <c r="BA1237" s="385"/>
      <c r="BB1237" s="378" t="s">
        <v>26</v>
      </c>
      <c r="BC1237" s="384"/>
      <c r="BE1237" s="481"/>
      <c r="BF1237" s="481"/>
      <c r="BG1237" s="481"/>
      <c r="BI1237" s="451"/>
      <c r="BJ1237" s="452"/>
      <c r="BK1237" s="453"/>
      <c r="BL1237" s="116"/>
      <c r="BM1237" s="116"/>
      <c r="BN1237" s="116"/>
      <c r="BO1237" s="116"/>
      <c r="BP1237" s="116"/>
      <c r="BQ1237" s="116"/>
      <c r="BR1237" s="116"/>
    </row>
    <row r="1238" spans="1:70" ht="15.6" customHeight="1" thickTop="1">
      <c r="A1238" s="126"/>
      <c r="B1238" s="57"/>
      <c r="C1238" s="57"/>
      <c r="D1238" s="57"/>
      <c r="E1238" s="57"/>
      <c r="F1238" s="57"/>
      <c r="G1238" s="57"/>
      <c r="H1238" s="57"/>
      <c r="I1238" s="57"/>
      <c r="J1238" s="127"/>
      <c r="K1238" s="128"/>
      <c r="L1238" s="57"/>
      <c r="M1238" s="57"/>
      <c r="N1238" s="57"/>
      <c r="O1238" s="57"/>
      <c r="P1238" s="57"/>
      <c r="Q1238" s="57"/>
      <c r="R1238" s="57"/>
      <c r="S1238" s="129"/>
      <c r="T1238" s="57"/>
      <c r="U1238" s="57"/>
      <c r="V1238" s="122"/>
      <c r="W1238" s="122"/>
      <c r="X1238" s="122"/>
      <c r="Y1238" s="122"/>
      <c r="Z1238" s="122"/>
      <c r="AA1238" s="122"/>
      <c r="AB1238" s="122"/>
      <c r="AC1238" s="122"/>
      <c r="AD1238" s="122"/>
      <c r="AE1238" s="122"/>
      <c r="AF1238" s="122"/>
      <c r="AG1238" s="122"/>
      <c r="AH1238" s="122"/>
      <c r="AI1238" s="122"/>
      <c r="AJ1238" s="57"/>
      <c r="AK1238" s="488">
        <v>10</v>
      </c>
      <c r="AL1238" s="489"/>
      <c r="AM1238" s="492" t="s">
        <v>48</v>
      </c>
      <c r="AN1238" s="493"/>
      <c r="AO1238" s="356" t="s">
        <v>49</v>
      </c>
      <c r="AP1238" s="360"/>
      <c r="AQ1238" s="105" t="s">
        <v>50</v>
      </c>
      <c r="AR1238" s="44"/>
      <c r="AS1238" s="44"/>
      <c r="AT1238" s="44"/>
      <c r="AU1238" s="44"/>
      <c r="AV1238" s="44"/>
      <c r="AW1238" s="44"/>
      <c r="AX1238" s="45"/>
      <c r="AY1238" s="496" t="s">
        <v>51</v>
      </c>
      <c r="AZ1238" s="497"/>
      <c r="BA1238" s="497"/>
      <c r="BB1238" s="386">
        <v>3</v>
      </c>
      <c r="BC1238" s="347"/>
      <c r="BD1238" s="111"/>
    </row>
    <row r="1239" spans="1:70" ht="15.6" customHeight="1">
      <c r="A1239" s="126"/>
      <c r="B1239" s="57"/>
      <c r="C1239" s="57"/>
      <c r="D1239" s="57"/>
      <c r="E1239" s="57"/>
      <c r="F1239" s="57"/>
      <c r="G1239" s="57"/>
      <c r="H1239" s="57"/>
      <c r="I1239" s="57"/>
      <c r="J1239" s="46"/>
      <c r="K1239" s="47"/>
      <c r="L1239" s="57"/>
      <c r="M1239" s="57"/>
      <c r="N1239" s="57"/>
      <c r="O1239" s="57"/>
      <c r="P1239" s="57"/>
      <c r="Q1239" s="57"/>
      <c r="R1239" s="57"/>
      <c r="S1239" s="57"/>
      <c r="T1239" s="57"/>
      <c r="U1239" s="57"/>
      <c r="V1239" s="57"/>
      <c r="W1239" s="57"/>
      <c r="X1239" s="57"/>
      <c r="Y1239" s="57"/>
      <c r="Z1239" s="57"/>
      <c r="AA1239" s="57"/>
      <c r="AB1239" s="57"/>
      <c r="AC1239" s="57"/>
      <c r="AD1239" s="129"/>
      <c r="AE1239" s="129"/>
      <c r="AF1239" s="129"/>
      <c r="AG1239" s="129"/>
      <c r="AH1239" s="129"/>
      <c r="AI1239" s="129"/>
      <c r="AJ1239" s="57"/>
      <c r="AK1239" s="490"/>
      <c r="AL1239" s="491"/>
      <c r="AM1239" s="494"/>
      <c r="AN1239" s="495"/>
      <c r="AO1239" s="348"/>
      <c r="AP1239" s="355"/>
      <c r="AQ1239" s="106">
        <v>96</v>
      </c>
      <c r="AR1239" s="49"/>
      <c r="AS1239" s="49"/>
      <c r="AT1239" s="49"/>
      <c r="AU1239" s="49"/>
      <c r="AV1239" s="49"/>
      <c r="AW1239" s="49"/>
      <c r="AX1239" s="50"/>
      <c r="AY1239" s="362"/>
      <c r="AZ1239" s="362"/>
      <c r="BA1239" s="362"/>
      <c r="BB1239" s="348"/>
      <c r="BC1239" s="349"/>
    </row>
    <row r="1240" spans="1:70" ht="15.6" customHeight="1">
      <c r="A1240" s="126"/>
      <c r="B1240" s="57"/>
      <c r="C1240" s="57"/>
      <c r="D1240" s="57"/>
      <c r="E1240" s="57"/>
      <c r="F1240" s="57"/>
      <c r="G1240" s="57"/>
      <c r="H1240" s="57"/>
      <c r="I1240" s="57"/>
      <c r="J1240" s="46"/>
      <c r="K1240" s="47"/>
      <c r="L1240" s="57"/>
      <c r="M1240" s="57"/>
      <c r="N1240" s="57"/>
      <c r="O1240" s="57"/>
      <c r="P1240" s="57"/>
      <c r="Q1240" s="57"/>
      <c r="R1240" s="57"/>
      <c r="S1240" s="57"/>
      <c r="T1240" s="57"/>
      <c r="U1240" s="57"/>
      <c r="V1240" s="57"/>
      <c r="W1240" s="57"/>
      <c r="X1240" s="57"/>
      <c r="Y1240" s="57"/>
      <c r="Z1240" s="57"/>
      <c r="AA1240" s="57"/>
      <c r="AB1240" s="57"/>
      <c r="AC1240" s="57"/>
      <c r="AD1240" s="129"/>
      <c r="AE1240" s="129"/>
      <c r="AF1240" s="129"/>
      <c r="AG1240" s="129"/>
      <c r="AH1240" s="129"/>
      <c r="AI1240" s="129"/>
      <c r="AJ1240" s="57"/>
      <c r="AK1240" s="393"/>
      <c r="AL1240" s="360"/>
      <c r="AM1240" s="356"/>
      <c r="AN1240" s="357"/>
      <c r="AO1240" s="393"/>
      <c r="AP1240" s="360"/>
      <c r="AQ1240" s="109"/>
      <c r="AR1240" s="51"/>
      <c r="AS1240" s="51"/>
      <c r="AT1240" s="51"/>
      <c r="AU1240" s="51"/>
      <c r="AV1240" s="51"/>
      <c r="AW1240" s="51"/>
      <c r="AX1240" s="52"/>
      <c r="AY1240" s="472"/>
      <c r="AZ1240" s="345"/>
      <c r="BA1240" s="345"/>
      <c r="BB1240" s="386"/>
      <c r="BC1240" s="347"/>
      <c r="BD1240" s="111"/>
    </row>
    <row r="1241" spans="1:70" ht="15.6" customHeight="1">
      <c r="A1241" s="126"/>
      <c r="B1241" s="57"/>
      <c r="C1241" s="57"/>
      <c r="D1241" s="57"/>
      <c r="E1241" s="57"/>
      <c r="F1241" s="57"/>
      <c r="G1241" s="57"/>
      <c r="H1241" s="57"/>
      <c r="I1241" s="57"/>
      <c r="J1241" s="46"/>
      <c r="K1241" s="47"/>
      <c r="L1241" s="57"/>
      <c r="M1241" s="57"/>
      <c r="N1241" s="57"/>
      <c r="O1241" s="57"/>
      <c r="P1241" s="57"/>
      <c r="Q1241" s="57"/>
      <c r="R1241" s="57"/>
      <c r="S1241" s="57"/>
      <c r="T1241" s="57"/>
      <c r="U1241" s="57"/>
      <c r="V1241" s="57"/>
      <c r="W1241" s="57"/>
      <c r="X1241" s="57"/>
      <c r="Y1241" s="57"/>
      <c r="Z1241" s="57"/>
      <c r="AA1241" s="57"/>
      <c r="AB1241" s="57"/>
      <c r="AC1241" s="57"/>
      <c r="AD1241" s="129"/>
      <c r="AE1241" s="129"/>
      <c r="AF1241" s="129"/>
      <c r="AG1241" s="129"/>
      <c r="AH1241" s="129"/>
      <c r="AI1241" s="129"/>
      <c r="AJ1241" s="57"/>
      <c r="AK1241" s="348"/>
      <c r="AL1241" s="355"/>
      <c r="AM1241" s="358"/>
      <c r="AN1241" s="359"/>
      <c r="AO1241" s="498"/>
      <c r="AP1241" s="354"/>
      <c r="AQ1241" s="106"/>
      <c r="AR1241" s="49"/>
      <c r="AS1241" s="49"/>
      <c r="AT1241" s="49"/>
      <c r="AU1241" s="49"/>
      <c r="AV1241" s="49"/>
      <c r="AW1241" s="49"/>
      <c r="AX1241" s="50"/>
      <c r="AY1241" s="345"/>
      <c r="AZ1241" s="345"/>
      <c r="BA1241" s="345"/>
      <c r="BB1241" s="498"/>
      <c r="BC1241" s="499"/>
    </row>
    <row r="1242" spans="1:70" ht="15.6" customHeight="1">
      <c r="A1242" s="126"/>
      <c r="B1242" s="57"/>
      <c r="C1242" s="57"/>
      <c r="D1242" s="57"/>
      <c r="E1242" s="57"/>
      <c r="F1242" s="57"/>
      <c r="G1242" s="57"/>
      <c r="H1242" s="57"/>
      <c r="I1242" s="57"/>
      <c r="J1242" s="46"/>
      <c r="K1242" s="47"/>
      <c r="L1242" s="57"/>
      <c r="M1242" s="57"/>
      <c r="N1242" s="57"/>
      <c r="O1242" s="129"/>
      <c r="P1242" s="57"/>
      <c r="Q1242" s="57"/>
      <c r="R1242" s="57"/>
      <c r="S1242" s="57"/>
      <c r="T1242" s="57"/>
      <c r="U1242" s="57"/>
      <c r="V1242" s="57"/>
      <c r="W1242" s="57"/>
      <c r="X1242" s="57"/>
      <c r="Y1242" s="57"/>
      <c r="Z1242" s="57"/>
      <c r="AA1242" s="57"/>
      <c r="AB1242" s="57"/>
      <c r="AC1242" s="57"/>
      <c r="AD1242" s="129"/>
      <c r="AE1242" s="129"/>
      <c r="AF1242" s="129"/>
      <c r="AG1242" s="129"/>
      <c r="AH1242" s="129"/>
      <c r="AI1242" s="129"/>
      <c r="AJ1242" s="57"/>
      <c r="AK1242" s="393"/>
      <c r="AL1242" s="360"/>
      <c r="AM1242" s="356"/>
      <c r="AN1242" s="357"/>
      <c r="AO1242" s="393"/>
      <c r="AP1242" s="360"/>
      <c r="AQ1242" s="109"/>
      <c r="AR1242" s="51"/>
      <c r="AS1242" s="51"/>
      <c r="AT1242" s="51"/>
      <c r="AU1242" s="51"/>
      <c r="AV1242" s="51"/>
      <c r="AW1242" s="51"/>
      <c r="AX1242" s="52"/>
      <c r="AY1242" s="361"/>
      <c r="AZ1242" s="362"/>
      <c r="BA1242" s="362"/>
      <c r="BB1242" s="386"/>
      <c r="BC1242" s="347"/>
      <c r="BD1242" s="111"/>
    </row>
    <row r="1243" spans="1:70" ht="15.6" customHeight="1">
      <c r="A1243" s="126"/>
      <c r="B1243" s="57"/>
      <c r="C1243" s="57"/>
      <c r="D1243" s="57"/>
      <c r="E1243" s="57"/>
      <c r="F1243" s="57"/>
      <c r="G1243" s="57"/>
      <c r="H1243" s="57"/>
      <c r="I1243" s="57"/>
      <c r="J1243" s="57"/>
      <c r="K1243" s="57"/>
      <c r="L1243" s="57"/>
      <c r="M1243" s="57"/>
      <c r="N1243" s="57"/>
      <c r="O1243" s="57"/>
      <c r="P1243" s="57"/>
      <c r="Q1243" s="57"/>
      <c r="R1243" s="57"/>
      <c r="S1243" s="57"/>
      <c r="T1243" s="57"/>
      <c r="U1243" s="57"/>
      <c r="V1243" s="57"/>
      <c r="W1243" s="57"/>
      <c r="X1243" s="57"/>
      <c r="Y1243" s="57"/>
      <c r="Z1243" s="57"/>
      <c r="AA1243" s="57"/>
      <c r="AB1243" s="57"/>
      <c r="AC1243" s="57"/>
      <c r="AD1243" s="129"/>
      <c r="AE1243" s="129"/>
      <c r="AF1243" s="129"/>
      <c r="AG1243" s="129"/>
      <c r="AH1243" s="129"/>
      <c r="AI1243" s="129"/>
      <c r="AJ1243" s="57"/>
      <c r="AK1243" s="348"/>
      <c r="AL1243" s="355"/>
      <c r="AM1243" s="358"/>
      <c r="AN1243" s="359"/>
      <c r="AO1243" s="348"/>
      <c r="AP1243" s="355"/>
      <c r="AQ1243" s="106"/>
      <c r="AR1243" s="49"/>
      <c r="AS1243" s="49"/>
      <c r="AT1243" s="49"/>
      <c r="AU1243" s="49"/>
      <c r="AV1243" s="49"/>
      <c r="AW1243" s="49"/>
      <c r="AX1243" s="50"/>
      <c r="AY1243" s="362"/>
      <c r="AZ1243" s="362"/>
      <c r="BA1243" s="362"/>
      <c r="BB1243" s="348"/>
      <c r="BC1243" s="349"/>
    </row>
    <row r="1244" spans="1:70" ht="15.6" customHeight="1">
      <c r="A1244" s="126"/>
      <c r="B1244" s="57"/>
      <c r="C1244" s="57"/>
      <c r="D1244" s="57"/>
      <c r="E1244" s="57"/>
      <c r="F1244" s="57"/>
      <c r="G1244" s="57"/>
      <c r="H1244" s="57"/>
      <c r="I1244" s="57"/>
      <c r="J1244" s="57"/>
      <c r="K1244" s="57"/>
      <c r="L1244" s="57"/>
      <c r="M1244" s="57"/>
      <c r="N1244" s="57"/>
      <c r="O1244" s="57"/>
      <c r="P1244" s="57"/>
      <c r="Q1244" s="57"/>
      <c r="R1244" s="57"/>
      <c r="S1244" s="57"/>
      <c r="T1244" s="57"/>
      <c r="U1244" s="57"/>
      <c r="V1244" s="57"/>
      <c r="W1244" s="57"/>
      <c r="X1244" s="57"/>
      <c r="Y1244" s="57"/>
      <c r="Z1244" s="57"/>
      <c r="AA1244" s="57"/>
      <c r="AB1244" s="57"/>
      <c r="AC1244" s="57"/>
      <c r="AD1244" s="129"/>
      <c r="AE1244" s="129"/>
      <c r="AF1244" s="129"/>
      <c r="AG1244" s="129"/>
      <c r="AH1244" s="129"/>
      <c r="AI1244" s="129"/>
      <c r="AJ1244" s="57"/>
      <c r="AK1244" s="393"/>
      <c r="AL1244" s="360"/>
      <c r="AM1244" s="356"/>
      <c r="AN1244" s="357"/>
      <c r="AO1244" s="393"/>
      <c r="AP1244" s="360"/>
      <c r="AQ1244" s="110"/>
      <c r="AR1244" s="51"/>
      <c r="AS1244" s="51"/>
      <c r="AT1244" s="51"/>
      <c r="AU1244" s="51"/>
      <c r="AV1244" s="51"/>
      <c r="AW1244" s="51"/>
      <c r="AX1244" s="52"/>
      <c r="AY1244" s="472"/>
      <c r="AZ1244" s="345"/>
      <c r="BA1244" s="345"/>
      <c r="BB1244" s="386"/>
      <c r="BC1244" s="347"/>
    </row>
    <row r="1245" spans="1:70" ht="15.6" customHeight="1">
      <c r="A1245" s="126"/>
      <c r="B1245" s="57"/>
      <c r="C1245" s="57"/>
      <c r="D1245" s="57"/>
      <c r="E1245" s="57"/>
      <c r="F1245" s="57"/>
      <c r="G1245" s="57"/>
      <c r="H1245" s="57"/>
      <c r="I1245" s="57"/>
      <c r="J1245" s="57"/>
      <c r="K1245" s="57"/>
      <c r="L1245" s="57"/>
      <c r="M1245" s="57"/>
      <c r="N1245" s="57"/>
      <c r="O1245" s="57"/>
      <c r="P1245" s="57"/>
      <c r="Q1245" s="57"/>
      <c r="R1245" s="57"/>
      <c r="S1245" s="55"/>
      <c r="T1245" s="57"/>
      <c r="U1245" s="57"/>
      <c r="V1245" s="57"/>
      <c r="W1245" s="57"/>
      <c r="X1245" s="57"/>
      <c r="Y1245" s="57"/>
      <c r="Z1245" s="57"/>
      <c r="AA1245" s="57"/>
      <c r="AB1245" s="57"/>
      <c r="AC1245" s="57"/>
      <c r="AD1245" s="129"/>
      <c r="AE1245" s="129"/>
      <c r="AF1245" s="129"/>
      <c r="AG1245" s="129"/>
      <c r="AH1245" s="129"/>
      <c r="AI1245" s="129"/>
      <c r="AJ1245" s="57"/>
      <c r="AK1245" s="348"/>
      <c r="AL1245" s="355"/>
      <c r="AM1245" s="358"/>
      <c r="AN1245" s="359"/>
      <c r="AO1245" s="348"/>
      <c r="AP1245" s="355"/>
      <c r="AQ1245" s="106"/>
      <c r="AR1245" s="49"/>
      <c r="AS1245" s="49"/>
      <c r="AT1245" s="49"/>
      <c r="AU1245" s="49"/>
      <c r="AV1245" s="49"/>
      <c r="AW1245" s="49"/>
      <c r="AX1245" s="50"/>
      <c r="AY1245" s="345"/>
      <c r="AZ1245" s="345"/>
      <c r="BA1245" s="345"/>
      <c r="BB1245" s="348"/>
      <c r="BC1245" s="349"/>
    </row>
    <row r="1246" spans="1:70" ht="15.6" customHeight="1">
      <c r="A1246" s="126"/>
      <c r="B1246" s="57"/>
      <c r="C1246" s="57"/>
      <c r="D1246" s="57"/>
      <c r="E1246" s="57"/>
      <c r="F1246" s="57"/>
      <c r="G1246" s="57"/>
      <c r="H1246" s="57"/>
      <c r="I1246" s="57"/>
      <c r="J1246" s="57"/>
      <c r="K1246" s="57"/>
      <c r="L1246" s="57"/>
      <c r="M1246" s="57"/>
      <c r="N1246" s="57"/>
      <c r="O1246" s="57"/>
      <c r="P1246" s="57"/>
      <c r="Q1246" s="57"/>
      <c r="R1246" s="57"/>
      <c r="S1246" s="130"/>
      <c r="T1246" s="57"/>
      <c r="U1246" s="57"/>
      <c r="V1246" s="57"/>
      <c r="W1246" s="57"/>
      <c r="X1246" s="57"/>
      <c r="Y1246" s="57"/>
      <c r="Z1246" s="57"/>
      <c r="AA1246" s="57"/>
      <c r="AB1246" s="57"/>
      <c r="AC1246" s="57"/>
      <c r="AD1246" s="129"/>
      <c r="AE1246" s="129"/>
      <c r="AF1246" s="129"/>
      <c r="AG1246" s="129"/>
      <c r="AH1246" s="129"/>
      <c r="AI1246" s="129"/>
      <c r="AJ1246" s="57"/>
      <c r="AK1246" s="353"/>
      <c r="AL1246" s="354"/>
      <c r="AM1246" s="356"/>
      <c r="AN1246" s="357"/>
      <c r="AO1246" s="356"/>
      <c r="AP1246" s="360"/>
      <c r="AQ1246" s="109"/>
      <c r="AR1246" s="51"/>
      <c r="AS1246" s="51"/>
      <c r="AT1246" s="51"/>
      <c r="AU1246" s="51"/>
      <c r="AV1246" s="51"/>
      <c r="AW1246" s="51"/>
      <c r="AX1246" s="52"/>
      <c r="AY1246" s="361"/>
      <c r="AZ1246" s="362"/>
      <c r="BA1246" s="362"/>
      <c r="BB1246" s="386"/>
      <c r="BC1246" s="347"/>
    </row>
    <row r="1247" spans="1:70" ht="15.6" customHeight="1">
      <c r="A1247" s="126"/>
      <c r="B1247" s="57"/>
      <c r="C1247" s="57"/>
      <c r="D1247" s="57"/>
      <c r="E1247" s="57"/>
      <c r="F1247" s="57"/>
      <c r="G1247" s="57"/>
      <c r="H1247" s="57"/>
      <c r="I1247" s="57"/>
      <c r="J1247" s="57"/>
      <c r="K1247" s="57"/>
      <c r="L1247" s="57"/>
      <c r="M1247" s="57"/>
      <c r="N1247" s="57"/>
      <c r="O1247" s="57"/>
      <c r="P1247" s="57"/>
      <c r="Q1247" s="57"/>
      <c r="R1247" s="57"/>
      <c r="S1247" s="57"/>
      <c r="T1247" s="57"/>
      <c r="U1247" s="57"/>
      <c r="V1247" s="57"/>
      <c r="W1247" s="57"/>
      <c r="X1247" s="57"/>
      <c r="Y1247" s="57"/>
      <c r="Z1247" s="57"/>
      <c r="AA1247" s="57"/>
      <c r="AB1247" s="57"/>
      <c r="AC1247" s="57"/>
      <c r="AD1247" s="129"/>
      <c r="AE1247" s="129"/>
      <c r="AF1247" s="129"/>
      <c r="AG1247" s="129"/>
      <c r="AH1247" s="129"/>
      <c r="AI1247" s="129"/>
      <c r="AJ1247" s="57"/>
      <c r="AK1247" s="348"/>
      <c r="AL1247" s="355"/>
      <c r="AM1247" s="358"/>
      <c r="AN1247" s="359"/>
      <c r="AO1247" s="348"/>
      <c r="AP1247" s="355"/>
      <c r="AQ1247" s="106"/>
      <c r="AR1247" s="49"/>
      <c r="AS1247" s="49"/>
      <c r="AT1247" s="49"/>
      <c r="AU1247" s="49"/>
      <c r="AV1247" s="49"/>
      <c r="AW1247" s="49"/>
      <c r="AX1247" s="50"/>
      <c r="AY1247" s="362"/>
      <c r="AZ1247" s="362"/>
      <c r="BA1247" s="362"/>
      <c r="BB1247" s="348"/>
      <c r="BC1247" s="349"/>
    </row>
    <row r="1248" spans="1:70" ht="15.6" customHeight="1">
      <c r="A1248" s="126"/>
      <c r="B1248" s="57"/>
      <c r="C1248" s="57"/>
      <c r="D1248" s="57"/>
      <c r="E1248" s="57"/>
      <c r="F1248" s="57"/>
      <c r="G1248" s="57"/>
      <c r="H1248" s="57"/>
      <c r="I1248" s="57"/>
      <c r="J1248" s="57"/>
      <c r="K1248" s="57"/>
      <c r="L1248" s="57"/>
      <c r="M1248" s="57"/>
      <c r="N1248" s="57"/>
      <c r="O1248" s="57"/>
      <c r="P1248" s="57"/>
      <c r="Q1248" s="57"/>
      <c r="R1248" s="57"/>
      <c r="S1248" s="57"/>
      <c r="T1248" s="57"/>
      <c r="U1248" s="57"/>
      <c r="V1248" s="122"/>
      <c r="W1248" s="122"/>
      <c r="X1248" s="122"/>
      <c r="Y1248" s="122"/>
      <c r="Z1248" s="122"/>
      <c r="AA1248" s="122"/>
      <c r="AB1248" s="122"/>
      <c r="AC1248" s="122"/>
      <c r="AD1248" s="122"/>
      <c r="AE1248" s="122"/>
      <c r="AF1248" s="122"/>
      <c r="AG1248" s="122"/>
      <c r="AH1248" s="122"/>
      <c r="AI1248" s="122"/>
      <c r="AJ1248" s="57"/>
      <c r="AK1248" s="390"/>
      <c r="AL1248" s="360"/>
      <c r="AM1248" s="391"/>
      <c r="AN1248" s="357"/>
      <c r="AO1248" s="392"/>
      <c r="AP1248" s="360"/>
      <c r="AQ1248" s="53"/>
      <c r="AR1248" s="51"/>
      <c r="AS1248" s="51"/>
      <c r="AT1248" s="51"/>
      <c r="AU1248" s="51"/>
      <c r="AV1248" s="51"/>
      <c r="AW1248" s="51"/>
      <c r="AX1248" s="52"/>
      <c r="AY1248" s="345"/>
      <c r="AZ1248" s="345"/>
      <c r="BA1248" s="345"/>
      <c r="BB1248" s="346"/>
      <c r="BC1248" s="347"/>
    </row>
    <row r="1249" spans="1:55" ht="15.6" customHeight="1">
      <c r="A1249" s="126"/>
      <c r="B1249" s="57"/>
      <c r="C1249" s="57"/>
      <c r="D1249" s="57"/>
      <c r="E1249" s="57"/>
      <c r="F1249" s="57"/>
      <c r="G1249" s="57"/>
      <c r="H1249" s="57"/>
      <c r="I1249" s="57"/>
      <c r="J1249" s="57"/>
      <c r="K1249" s="57"/>
      <c r="L1249" s="57"/>
      <c r="M1249" s="57"/>
      <c r="N1249" s="57"/>
      <c r="O1249" s="57"/>
      <c r="P1249" s="57"/>
      <c r="Q1249" s="57"/>
      <c r="R1249" s="57"/>
      <c r="S1249" s="57"/>
      <c r="T1249" s="122"/>
      <c r="U1249" s="122"/>
      <c r="V1249" s="57"/>
      <c r="W1249" s="57"/>
      <c r="X1249" s="57"/>
      <c r="Y1249" s="57"/>
      <c r="Z1249" s="57"/>
      <c r="AA1249" s="57"/>
      <c r="AB1249" s="57"/>
      <c r="AC1249" s="57"/>
      <c r="AD1249" s="129"/>
      <c r="AE1249" s="129"/>
      <c r="AF1249" s="129"/>
      <c r="AG1249" s="129"/>
      <c r="AH1249" s="129"/>
      <c r="AI1249" s="129"/>
      <c r="AJ1249" s="57"/>
      <c r="AK1249" s="348"/>
      <c r="AL1249" s="355"/>
      <c r="AM1249" s="358"/>
      <c r="AN1249" s="359"/>
      <c r="AO1249" s="348"/>
      <c r="AP1249" s="355"/>
      <c r="AQ1249" s="48"/>
      <c r="AR1249" s="49"/>
      <c r="AS1249" s="49"/>
      <c r="AT1249" s="49"/>
      <c r="AU1249" s="49"/>
      <c r="AV1249" s="49"/>
      <c r="AW1249" s="49"/>
      <c r="AX1249" s="50"/>
      <c r="AY1249" s="345"/>
      <c r="AZ1249" s="345"/>
      <c r="BA1249" s="345"/>
      <c r="BB1249" s="348"/>
      <c r="BC1249" s="349"/>
    </row>
    <row r="1250" spans="1:55" ht="15.6" customHeight="1">
      <c r="A1250" s="126"/>
      <c r="B1250" s="57"/>
      <c r="C1250" s="57"/>
      <c r="D1250" s="57"/>
      <c r="E1250" s="57"/>
      <c r="F1250" s="57"/>
      <c r="G1250" s="57"/>
      <c r="H1250" s="57"/>
      <c r="I1250" s="57"/>
      <c r="J1250" s="57"/>
      <c r="K1250" s="57"/>
      <c r="L1250" s="57"/>
      <c r="M1250" s="57"/>
      <c r="N1250" s="57"/>
      <c r="O1250" s="57"/>
      <c r="P1250" s="57"/>
      <c r="Q1250" s="57"/>
      <c r="R1250" s="57"/>
      <c r="S1250" s="57"/>
      <c r="T1250" s="57"/>
      <c r="U1250" s="57"/>
      <c r="V1250" s="57"/>
      <c r="W1250" s="57"/>
      <c r="X1250" s="57"/>
      <c r="Y1250" s="57"/>
      <c r="Z1250" s="57"/>
      <c r="AA1250" s="57"/>
      <c r="AB1250" s="57"/>
      <c r="AC1250" s="57"/>
      <c r="AD1250" s="129"/>
      <c r="AE1250" s="129"/>
      <c r="AF1250" s="129"/>
      <c r="AG1250" s="129"/>
      <c r="AH1250" s="129"/>
      <c r="AI1250" s="129"/>
      <c r="AJ1250" s="57"/>
      <c r="AK1250" s="390"/>
      <c r="AL1250" s="360"/>
      <c r="AM1250" s="391"/>
      <c r="AN1250" s="357"/>
      <c r="AO1250" s="392"/>
      <c r="AP1250" s="360"/>
      <c r="AQ1250" s="53"/>
      <c r="AR1250" s="51"/>
      <c r="AS1250" s="51"/>
      <c r="AT1250" s="51"/>
      <c r="AU1250" s="51"/>
      <c r="AV1250" s="51"/>
      <c r="AW1250" s="51"/>
      <c r="AX1250" s="52"/>
      <c r="AY1250" s="344"/>
      <c r="AZ1250" s="345"/>
      <c r="BA1250" s="345"/>
      <c r="BB1250" s="346"/>
      <c r="BC1250" s="347"/>
    </row>
    <row r="1251" spans="1:55" ht="15.6" customHeight="1">
      <c r="A1251" s="126"/>
      <c r="B1251" s="57"/>
      <c r="C1251" s="57"/>
      <c r="D1251" s="57"/>
      <c r="E1251" s="57"/>
      <c r="F1251" s="57"/>
      <c r="G1251" s="57"/>
      <c r="H1251" s="57"/>
      <c r="I1251" s="57"/>
      <c r="J1251" s="57"/>
      <c r="K1251" s="57"/>
      <c r="L1251" s="57"/>
      <c r="M1251" s="57"/>
      <c r="N1251" s="57"/>
      <c r="O1251" s="57"/>
      <c r="P1251" s="57"/>
      <c r="Q1251" s="57"/>
      <c r="R1251" s="57"/>
      <c r="S1251" s="57"/>
      <c r="T1251" s="57"/>
      <c r="U1251" s="57"/>
      <c r="V1251" s="57"/>
      <c r="W1251" s="57"/>
      <c r="X1251" s="57"/>
      <c r="Y1251" s="57"/>
      <c r="Z1251" s="57"/>
      <c r="AA1251" s="57"/>
      <c r="AB1251" s="57"/>
      <c r="AC1251" s="57"/>
      <c r="AD1251" s="129"/>
      <c r="AE1251" s="129"/>
      <c r="AF1251" s="129"/>
      <c r="AG1251" s="129"/>
      <c r="AH1251" s="129"/>
      <c r="AI1251" s="129"/>
      <c r="AJ1251" s="57"/>
      <c r="AK1251" s="348"/>
      <c r="AL1251" s="355"/>
      <c r="AM1251" s="358"/>
      <c r="AN1251" s="359"/>
      <c r="AO1251" s="348"/>
      <c r="AP1251" s="355"/>
      <c r="AQ1251" s="48"/>
      <c r="AR1251" s="49"/>
      <c r="AS1251" s="49"/>
      <c r="AT1251" s="49"/>
      <c r="AU1251" s="49"/>
      <c r="AV1251" s="49"/>
      <c r="AW1251" s="49"/>
      <c r="AX1251" s="50"/>
      <c r="AY1251" s="345"/>
      <c r="AZ1251" s="345"/>
      <c r="BA1251" s="345"/>
      <c r="BB1251" s="348"/>
      <c r="BC1251" s="349"/>
    </row>
    <row r="1252" spans="1:55" ht="15.6" customHeight="1" thickBot="1">
      <c r="A1252" s="126"/>
      <c r="B1252" s="57"/>
      <c r="C1252" s="57"/>
      <c r="D1252" s="57"/>
      <c r="E1252" s="57"/>
      <c r="F1252" s="57"/>
      <c r="G1252" s="57"/>
      <c r="H1252" s="57"/>
      <c r="I1252" s="57"/>
      <c r="J1252" s="57"/>
      <c r="K1252" s="57"/>
      <c r="L1252" s="57"/>
      <c r="M1252" s="57"/>
      <c r="N1252" s="57"/>
      <c r="O1252" s="57"/>
      <c r="P1252" s="57"/>
      <c r="Q1252" s="57"/>
      <c r="R1252" s="57"/>
      <c r="S1252" s="57"/>
      <c r="T1252" s="57"/>
      <c r="U1252" s="57"/>
      <c r="V1252" s="57"/>
      <c r="W1252" s="57"/>
      <c r="X1252" s="57"/>
      <c r="Y1252" s="57"/>
      <c r="Z1252" s="57"/>
      <c r="AA1252" s="57"/>
      <c r="AB1252" s="57"/>
      <c r="AC1252" s="57"/>
      <c r="AD1252" s="129"/>
      <c r="AE1252" s="129"/>
      <c r="AF1252" s="129"/>
      <c r="AG1252" s="129"/>
      <c r="AH1252" s="129"/>
      <c r="AI1252" s="129"/>
      <c r="AJ1252" s="57"/>
      <c r="AK1252" s="350" t="s">
        <v>31</v>
      </c>
      <c r="AL1252" s="351"/>
      <c r="AM1252" s="351"/>
      <c r="AN1252" s="351"/>
      <c r="AO1252" s="351"/>
      <c r="AP1252" s="351"/>
      <c r="AQ1252" s="351"/>
      <c r="AR1252" s="351"/>
      <c r="AS1252" s="351"/>
      <c r="AT1252" s="351"/>
      <c r="AU1252" s="351"/>
      <c r="AV1252" s="351"/>
      <c r="AW1252" s="351"/>
      <c r="AX1252" s="351"/>
      <c r="AY1252" s="351"/>
      <c r="AZ1252" s="351"/>
      <c r="BA1252" s="351"/>
      <c r="BB1252" s="351"/>
      <c r="BC1252" s="352"/>
    </row>
    <row r="1253" spans="1:55" ht="15.6" customHeight="1" thickTop="1">
      <c r="A1253" s="126"/>
      <c r="B1253" s="57"/>
      <c r="C1253" s="57"/>
      <c r="D1253" s="57"/>
      <c r="E1253" s="57"/>
      <c r="F1253" s="57"/>
      <c r="G1253" s="57"/>
      <c r="H1253" s="57"/>
      <c r="I1253" s="57"/>
      <c r="J1253" s="57"/>
      <c r="K1253" s="57"/>
      <c r="L1253" s="57"/>
      <c r="M1253" s="57"/>
      <c r="N1253" s="57"/>
      <c r="O1253" s="57"/>
      <c r="P1253" s="57"/>
      <c r="Q1253" s="57"/>
      <c r="R1253" s="57"/>
      <c r="S1253" s="57"/>
      <c r="T1253" s="57"/>
      <c r="U1253" s="57"/>
      <c r="V1253" s="57"/>
      <c r="W1253" s="57"/>
      <c r="X1253" s="57"/>
      <c r="Y1253" s="57"/>
      <c r="Z1253" s="57"/>
      <c r="AA1253" s="57"/>
      <c r="AB1253" s="57"/>
      <c r="AC1253" s="57"/>
      <c r="AD1253" s="129"/>
      <c r="AE1253" s="129"/>
      <c r="AF1253" s="129"/>
      <c r="AG1253" s="129"/>
      <c r="AH1253" s="129"/>
      <c r="AI1253" s="129"/>
      <c r="AJ1253" s="57"/>
      <c r="AK1253" s="118" t="s">
        <v>52</v>
      </c>
      <c r="AL1253" s="119" t="s">
        <v>53</v>
      </c>
      <c r="AM1253" s="57"/>
      <c r="AN1253" s="57"/>
      <c r="AO1253" s="57"/>
      <c r="AP1253" s="57"/>
      <c r="AQ1253" s="57"/>
      <c r="AR1253" s="57"/>
      <c r="AS1253" s="57"/>
      <c r="AT1253" s="57"/>
      <c r="AU1253" s="57"/>
      <c r="AV1253" s="57"/>
      <c r="AW1253" s="57"/>
      <c r="AX1253" s="57"/>
      <c r="AY1253" s="57"/>
      <c r="AZ1253" s="57"/>
      <c r="BA1253" s="57"/>
      <c r="BB1253" s="57"/>
      <c r="BC1253" s="58"/>
    </row>
    <row r="1254" spans="1:55" ht="15.6" customHeight="1">
      <c r="A1254" s="126"/>
      <c r="B1254" s="57"/>
      <c r="C1254" s="57"/>
      <c r="D1254" s="57"/>
      <c r="E1254" s="57"/>
      <c r="F1254" s="57"/>
      <c r="G1254" s="57"/>
      <c r="H1254" s="57"/>
      <c r="I1254" s="57"/>
      <c r="J1254" s="57"/>
      <c r="K1254" s="57"/>
      <c r="L1254" s="57"/>
      <c r="M1254" s="57"/>
      <c r="N1254" s="57"/>
      <c r="O1254" s="57"/>
      <c r="P1254" s="57"/>
      <c r="Q1254" s="57"/>
      <c r="R1254" s="57"/>
      <c r="S1254" s="57"/>
      <c r="T1254" s="57"/>
      <c r="U1254" s="57"/>
      <c r="V1254" s="57"/>
      <c r="W1254" s="57"/>
      <c r="X1254" s="57"/>
      <c r="Y1254" s="57"/>
      <c r="Z1254" s="57"/>
      <c r="AA1254" s="57"/>
      <c r="AB1254" s="57"/>
      <c r="AC1254" s="57"/>
      <c r="AD1254" s="129"/>
      <c r="AE1254" s="129"/>
      <c r="AF1254" s="129"/>
      <c r="AG1254" s="129"/>
      <c r="AH1254" s="129"/>
      <c r="AI1254" s="129"/>
      <c r="AJ1254" s="57"/>
      <c r="AK1254" s="120" t="s">
        <v>54</v>
      </c>
      <c r="AL1254" s="121" t="s">
        <v>55</v>
      </c>
      <c r="AM1254" s="59"/>
      <c r="AN1254" s="59"/>
      <c r="AO1254" s="59"/>
      <c r="AP1254" s="59"/>
      <c r="AQ1254" s="59"/>
      <c r="AR1254" s="59"/>
      <c r="AS1254" s="59"/>
      <c r="AT1254" s="59"/>
      <c r="AU1254" s="59"/>
      <c r="AV1254" s="59"/>
      <c r="AW1254" s="59"/>
      <c r="AX1254" s="59"/>
      <c r="AY1254" s="59"/>
      <c r="AZ1254" s="59"/>
      <c r="BA1254" s="59"/>
      <c r="BB1254" s="59"/>
      <c r="BC1254" s="58"/>
    </row>
    <row r="1255" spans="1:55" ht="15.6" customHeight="1">
      <c r="A1255" s="126"/>
      <c r="B1255" s="57"/>
      <c r="C1255" s="57"/>
      <c r="D1255" s="57"/>
      <c r="E1255" s="57"/>
      <c r="F1255" s="57"/>
      <c r="G1255" s="57"/>
      <c r="H1255" s="57"/>
      <c r="I1255" s="57"/>
      <c r="J1255" s="57"/>
      <c r="K1255" s="57"/>
      <c r="L1255" s="57"/>
      <c r="M1255" s="57"/>
      <c r="N1255" s="57"/>
      <c r="O1255" s="57"/>
      <c r="P1255" s="57"/>
      <c r="Q1255" s="57"/>
      <c r="R1255" s="57"/>
      <c r="S1255" s="57"/>
      <c r="T1255" s="57"/>
      <c r="U1255" s="57"/>
      <c r="V1255" s="57"/>
      <c r="W1255" s="57"/>
      <c r="X1255" s="57"/>
      <c r="Y1255" s="57"/>
      <c r="Z1255" s="57"/>
      <c r="AA1255" s="57"/>
      <c r="AB1255" s="57"/>
      <c r="AC1255" s="57"/>
      <c r="AD1255" s="129"/>
      <c r="AE1255" s="129"/>
      <c r="AF1255" s="129"/>
      <c r="AG1255" s="129"/>
      <c r="AH1255" s="129"/>
      <c r="AI1255" s="129"/>
      <c r="AJ1255" s="57"/>
      <c r="AK1255" s="120"/>
      <c r="AL1255" s="121" t="s">
        <v>56</v>
      </c>
      <c r="AM1255" s="59"/>
      <c r="AN1255" s="59"/>
      <c r="AO1255" s="59"/>
      <c r="AP1255" s="59"/>
      <c r="AQ1255" s="59"/>
      <c r="AR1255" s="59"/>
      <c r="AS1255" s="42"/>
      <c r="AT1255" s="59"/>
      <c r="AU1255" s="59"/>
      <c r="AV1255" s="59"/>
      <c r="AW1255" s="59"/>
      <c r="AX1255" s="59"/>
      <c r="AY1255" s="59"/>
      <c r="AZ1255" s="59"/>
      <c r="BA1255" s="59"/>
      <c r="BB1255" s="59"/>
      <c r="BC1255" s="58"/>
    </row>
    <row r="1256" spans="1:55" ht="15.6" customHeight="1">
      <c r="A1256" s="126"/>
      <c r="B1256" s="57"/>
      <c r="C1256" s="57"/>
      <c r="D1256" s="57"/>
      <c r="E1256" s="57"/>
      <c r="F1256" s="57"/>
      <c r="G1256" s="57"/>
      <c r="H1256" s="57"/>
      <c r="I1256" s="57"/>
      <c r="J1256" s="57"/>
      <c r="K1256" s="57"/>
      <c r="L1256" s="57"/>
      <c r="M1256" s="57"/>
      <c r="N1256" s="57"/>
      <c r="O1256" s="57"/>
      <c r="P1256" s="57"/>
      <c r="Q1256" s="57"/>
      <c r="R1256" s="57"/>
      <c r="S1256" s="57"/>
      <c r="T1256" s="57"/>
      <c r="U1256" s="57"/>
      <c r="V1256" s="57"/>
      <c r="W1256" s="57"/>
      <c r="X1256" s="57"/>
      <c r="Y1256" s="57"/>
      <c r="Z1256" s="57"/>
      <c r="AA1256" s="57"/>
      <c r="AB1256" s="57"/>
      <c r="AC1256" s="57"/>
      <c r="AD1256" s="129"/>
      <c r="AE1256" s="129"/>
      <c r="AF1256" s="129"/>
      <c r="AG1256" s="129"/>
      <c r="AH1256" s="129"/>
      <c r="AI1256" s="129"/>
      <c r="AJ1256" s="131"/>
      <c r="AK1256" s="120" t="s">
        <v>57</v>
      </c>
      <c r="AL1256" s="121" t="s">
        <v>58</v>
      </c>
      <c r="AM1256" s="57"/>
      <c r="AN1256" s="57"/>
      <c r="AO1256" s="57"/>
      <c r="AP1256" s="57"/>
      <c r="AQ1256" s="57"/>
      <c r="AR1256" s="59"/>
      <c r="AS1256" s="42"/>
      <c r="AT1256" s="57"/>
      <c r="AU1256" s="57"/>
      <c r="AV1256" s="57"/>
      <c r="AW1256" s="57"/>
      <c r="AX1256" s="57"/>
      <c r="AY1256" s="57"/>
      <c r="AZ1256" s="57"/>
      <c r="BA1256" s="57"/>
      <c r="BB1256" s="57"/>
      <c r="BC1256" s="58"/>
    </row>
    <row r="1257" spans="1:55" ht="15.6" customHeight="1">
      <c r="A1257" s="126"/>
      <c r="B1257" s="57"/>
      <c r="C1257" s="57"/>
      <c r="D1257" s="57"/>
      <c r="E1257" s="57"/>
      <c r="F1257" s="57"/>
      <c r="G1257" s="57"/>
      <c r="H1257" s="57"/>
      <c r="I1257" s="57"/>
      <c r="J1257" s="57"/>
      <c r="K1257" s="57"/>
      <c r="L1257" s="57"/>
      <c r="M1257" s="57"/>
      <c r="N1257" s="57"/>
      <c r="O1257" s="57"/>
      <c r="P1257" s="57"/>
      <c r="Q1257" s="57"/>
      <c r="R1257" s="57"/>
      <c r="S1257" s="57"/>
      <c r="T1257" s="57"/>
      <c r="U1257" s="57"/>
      <c r="V1257" s="57"/>
      <c r="W1257" s="57"/>
      <c r="X1257" s="57"/>
      <c r="Y1257" s="57"/>
      <c r="Z1257" s="57"/>
      <c r="AA1257" s="57"/>
      <c r="AB1257" s="57"/>
      <c r="AC1257" s="57"/>
      <c r="AD1257" s="129"/>
      <c r="AE1257" s="129"/>
      <c r="AF1257" s="129"/>
      <c r="AG1257" s="129"/>
      <c r="AH1257" s="129"/>
      <c r="AI1257" s="129"/>
      <c r="AJ1257" s="67"/>
      <c r="AK1257" s="60"/>
      <c r="AL1257" s="42"/>
      <c r="AM1257" s="61"/>
      <c r="AN1257" s="61"/>
      <c r="AO1257" s="42"/>
      <c r="AP1257" s="42"/>
      <c r="AQ1257" s="62"/>
      <c r="AR1257" s="57"/>
      <c r="AS1257" s="42"/>
      <c r="AT1257" s="62"/>
      <c r="AU1257" s="62"/>
      <c r="AV1257" s="62"/>
      <c r="AW1257" s="62"/>
      <c r="AX1257" s="62"/>
      <c r="AY1257" s="62"/>
      <c r="AZ1257" s="62"/>
      <c r="BA1257" s="62"/>
      <c r="BB1257" s="42"/>
      <c r="BC1257" s="63"/>
    </row>
    <row r="1258" spans="1:55" ht="15.6" customHeight="1">
      <c r="A1258" s="126"/>
      <c r="B1258" s="57"/>
      <c r="C1258" s="57"/>
      <c r="D1258" s="57"/>
      <c r="E1258" s="57"/>
      <c r="F1258" s="57"/>
      <c r="G1258" s="57"/>
      <c r="H1258" s="57"/>
      <c r="I1258" s="57"/>
      <c r="J1258" s="57"/>
      <c r="K1258" s="57"/>
      <c r="L1258" s="57"/>
      <c r="M1258" s="57"/>
      <c r="N1258" s="57"/>
      <c r="O1258" s="57"/>
      <c r="P1258" s="57"/>
      <c r="Q1258" s="57"/>
      <c r="R1258" s="57"/>
      <c r="S1258" s="57"/>
      <c r="T1258" s="57"/>
      <c r="U1258" s="57"/>
      <c r="V1258" s="57"/>
      <c r="W1258" s="57"/>
      <c r="X1258" s="57"/>
      <c r="Y1258" s="57"/>
      <c r="Z1258" s="57"/>
      <c r="AA1258" s="57"/>
      <c r="AB1258" s="57"/>
      <c r="AC1258" s="57"/>
      <c r="AD1258" s="129"/>
      <c r="AE1258" s="129"/>
      <c r="AF1258" s="129"/>
      <c r="AG1258" s="129"/>
      <c r="AH1258" s="129"/>
      <c r="AI1258" s="129"/>
      <c r="AJ1258" s="67"/>
      <c r="AK1258" s="42"/>
      <c r="AL1258" s="42"/>
      <c r="AM1258" s="42"/>
      <c r="AN1258" s="42"/>
      <c r="AO1258" s="42"/>
      <c r="AP1258" s="42"/>
      <c r="AQ1258" s="42"/>
      <c r="AR1258" s="62"/>
      <c r="AS1258" s="42"/>
      <c r="AT1258" s="42"/>
      <c r="AU1258" s="42"/>
      <c r="AV1258" s="42"/>
      <c r="AW1258" s="42"/>
      <c r="AX1258" s="42"/>
      <c r="AY1258" s="42"/>
      <c r="AZ1258" s="42"/>
      <c r="BA1258" s="42"/>
      <c r="BB1258" s="42"/>
      <c r="BC1258" s="63"/>
    </row>
    <row r="1259" spans="1:55" ht="15.6" customHeight="1">
      <c r="A1259" s="126"/>
      <c r="B1259" s="57"/>
      <c r="C1259" s="57"/>
      <c r="D1259" s="57"/>
      <c r="E1259" s="57"/>
      <c r="F1259" s="57"/>
      <c r="G1259" s="57"/>
      <c r="H1259" s="57"/>
      <c r="I1259" s="57"/>
      <c r="J1259" s="57"/>
      <c r="K1259" s="57"/>
      <c r="L1259" s="57"/>
      <c r="M1259" s="57"/>
      <c r="N1259" s="57"/>
      <c r="O1259" s="57"/>
      <c r="P1259" s="57"/>
      <c r="Q1259" s="57"/>
      <c r="R1259" s="56"/>
      <c r="S1259" s="56"/>
      <c r="T1259" s="56"/>
      <c r="U1259" s="57"/>
      <c r="V1259" s="57"/>
      <c r="W1259" s="57"/>
      <c r="X1259" s="57"/>
      <c r="Y1259" s="57"/>
      <c r="Z1259" s="57"/>
      <c r="AA1259" s="57"/>
      <c r="AB1259" s="57"/>
      <c r="AC1259" s="57"/>
      <c r="AD1259" s="129"/>
      <c r="AE1259" s="129"/>
      <c r="AF1259" s="129"/>
      <c r="AG1259" s="129"/>
      <c r="AH1259" s="129"/>
      <c r="AI1259" s="129"/>
      <c r="AJ1259" s="67"/>
      <c r="AK1259" s="42"/>
      <c r="AL1259" s="42"/>
      <c r="AM1259" s="42"/>
      <c r="AN1259" s="42"/>
      <c r="AO1259" s="42"/>
      <c r="AP1259" s="42"/>
      <c r="AQ1259" s="42"/>
      <c r="AR1259" s="42"/>
      <c r="AS1259" s="42"/>
      <c r="AT1259" s="42"/>
      <c r="AU1259" s="42"/>
      <c r="AV1259" s="42"/>
      <c r="AW1259" s="42"/>
      <c r="AX1259" s="42"/>
      <c r="AY1259" s="42"/>
      <c r="AZ1259" s="42"/>
      <c r="BA1259" s="42"/>
      <c r="BB1259" s="42"/>
      <c r="BC1259" s="63"/>
    </row>
    <row r="1260" spans="1:55" ht="15.6" customHeight="1">
      <c r="A1260" s="126"/>
      <c r="B1260" s="57"/>
      <c r="C1260" s="57"/>
      <c r="D1260" s="57"/>
      <c r="E1260" s="57"/>
      <c r="F1260" s="57"/>
      <c r="G1260" s="57"/>
      <c r="H1260" s="57"/>
      <c r="I1260" s="57"/>
      <c r="J1260" s="57"/>
      <c r="K1260" s="57"/>
      <c r="L1260" s="57"/>
      <c r="M1260" s="57"/>
      <c r="N1260" s="57"/>
      <c r="O1260" s="57"/>
      <c r="P1260" s="57"/>
      <c r="Q1260" s="57"/>
      <c r="R1260" s="56"/>
      <c r="S1260" s="56"/>
      <c r="T1260" s="56"/>
      <c r="U1260" s="57"/>
      <c r="V1260" s="57"/>
      <c r="W1260" s="57"/>
      <c r="X1260" s="57"/>
      <c r="Y1260" s="57"/>
      <c r="Z1260" s="57"/>
      <c r="AA1260" s="57"/>
      <c r="AB1260" s="57"/>
      <c r="AC1260" s="57"/>
      <c r="AD1260" s="129"/>
      <c r="AE1260" s="129"/>
      <c r="AF1260" s="129"/>
      <c r="AG1260" s="129"/>
      <c r="AH1260" s="129"/>
      <c r="AI1260" s="129"/>
      <c r="AJ1260" s="67"/>
      <c r="AK1260" s="42"/>
      <c r="AL1260" s="42"/>
      <c r="AM1260" s="42"/>
      <c r="AN1260" s="42"/>
      <c r="AO1260" s="42"/>
      <c r="AP1260" s="42"/>
      <c r="AQ1260" s="42"/>
      <c r="AR1260" s="42"/>
      <c r="AS1260" s="42"/>
      <c r="AT1260" s="42"/>
      <c r="AU1260" s="42"/>
      <c r="AV1260" s="42"/>
      <c r="AW1260" s="42"/>
      <c r="AX1260" s="42"/>
      <c r="AY1260" s="42"/>
      <c r="AZ1260" s="42"/>
      <c r="BA1260" s="42"/>
      <c r="BB1260" s="42"/>
      <c r="BC1260" s="63"/>
    </row>
    <row r="1261" spans="1:55" ht="15.6" customHeight="1">
      <c r="A1261" s="126"/>
      <c r="B1261" s="57"/>
      <c r="C1261" s="57"/>
      <c r="D1261" s="57"/>
      <c r="E1261" s="57"/>
      <c r="F1261" s="57"/>
      <c r="G1261" s="57"/>
      <c r="H1261" s="57"/>
      <c r="I1261" s="57"/>
      <c r="J1261" s="57"/>
      <c r="K1261" s="57"/>
      <c r="L1261" s="57"/>
      <c r="M1261" s="57"/>
      <c r="N1261" s="57"/>
      <c r="O1261" s="57"/>
      <c r="P1261" s="57"/>
      <c r="Q1261" s="129"/>
      <c r="R1261" s="132"/>
      <c r="S1261" s="132"/>
      <c r="T1261" s="56"/>
      <c r="U1261" s="57"/>
      <c r="V1261" s="57"/>
      <c r="W1261" s="57"/>
      <c r="X1261" s="57"/>
      <c r="Y1261" s="57"/>
      <c r="Z1261" s="57"/>
      <c r="AA1261" s="57"/>
      <c r="AB1261" s="57"/>
      <c r="AC1261" s="57"/>
      <c r="AD1261" s="129"/>
      <c r="AE1261" s="129"/>
      <c r="AF1261" s="129"/>
      <c r="AG1261" s="129"/>
      <c r="AH1261" s="129"/>
      <c r="AI1261" s="129"/>
      <c r="AJ1261" s="67"/>
      <c r="AK1261" s="42"/>
      <c r="AL1261" s="42"/>
      <c r="AM1261" s="42"/>
      <c r="AN1261" s="42"/>
      <c r="AO1261" s="42"/>
      <c r="AP1261" s="42"/>
      <c r="AQ1261" s="42"/>
      <c r="AR1261" s="42"/>
      <c r="AS1261" s="42"/>
      <c r="AT1261" s="42"/>
      <c r="AU1261" s="42"/>
      <c r="AV1261" s="42"/>
      <c r="AW1261" s="42"/>
      <c r="AX1261" s="42"/>
      <c r="AY1261" s="42"/>
      <c r="AZ1261" s="42"/>
      <c r="BA1261" s="42"/>
      <c r="BB1261" s="42"/>
      <c r="BC1261" s="63"/>
    </row>
    <row r="1262" spans="1:55" ht="15.6" customHeight="1">
      <c r="A1262" s="126"/>
      <c r="B1262" s="57"/>
      <c r="C1262" s="57"/>
      <c r="D1262" s="57"/>
      <c r="E1262" s="57"/>
      <c r="F1262" s="57"/>
      <c r="G1262" s="57"/>
      <c r="H1262" s="57"/>
      <c r="I1262" s="57"/>
      <c r="J1262" s="57"/>
      <c r="K1262" s="57"/>
      <c r="L1262" s="57"/>
      <c r="M1262" s="57"/>
      <c r="N1262" s="57"/>
      <c r="O1262" s="57"/>
      <c r="P1262" s="57"/>
      <c r="Q1262" s="57"/>
      <c r="R1262" s="56"/>
      <c r="S1262" s="56"/>
      <c r="T1262" s="56"/>
      <c r="U1262" s="56"/>
      <c r="V1262" s="122"/>
      <c r="W1262" s="122"/>
      <c r="X1262" s="122"/>
      <c r="Y1262" s="122"/>
      <c r="Z1262" s="122"/>
      <c r="AA1262" s="122"/>
      <c r="AB1262" s="122"/>
      <c r="AC1262" s="122"/>
      <c r="AD1262" s="122"/>
      <c r="AE1262" s="122"/>
      <c r="AF1262" s="122"/>
      <c r="AG1262" s="122"/>
      <c r="AH1262" s="122"/>
      <c r="AI1262" s="122"/>
      <c r="AJ1262" s="67"/>
      <c r="AK1262" s="42"/>
      <c r="AL1262" s="42"/>
      <c r="AM1262" s="42"/>
      <c r="AN1262" s="42"/>
      <c r="AO1262" s="42"/>
      <c r="AP1262" s="42"/>
      <c r="AQ1262" s="42"/>
      <c r="AR1262" s="42"/>
      <c r="AS1262" s="42"/>
      <c r="AT1262" s="42"/>
      <c r="AU1262" s="42"/>
      <c r="AV1262" s="42"/>
      <c r="AW1262" s="42"/>
      <c r="AX1262" s="42"/>
      <c r="AY1262" s="42"/>
      <c r="AZ1262" s="42"/>
      <c r="BA1262" s="42"/>
      <c r="BB1262" s="42"/>
      <c r="BC1262" s="63"/>
    </row>
    <row r="1263" spans="1:55" ht="15.6" customHeight="1" thickBot="1">
      <c r="A1263" s="126"/>
      <c r="B1263" s="57"/>
      <c r="C1263" s="57"/>
      <c r="D1263" s="57"/>
      <c r="E1263" s="57"/>
      <c r="F1263" s="57"/>
      <c r="G1263" s="57"/>
      <c r="H1263" s="57"/>
      <c r="I1263" s="57"/>
      <c r="J1263" s="57"/>
      <c r="K1263" s="57"/>
      <c r="L1263" s="57"/>
      <c r="M1263" s="57"/>
      <c r="N1263" s="57"/>
      <c r="O1263" s="57"/>
      <c r="P1263" s="57"/>
      <c r="Q1263" s="57"/>
      <c r="R1263" s="57"/>
      <c r="S1263" s="57"/>
      <c r="T1263" s="57"/>
      <c r="U1263" s="57"/>
      <c r="V1263" s="57"/>
      <c r="W1263" s="57"/>
      <c r="X1263" s="57"/>
      <c r="Y1263" s="57"/>
      <c r="Z1263" s="57"/>
      <c r="AA1263" s="57"/>
      <c r="AB1263" s="57"/>
      <c r="AC1263" s="57"/>
      <c r="AD1263" s="129"/>
      <c r="AE1263" s="129"/>
      <c r="AF1263" s="129"/>
      <c r="AG1263" s="129"/>
      <c r="AH1263" s="129"/>
      <c r="AI1263" s="129"/>
      <c r="AJ1263" s="67"/>
      <c r="AK1263" s="42"/>
      <c r="AL1263" s="42"/>
      <c r="AM1263" s="42"/>
      <c r="AN1263" s="42"/>
      <c r="AO1263" s="42"/>
      <c r="AP1263" s="42"/>
      <c r="AQ1263" s="42"/>
      <c r="AR1263" s="42"/>
      <c r="AS1263" s="42"/>
      <c r="AT1263" s="42"/>
      <c r="AU1263" s="42"/>
      <c r="AV1263" s="42"/>
      <c r="AW1263" s="42"/>
      <c r="AX1263" s="42"/>
      <c r="AY1263" s="42"/>
      <c r="AZ1263" s="42"/>
      <c r="BA1263" s="42"/>
      <c r="BB1263" s="42"/>
      <c r="BC1263" s="84"/>
    </row>
    <row r="1264" spans="1:55" ht="15.6" customHeight="1" thickTop="1">
      <c r="A1264" s="126"/>
      <c r="B1264" s="57"/>
      <c r="C1264" s="57"/>
      <c r="D1264" s="57"/>
      <c r="E1264" s="57"/>
      <c r="F1264" s="57"/>
      <c r="G1264" s="57"/>
      <c r="H1264" s="57"/>
      <c r="I1264" s="57"/>
      <c r="J1264" s="57"/>
      <c r="K1264" s="57"/>
      <c r="L1264" s="57"/>
      <c r="M1264" s="57"/>
      <c r="N1264" s="57"/>
      <c r="O1264" s="57"/>
      <c r="P1264" s="57"/>
      <c r="Q1264" s="57"/>
      <c r="R1264" s="57"/>
      <c r="S1264" s="57"/>
      <c r="T1264" s="57"/>
      <c r="U1264" s="57"/>
      <c r="V1264" s="57"/>
      <c r="W1264" s="57"/>
      <c r="X1264" s="57"/>
      <c r="Y1264" s="57"/>
      <c r="Z1264" s="57"/>
      <c r="AA1264" s="57"/>
      <c r="AB1264" s="57"/>
      <c r="AC1264" s="57"/>
      <c r="AD1264" s="129"/>
      <c r="AE1264" s="129"/>
      <c r="AF1264" s="129"/>
      <c r="AG1264" s="129"/>
      <c r="AH1264" s="129"/>
      <c r="AI1264" s="129"/>
      <c r="AJ1264" s="67"/>
      <c r="AK1264" s="387" t="s">
        <v>32</v>
      </c>
      <c r="AL1264" s="388"/>
      <c r="AM1264" s="388"/>
      <c r="AN1264" s="388"/>
      <c r="AO1264" s="388"/>
      <c r="AP1264" s="388"/>
      <c r="AQ1264" s="389"/>
      <c r="AR1264" s="387" t="s">
        <v>33</v>
      </c>
      <c r="AS1264" s="388"/>
      <c r="AT1264" s="388"/>
      <c r="AU1264" s="388"/>
      <c r="AV1264" s="388"/>
      <c r="AW1264" s="389"/>
      <c r="AX1264" s="387" t="s">
        <v>34</v>
      </c>
      <c r="AY1264" s="388"/>
      <c r="AZ1264" s="388"/>
      <c r="BA1264" s="388"/>
      <c r="BB1264" s="388"/>
      <c r="BC1264" s="443"/>
    </row>
    <row r="1265" spans="1:70" ht="15.6" customHeight="1">
      <c r="A1265" s="83"/>
      <c r="B1265" s="42"/>
      <c r="C1265" s="42"/>
      <c r="D1265" s="42"/>
      <c r="E1265" s="42"/>
      <c r="F1265" s="42"/>
      <c r="G1265" s="42"/>
      <c r="H1265" s="42"/>
      <c r="I1265" s="42"/>
      <c r="J1265" s="42"/>
      <c r="K1265" s="42"/>
      <c r="L1265" s="42"/>
      <c r="M1265" s="42"/>
      <c r="N1265" s="42"/>
      <c r="O1265" s="42"/>
      <c r="P1265" s="42"/>
      <c r="Q1265" s="42"/>
      <c r="R1265" s="42"/>
      <c r="S1265" s="42"/>
      <c r="T1265" s="42"/>
      <c r="U1265" s="42"/>
      <c r="V1265" s="96"/>
      <c r="W1265" s="96"/>
      <c r="X1265" s="96"/>
      <c r="Y1265" s="96"/>
      <c r="Z1265" s="96"/>
      <c r="AA1265" s="96"/>
      <c r="AB1265" s="96"/>
      <c r="AC1265" s="96"/>
      <c r="AD1265" s="97"/>
      <c r="AE1265" s="97"/>
      <c r="AF1265" s="97"/>
      <c r="AG1265" s="97"/>
      <c r="AH1265" s="97"/>
      <c r="AI1265" s="97"/>
      <c r="AJ1265" s="98"/>
      <c r="AK1265" s="65"/>
      <c r="AL1265" s="57"/>
      <c r="AM1265" s="57"/>
      <c r="AN1265" s="57"/>
      <c r="AO1265" s="57"/>
      <c r="AP1265" s="57"/>
      <c r="AQ1265" s="66"/>
      <c r="AR1265" s="57"/>
      <c r="AS1265" s="57"/>
      <c r="AT1265" s="57"/>
      <c r="AU1265" s="57"/>
      <c r="AV1265" s="57"/>
      <c r="AW1265" s="67"/>
      <c r="AX1265" s="57"/>
      <c r="AY1265" s="57"/>
      <c r="AZ1265" s="57"/>
      <c r="BA1265" s="57"/>
      <c r="BB1265" s="57"/>
      <c r="BC1265" s="58"/>
    </row>
    <row r="1266" spans="1:70" ht="15.6" customHeight="1">
      <c r="A1266" s="83"/>
      <c r="B1266" s="42"/>
      <c r="C1266" s="42"/>
      <c r="D1266" s="42"/>
      <c r="E1266" s="42"/>
      <c r="F1266" s="42"/>
      <c r="G1266" s="42"/>
      <c r="H1266" s="42"/>
      <c r="I1266" s="42"/>
      <c r="J1266" s="42"/>
      <c r="K1266" s="42"/>
      <c r="L1266" s="42"/>
      <c r="M1266" s="42"/>
      <c r="N1266" s="42"/>
      <c r="O1266" s="42"/>
      <c r="P1266" s="42"/>
      <c r="Q1266" s="42"/>
      <c r="R1266" s="42"/>
      <c r="S1266" s="42"/>
      <c r="T1266" s="42"/>
      <c r="U1266" s="64"/>
      <c r="V1266" s="100" t="s">
        <v>46</v>
      </c>
      <c r="W1266" s="101"/>
      <c r="X1266" s="101"/>
      <c r="Y1266" s="99" t="s">
        <v>20</v>
      </c>
      <c r="Z1266" s="427"/>
      <c r="AA1266" s="427"/>
      <c r="AB1266" s="427"/>
      <c r="AC1266" s="427"/>
      <c r="AD1266" s="427"/>
      <c r="AE1266" s="427"/>
      <c r="AF1266" s="427"/>
      <c r="AG1266" s="427"/>
      <c r="AH1266" s="427"/>
      <c r="AI1266" s="427"/>
      <c r="AJ1266" s="428"/>
      <c r="AK1266" s="57"/>
      <c r="AL1266" s="57"/>
      <c r="AM1266" s="57"/>
      <c r="AN1266" s="57"/>
      <c r="AO1266" s="57"/>
      <c r="AP1266" s="57"/>
      <c r="AQ1266" s="67"/>
      <c r="AR1266" s="57"/>
      <c r="AS1266" s="57"/>
      <c r="AT1266" s="57"/>
      <c r="AU1266" s="57"/>
      <c r="AV1266" s="57"/>
      <c r="AW1266" s="67"/>
      <c r="AX1266" s="57"/>
      <c r="AY1266" s="57"/>
      <c r="AZ1266" s="57"/>
      <c r="BA1266" s="57"/>
      <c r="BB1266" s="57"/>
      <c r="BC1266" s="58"/>
    </row>
    <row r="1267" spans="1:70" ht="15.6" customHeight="1" thickBot="1">
      <c r="A1267" s="83"/>
      <c r="B1267" s="42"/>
      <c r="C1267" s="42"/>
      <c r="D1267" s="42"/>
      <c r="E1267" s="42"/>
      <c r="F1267" s="42"/>
      <c r="G1267" s="42"/>
      <c r="H1267" s="42"/>
      <c r="I1267" s="42"/>
      <c r="J1267" s="42"/>
      <c r="K1267" s="42"/>
      <c r="L1267" s="42"/>
      <c r="M1267" s="42"/>
      <c r="N1267" s="42"/>
      <c r="O1267" s="42"/>
      <c r="P1267" s="42"/>
      <c r="Q1267" s="42"/>
      <c r="R1267" s="42"/>
      <c r="S1267" s="42"/>
      <c r="T1267" s="42"/>
      <c r="U1267" s="64"/>
      <c r="V1267" s="102" t="s">
        <v>45</v>
      </c>
      <c r="W1267" s="103"/>
      <c r="X1267" s="103"/>
      <c r="Y1267" s="57" t="s">
        <v>20</v>
      </c>
      <c r="Z1267" s="108"/>
      <c r="AA1267" s="42"/>
      <c r="AB1267" s="42"/>
      <c r="AC1267" s="42"/>
      <c r="AD1267" s="43"/>
      <c r="AE1267" s="43"/>
      <c r="AF1267" s="43"/>
      <c r="AG1267" s="43"/>
      <c r="AH1267" s="43"/>
      <c r="AI1267" s="43"/>
      <c r="AJ1267" s="64"/>
      <c r="AK1267" s="57"/>
      <c r="AL1267" s="57"/>
      <c r="AM1267" s="57"/>
      <c r="AN1267" s="57"/>
      <c r="AO1267" s="57"/>
      <c r="AP1267" s="57"/>
      <c r="AQ1267" s="67"/>
      <c r="AR1267" s="57"/>
      <c r="AS1267" s="57"/>
      <c r="AT1267" s="57"/>
      <c r="AU1267" s="57"/>
      <c r="AV1267" s="57"/>
      <c r="AW1267" s="67"/>
      <c r="AX1267" s="57"/>
      <c r="AY1267" s="57"/>
      <c r="AZ1267" s="57"/>
      <c r="BA1267" s="57"/>
      <c r="BB1267" s="57"/>
      <c r="BC1267" s="58"/>
    </row>
    <row r="1268" spans="1:70" ht="15.6" customHeight="1" thickTop="1">
      <c r="A1268" s="83"/>
      <c r="B1268" s="42"/>
      <c r="C1268" s="42"/>
      <c r="D1268" s="42"/>
      <c r="E1268" s="42"/>
      <c r="F1268" s="42"/>
      <c r="G1268" s="42"/>
      <c r="H1268" s="42"/>
      <c r="I1268" s="42"/>
      <c r="J1268" s="42"/>
      <c r="K1268" s="42"/>
      <c r="L1268" s="42"/>
      <c r="M1268" s="42"/>
      <c r="N1268" s="42"/>
      <c r="O1268" s="42"/>
      <c r="P1268" s="42"/>
      <c r="Q1268" s="42"/>
      <c r="R1268" s="42"/>
      <c r="S1268" s="42"/>
      <c r="T1268" s="42"/>
      <c r="U1268" s="64"/>
      <c r="V1268" s="60"/>
      <c r="W1268" s="42"/>
      <c r="X1268" s="42"/>
      <c r="Y1268" s="42"/>
      <c r="Z1268" s="107"/>
      <c r="AA1268" s="42"/>
      <c r="AB1268" s="42"/>
      <c r="AC1268" s="42"/>
      <c r="AD1268" s="43"/>
      <c r="AE1268" s="43"/>
      <c r="AF1268" s="43"/>
      <c r="AG1268" s="43"/>
      <c r="AH1268" s="43"/>
      <c r="AI1268" s="43"/>
      <c r="AJ1268" s="64"/>
      <c r="AK1268" s="388" t="s">
        <v>7</v>
      </c>
      <c r="AL1268" s="388"/>
      <c r="AM1268" s="388"/>
      <c r="AN1268" s="388"/>
      <c r="AO1268" s="388"/>
      <c r="AP1268" s="388"/>
      <c r="AQ1268" s="389"/>
      <c r="AR1268" s="394" t="s">
        <v>22</v>
      </c>
      <c r="AS1268" s="395"/>
      <c r="AT1268" s="395"/>
      <c r="AU1268" s="395"/>
      <c r="AV1268" s="395"/>
      <c r="AW1268" s="396"/>
      <c r="AX1268" s="394" t="s">
        <v>8</v>
      </c>
      <c r="AY1268" s="395"/>
      <c r="AZ1268" s="395"/>
      <c r="BA1268" s="395"/>
      <c r="BB1268" s="395"/>
      <c r="BC1268" s="397"/>
    </row>
    <row r="1269" spans="1:70" ht="15.6" customHeight="1">
      <c r="A1269" s="83"/>
      <c r="B1269" s="42"/>
      <c r="C1269" s="42"/>
      <c r="D1269" s="42"/>
      <c r="E1269" s="42"/>
      <c r="F1269" s="42"/>
      <c r="G1269" s="42"/>
      <c r="H1269" s="42"/>
      <c r="I1269" s="42"/>
      <c r="J1269" s="42"/>
      <c r="K1269" s="42"/>
      <c r="L1269" s="42"/>
      <c r="M1269" s="42"/>
      <c r="N1269" s="42"/>
      <c r="O1269" s="42"/>
      <c r="P1269" s="42"/>
      <c r="Q1269" s="42"/>
      <c r="R1269" s="42"/>
      <c r="S1269" s="42"/>
      <c r="T1269" s="42"/>
      <c r="U1269" s="64"/>
      <c r="V1269" s="42"/>
      <c r="W1269" s="42"/>
      <c r="X1269" s="42"/>
      <c r="Y1269" s="42"/>
      <c r="Z1269" s="107"/>
      <c r="AA1269" s="42"/>
      <c r="AB1269" s="42"/>
      <c r="AC1269" s="42"/>
      <c r="AD1269" s="43"/>
      <c r="AE1269" s="43"/>
      <c r="AF1269" s="43"/>
      <c r="AG1269" s="43"/>
      <c r="AH1269" s="43"/>
      <c r="AI1269" s="43"/>
      <c r="AJ1269" s="64"/>
      <c r="AK1269" s="86"/>
      <c r="AL1269" s="86"/>
      <c r="AM1269" s="86"/>
      <c r="AN1269" s="86"/>
      <c r="AO1269" s="86"/>
      <c r="AP1269" s="86"/>
      <c r="AQ1269" s="87"/>
      <c r="AR1269" s="85"/>
      <c r="AS1269" s="86"/>
      <c r="AT1269" s="86"/>
      <c r="AU1269" s="86"/>
      <c r="AV1269" s="86"/>
      <c r="AW1269" s="87"/>
      <c r="AX1269" s="482" t="s">
        <v>28</v>
      </c>
      <c r="AY1269" s="483"/>
      <c r="AZ1269" s="483"/>
      <c r="BA1269" s="483"/>
      <c r="BB1269" s="483"/>
      <c r="BC1269" s="484"/>
    </row>
    <row r="1270" spans="1:70" ht="15.6" customHeight="1">
      <c r="A1270" s="83"/>
      <c r="B1270" s="42"/>
      <c r="C1270" s="42"/>
      <c r="D1270" s="42"/>
      <c r="E1270" s="42"/>
      <c r="F1270" s="42"/>
      <c r="G1270" s="42"/>
      <c r="H1270" s="42"/>
      <c r="I1270" s="42"/>
      <c r="J1270" s="42"/>
      <c r="K1270" s="42"/>
      <c r="L1270" s="42"/>
      <c r="M1270" s="42"/>
      <c r="N1270" s="42"/>
      <c r="O1270" s="68"/>
      <c r="P1270" s="54"/>
      <c r="Q1270" s="54"/>
      <c r="R1270" s="54"/>
      <c r="S1270" s="54"/>
      <c r="T1270" s="54"/>
      <c r="U1270" s="69"/>
      <c r="V1270" s="42"/>
      <c r="W1270" s="42"/>
      <c r="X1270" s="42"/>
      <c r="Y1270" s="42"/>
      <c r="Z1270" s="42"/>
      <c r="AA1270" s="42"/>
      <c r="AB1270" s="42"/>
      <c r="AC1270" s="42"/>
      <c r="AD1270" s="43"/>
      <c r="AE1270" s="43"/>
      <c r="AF1270" s="43"/>
      <c r="AG1270" s="43"/>
      <c r="AH1270" s="43"/>
      <c r="AI1270" s="43"/>
      <c r="AJ1270" s="69"/>
      <c r="AK1270" s="78"/>
      <c r="AL1270" s="78"/>
      <c r="AM1270" s="78"/>
      <c r="AN1270" s="78"/>
      <c r="AO1270" s="78"/>
      <c r="AP1270" s="78"/>
      <c r="AQ1270" s="89"/>
      <c r="AR1270" s="88"/>
      <c r="AS1270" s="78"/>
      <c r="AT1270" s="78"/>
      <c r="AU1270" s="78"/>
      <c r="AV1270" s="78"/>
      <c r="AW1270" s="89"/>
      <c r="AX1270" s="485"/>
      <c r="AY1270" s="486"/>
      <c r="AZ1270" s="486"/>
      <c r="BA1270" s="486"/>
      <c r="BB1270" s="486"/>
      <c r="BC1270" s="487"/>
    </row>
    <row r="1271" spans="1:70" ht="15.6" customHeight="1" thickBot="1">
      <c r="A1271" s="90"/>
      <c r="B1271" s="70"/>
      <c r="C1271" s="70"/>
      <c r="D1271" s="70"/>
      <c r="E1271" s="70"/>
      <c r="F1271" s="70"/>
      <c r="G1271" s="70"/>
      <c r="H1271" s="70"/>
      <c r="I1271" s="70"/>
      <c r="J1271" s="70"/>
      <c r="K1271" s="70"/>
      <c r="L1271" s="70"/>
      <c r="M1271" s="70"/>
      <c r="N1271" s="70"/>
      <c r="O1271" s="71"/>
      <c r="P1271" s="71"/>
      <c r="Q1271" s="71"/>
      <c r="R1271" s="71"/>
      <c r="S1271" s="71"/>
      <c r="T1271" s="71"/>
      <c r="U1271" s="92"/>
      <c r="V1271" s="70"/>
      <c r="W1271" s="70"/>
      <c r="X1271" s="70"/>
      <c r="Y1271" s="70"/>
      <c r="Z1271" s="70"/>
      <c r="AA1271" s="70"/>
      <c r="AB1271" s="70"/>
      <c r="AC1271" s="70"/>
      <c r="AD1271" s="72"/>
      <c r="AE1271" s="72"/>
      <c r="AF1271" s="72"/>
      <c r="AG1271" s="72"/>
      <c r="AH1271" s="72"/>
      <c r="AI1271" s="72"/>
      <c r="AJ1271" s="73"/>
      <c r="AK1271" s="71"/>
      <c r="AL1271" s="71"/>
      <c r="AM1271" s="71"/>
      <c r="AN1271" s="71"/>
      <c r="AO1271" s="71"/>
      <c r="AP1271" s="71"/>
      <c r="AQ1271" s="92"/>
      <c r="AR1271" s="91"/>
      <c r="AS1271" s="71"/>
      <c r="AT1271" s="71"/>
      <c r="AU1271" s="71"/>
      <c r="AV1271" s="71"/>
      <c r="AW1271" s="92"/>
      <c r="AX1271" s="406">
        <v>42954</v>
      </c>
      <c r="AY1271" s="407"/>
      <c r="AZ1271" s="407"/>
      <c r="BA1271" s="407"/>
      <c r="BB1271" s="407"/>
      <c r="BC1271" s="408"/>
    </row>
    <row r="1272" spans="1:70" ht="15.6" customHeight="1">
      <c r="A1272" s="454" t="s">
        <v>9</v>
      </c>
      <c r="B1272" s="455"/>
      <c r="C1272" s="455"/>
      <c r="D1272" s="455"/>
      <c r="E1272" s="455"/>
      <c r="F1272" s="455"/>
      <c r="G1272" s="455"/>
      <c r="H1272" s="455"/>
      <c r="I1272" s="455"/>
      <c r="J1272" s="455"/>
      <c r="K1272" s="455"/>
      <c r="L1272" s="455"/>
      <c r="M1272" s="455"/>
      <c r="N1272" s="455"/>
      <c r="O1272" s="455"/>
      <c r="P1272" s="455"/>
      <c r="Q1272" s="455"/>
      <c r="R1272" s="455"/>
      <c r="S1272" s="455"/>
      <c r="T1272" s="455"/>
      <c r="U1272" s="455"/>
      <c r="V1272" s="455"/>
      <c r="W1272" s="455"/>
      <c r="X1272" s="455"/>
      <c r="Y1272" s="455"/>
      <c r="Z1272" s="455"/>
      <c r="AA1272" s="455"/>
      <c r="AB1272" s="455"/>
      <c r="AC1272" s="455"/>
      <c r="AD1272" s="455"/>
      <c r="AE1272" s="455"/>
      <c r="AF1272" s="455"/>
      <c r="AG1272" s="455"/>
      <c r="AH1272" s="455"/>
      <c r="AI1272" s="455"/>
      <c r="AJ1272" s="455"/>
      <c r="AK1272" s="455"/>
      <c r="AL1272" s="455"/>
      <c r="AM1272" s="455"/>
      <c r="AN1272" s="455"/>
      <c r="AO1272" s="455"/>
      <c r="AP1272" s="455"/>
      <c r="AQ1272" s="455"/>
      <c r="AR1272" s="455"/>
      <c r="AS1272" s="455"/>
      <c r="AT1272" s="456"/>
      <c r="AU1272" s="460" t="str">
        <f>CONCATENATE("*",AQ1274,"|",AX1274,"|",AQ1276,"*")</f>
        <v>*F0373||*</v>
      </c>
      <c r="AV1272" s="460"/>
      <c r="AW1272" s="460"/>
      <c r="AX1272" s="460"/>
      <c r="AY1272" s="460"/>
      <c r="AZ1272" s="460"/>
      <c r="BA1272" s="460"/>
      <c r="BB1272" s="460"/>
      <c r="BC1272" s="461"/>
    </row>
    <row r="1273" spans="1:70" ht="15.6" customHeight="1" thickBot="1">
      <c r="A1273" s="457"/>
      <c r="B1273" s="458"/>
      <c r="C1273" s="458"/>
      <c r="D1273" s="458"/>
      <c r="E1273" s="458"/>
      <c r="F1273" s="458"/>
      <c r="G1273" s="458"/>
      <c r="H1273" s="458"/>
      <c r="I1273" s="458"/>
      <c r="J1273" s="458"/>
      <c r="K1273" s="458"/>
      <c r="L1273" s="458"/>
      <c r="M1273" s="458"/>
      <c r="N1273" s="458"/>
      <c r="O1273" s="458"/>
      <c r="P1273" s="458"/>
      <c r="Q1273" s="458"/>
      <c r="R1273" s="458"/>
      <c r="S1273" s="458"/>
      <c r="T1273" s="458"/>
      <c r="U1273" s="458"/>
      <c r="V1273" s="458"/>
      <c r="W1273" s="458"/>
      <c r="X1273" s="458"/>
      <c r="Y1273" s="458"/>
      <c r="Z1273" s="458"/>
      <c r="AA1273" s="458"/>
      <c r="AB1273" s="458"/>
      <c r="AC1273" s="458"/>
      <c r="AD1273" s="458"/>
      <c r="AE1273" s="458"/>
      <c r="AF1273" s="458"/>
      <c r="AG1273" s="458"/>
      <c r="AH1273" s="458"/>
      <c r="AI1273" s="458"/>
      <c r="AJ1273" s="458"/>
      <c r="AK1273" s="458"/>
      <c r="AL1273" s="458"/>
      <c r="AM1273" s="458"/>
      <c r="AN1273" s="458"/>
      <c r="AO1273" s="458"/>
      <c r="AP1273" s="458"/>
      <c r="AQ1273" s="458"/>
      <c r="AR1273" s="458"/>
      <c r="AS1273" s="458"/>
      <c r="AT1273" s="459"/>
      <c r="AU1273" s="462"/>
      <c r="AV1273" s="462"/>
      <c r="AW1273" s="462"/>
      <c r="AX1273" s="462"/>
      <c r="AY1273" s="462"/>
      <c r="AZ1273" s="462"/>
      <c r="BA1273" s="462"/>
      <c r="BB1273" s="462"/>
      <c r="BC1273" s="463"/>
    </row>
    <row r="1274" spans="1:70" ht="15.6" customHeight="1">
      <c r="A1274" s="464" t="s">
        <v>0</v>
      </c>
      <c r="B1274" s="441"/>
      <c r="C1274" s="441"/>
      <c r="D1274" s="465"/>
      <c r="E1274" s="465"/>
      <c r="F1274" s="465"/>
      <c r="G1274" s="465"/>
      <c r="H1274" s="465"/>
      <c r="I1274" s="465"/>
      <c r="J1274" s="465"/>
      <c r="K1274" s="466"/>
      <c r="L1274" s="440" t="s">
        <v>2</v>
      </c>
      <c r="M1274" s="441"/>
      <c r="N1274" s="441"/>
      <c r="O1274" s="441"/>
      <c r="P1274" s="429"/>
      <c r="Q1274" s="429"/>
      <c r="R1274" s="429"/>
      <c r="S1274" s="429"/>
      <c r="T1274" s="429"/>
      <c r="U1274" s="429"/>
      <c r="V1274" s="429"/>
      <c r="W1274" s="429"/>
      <c r="X1274" s="429"/>
      <c r="Y1274" s="429"/>
      <c r="Z1274" s="429"/>
      <c r="AA1274" s="429"/>
      <c r="AB1274" s="429"/>
      <c r="AC1274" s="429"/>
      <c r="AD1274" s="429"/>
      <c r="AE1274" s="429"/>
      <c r="AF1274" s="429"/>
      <c r="AG1274" s="429"/>
      <c r="AH1274" s="429"/>
      <c r="AI1274" s="429"/>
      <c r="AJ1274" s="430"/>
      <c r="AK1274" s="433" t="s">
        <v>5</v>
      </c>
      <c r="AL1274" s="419"/>
      <c r="AM1274" s="419"/>
      <c r="AN1274" s="419"/>
      <c r="AO1274" s="419"/>
      <c r="AP1274" s="419"/>
      <c r="AQ1274" s="434" t="s">
        <v>60</v>
      </c>
      <c r="AR1274" s="434"/>
      <c r="AS1274" s="434"/>
      <c r="AT1274" s="435"/>
      <c r="AU1274" s="438" t="s">
        <v>6</v>
      </c>
      <c r="AV1274" s="413"/>
      <c r="AW1274" s="414"/>
      <c r="AX1274" s="369" t="str">
        <f>IF(ISBLANK(BI1274),"",BI1274)</f>
        <v/>
      </c>
      <c r="AY1274" s="370"/>
      <c r="AZ1274" s="373" t="s">
        <v>59</v>
      </c>
      <c r="BA1274" s="374"/>
      <c r="BB1274" s="380">
        <f>MAX('COVER 1'!$F$42:$AG$42,'COVER 1'!$F$45:$AG$45)</f>
        <v>0</v>
      </c>
      <c r="BC1274" s="381"/>
      <c r="BE1274" s="481" t="s">
        <v>6</v>
      </c>
      <c r="BF1274" s="481"/>
      <c r="BG1274" s="481"/>
      <c r="BI1274" s="448"/>
      <c r="BJ1274" s="449"/>
      <c r="BK1274" s="450"/>
      <c r="BM1274" s="138" t="s">
        <v>62</v>
      </c>
      <c r="BN1274" s="139"/>
    </row>
    <row r="1275" spans="1:70" ht="15.6" customHeight="1" thickBot="1">
      <c r="A1275" s="411"/>
      <c r="B1275" s="412"/>
      <c r="C1275" s="412"/>
      <c r="D1275" s="467"/>
      <c r="E1275" s="467"/>
      <c r="F1275" s="467"/>
      <c r="G1275" s="467"/>
      <c r="H1275" s="467"/>
      <c r="I1275" s="467"/>
      <c r="J1275" s="467"/>
      <c r="K1275" s="468"/>
      <c r="L1275" s="442"/>
      <c r="M1275" s="412"/>
      <c r="N1275" s="412"/>
      <c r="O1275" s="412"/>
      <c r="P1275" s="431"/>
      <c r="Q1275" s="431"/>
      <c r="R1275" s="431"/>
      <c r="S1275" s="431"/>
      <c r="T1275" s="431"/>
      <c r="U1275" s="431"/>
      <c r="V1275" s="431"/>
      <c r="W1275" s="431"/>
      <c r="X1275" s="431"/>
      <c r="Y1275" s="431"/>
      <c r="Z1275" s="431"/>
      <c r="AA1275" s="431"/>
      <c r="AB1275" s="431"/>
      <c r="AC1275" s="431"/>
      <c r="AD1275" s="431"/>
      <c r="AE1275" s="431"/>
      <c r="AF1275" s="431"/>
      <c r="AG1275" s="431"/>
      <c r="AH1275" s="431"/>
      <c r="AI1275" s="431"/>
      <c r="AJ1275" s="432"/>
      <c r="AK1275" s="420"/>
      <c r="AL1275" s="421"/>
      <c r="AM1275" s="421"/>
      <c r="AN1275" s="421"/>
      <c r="AO1275" s="421"/>
      <c r="AP1275" s="421"/>
      <c r="AQ1275" s="436"/>
      <c r="AR1275" s="436"/>
      <c r="AS1275" s="436"/>
      <c r="AT1275" s="437"/>
      <c r="AU1275" s="439"/>
      <c r="AV1275" s="415"/>
      <c r="AW1275" s="416"/>
      <c r="AX1275" s="371"/>
      <c r="AY1275" s="372"/>
      <c r="AZ1275" s="375"/>
      <c r="BA1275" s="376"/>
      <c r="BB1275" s="382"/>
      <c r="BC1275" s="383"/>
      <c r="BE1275" s="481"/>
      <c r="BF1275" s="481"/>
      <c r="BG1275" s="481"/>
      <c r="BI1275" s="451"/>
      <c r="BJ1275" s="452"/>
      <c r="BK1275" s="453"/>
      <c r="BL1275" s="116"/>
      <c r="BM1275" s="116"/>
      <c r="BN1275" s="116"/>
      <c r="BO1275" s="116"/>
      <c r="BP1275" s="116"/>
      <c r="BQ1275" s="116"/>
      <c r="BR1275" s="116"/>
    </row>
    <row r="1276" spans="1:70" ht="15.6" customHeight="1" thickBot="1">
      <c r="A1276" s="409" t="s">
        <v>21</v>
      </c>
      <c r="B1276" s="410"/>
      <c r="C1276" s="410"/>
      <c r="D1276" s="410"/>
      <c r="E1276" s="413"/>
      <c r="F1276" s="413"/>
      <c r="G1276" s="413"/>
      <c r="H1276" s="413"/>
      <c r="I1276" s="413"/>
      <c r="J1276" s="413"/>
      <c r="K1276" s="414"/>
      <c r="L1276" s="440" t="s">
        <v>3</v>
      </c>
      <c r="M1276" s="441"/>
      <c r="N1276" s="441"/>
      <c r="O1276" s="441"/>
      <c r="P1276" s="441"/>
      <c r="Q1276" s="500"/>
      <c r="R1276" s="500"/>
      <c r="S1276" s="500"/>
      <c r="T1276" s="500"/>
      <c r="U1276" s="500"/>
      <c r="V1276" s="500"/>
      <c r="W1276" s="500"/>
      <c r="X1276" s="500"/>
      <c r="Y1276" s="500"/>
      <c r="Z1276" s="500"/>
      <c r="AA1276" s="500"/>
      <c r="AB1276" s="500"/>
      <c r="AC1276" s="500"/>
      <c r="AD1276" s="500"/>
      <c r="AE1276" s="500"/>
      <c r="AF1276" s="500"/>
      <c r="AG1276" s="500"/>
      <c r="AH1276" s="500"/>
      <c r="AI1276" s="500"/>
      <c r="AJ1276" s="501"/>
      <c r="AK1276" s="417" t="s">
        <v>4</v>
      </c>
      <c r="AL1276" s="418"/>
      <c r="AM1276" s="418"/>
      <c r="AN1276" s="418"/>
      <c r="AO1276" s="418"/>
      <c r="AP1276" s="418"/>
      <c r="AQ1276" s="477" t="str">
        <f>IF(ISBLANK(BI1277),"",BI1277)</f>
        <v/>
      </c>
      <c r="AR1276" s="477"/>
      <c r="AS1276" s="477"/>
      <c r="AT1276" s="478"/>
      <c r="AU1276" s="417" t="s">
        <v>44</v>
      </c>
      <c r="AV1276" s="418"/>
      <c r="AW1276" s="418"/>
      <c r="AX1276" s="419"/>
      <c r="AY1276" s="363"/>
      <c r="AZ1276" s="363"/>
      <c r="BA1276" s="363"/>
      <c r="BB1276" s="363"/>
      <c r="BC1276" s="364"/>
      <c r="BE1276" s="136"/>
      <c r="BF1276" s="116"/>
      <c r="BG1276" s="116"/>
      <c r="BH1276" s="137"/>
      <c r="BI1276" s="137"/>
      <c r="BJ1276" s="116"/>
      <c r="BK1276" s="116"/>
      <c r="BL1276" s="116"/>
      <c r="BM1276" s="116"/>
      <c r="BN1276" s="116"/>
      <c r="BO1276" s="116"/>
      <c r="BP1276" s="116"/>
      <c r="BQ1276" s="116"/>
      <c r="BR1276" s="116"/>
    </row>
    <row r="1277" spans="1:70" ht="15.6" customHeight="1">
      <c r="A1277" s="411"/>
      <c r="B1277" s="412"/>
      <c r="C1277" s="412"/>
      <c r="D1277" s="412"/>
      <c r="E1277" s="415"/>
      <c r="F1277" s="415"/>
      <c r="G1277" s="415"/>
      <c r="H1277" s="415"/>
      <c r="I1277" s="415"/>
      <c r="J1277" s="415"/>
      <c r="K1277" s="416"/>
      <c r="L1277" s="442"/>
      <c r="M1277" s="412"/>
      <c r="N1277" s="412"/>
      <c r="O1277" s="412"/>
      <c r="P1277" s="412"/>
      <c r="Q1277" s="502"/>
      <c r="R1277" s="502"/>
      <c r="S1277" s="502"/>
      <c r="T1277" s="502"/>
      <c r="U1277" s="502"/>
      <c r="V1277" s="502"/>
      <c r="W1277" s="502"/>
      <c r="X1277" s="502"/>
      <c r="Y1277" s="502"/>
      <c r="Z1277" s="502"/>
      <c r="AA1277" s="502"/>
      <c r="AB1277" s="502"/>
      <c r="AC1277" s="502"/>
      <c r="AD1277" s="502"/>
      <c r="AE1277" s="502"/>
      <c r="AF1277" s="502"/>
      <c r="AG1277" s="502"/>
      <c r="AH1277" s="502"/>
      <c r="AI1277" s="502"/>
      <c r="AJ1277" s="503"/>
      <c r="AK1277" s="420"/>
      <c r="AL1277" s="421"/>
      <c r="AM1277" s="421"/>
      <c r="AN1277" s="421"/>
      <c r="AO1277" s="421"/>
      <c r="AP1277" s="421"/>
      <c r="AQ1277" s="479"/>
      <c r="AR1277" s="479"/>
      <c r="AS1277" s="479"/>
      <c r="AT1277" s="480"/>
      <c r="AU1277" s="420"/>
      <c r="AV1277" s="421"/>
      <c r="AW1277" s="421"/>
      <c r="AX1277" s="421"/>
      <c r="AY1277" s="365"/>
      <c r="AZ1277" s="365"/>
      <c r="BA1277" s="365"/>
      <c r="BB1277" s="365"/>
      <c r="BC1277" s="366"/>
      <c r="BE1277" s="481" t="s">
        <v>61</v>
      </c>
      <c r="BF1277" s="481"/>
      <c r="BG1277" s="481"/>
      <c r="BI1277" s="448"/>
      <c r="BJ1277" s="449"/>
      <c r="BK1277" s="450"/>
      <c r="BL1277" s="116"/>
      <c r="BM1277" s="138" t="s">
        <v>62</v>
      </c>
      <c r="BN1277" s="139"/>
      <c r="BO1277" s="116"/>
      <c r="BP1277" s="116"/>
      <c r="BQ1277" s="116"/>
      <c r="BR1277" s="116"/>
    </row>
    <row r="1278" spans="1:70" ht="15.6" customHeight="1" thickBot="1">
      <c r="A1278" s="123"/>
      <c r="B1278" s="124"/>
      <c r="C1278" s="124"/>
      <c r="D1278" s="124"/>
      <c r="E1278" s="124"/>
      <c r="F1278" s="124"/>
      <c r="G1278" s="124"/>
      <c r="H1278" s="124"/>
      <c r="I1278" s="124"/>
      <c r="J1278" s="124"/>
      <c r="K1278" s="124"/>
      <c r="L1278" s="124"/>
      <c r="M1278" s="124"/>
      <c r="N1278" s="124"/>
      <c r="O1278" s="124"/>
      <c r="P1278" s="124"/>
      <c r="Q1278" s="124"/>
      <c r="R1278" s="124"/>
      <c r="S1278" s="124"/>
      <c r="T1278" s="124"/>
      <c r="U1278" s="124"/>
      <c r="V1278" s="124"/>
      <c r="W1278" s="124"/>
      <c r="X1278" s="124"/>
      <c r="Y1278" s="124"/>
      <c r="Z1278" s="124"/>
      <c r="AA1278" s="124"/>
      <c r="AB1278" s="124"/>
      <c r="AC1278" s="124"/>
      <c r="AD1278" s="124"/>
      <c r="AE1278" s="124"/>
      <c r="AF1278" s="124"/>
      <c r="AG1278" s="124"/>
      <c r="AH1278" s="124"/>
      <c r="AI1278" s="124"/>
      <c r="AJ1278" s="125"/>
      <c r="AK1278" s="367" t="s">
        <v>29</v>
      </c>
      <c r="AL1278" s="368"/>
      <c r="AM1278" s="367" t="s">
        <v>30</v>
      </c>
      <c r="AN1278" s="377"/>
      <c r="AO1278" s="378" t="s">
        <v>23</v>
      </c>
      <c r="AP1278" s="377"/>
      <c r="AQ1278" s="367" t="s">
        <v>25</v>
      </c>
      <c r="AR1278" s="379"/>
      <c r="AS1278" s="379"/>
      <c r="AT1278" s="379"/>
      <c r="AU1278" s="379"/>
      <c r="AV1278" s="379"/>
      <c r="AW1278" s="379"/>
      <c r="AX1278" s="379"/>
      <c r="AY1278" s="385" t="s">
        <v>24</v>
      </c>
      <c r="AZ1278" s="385"/>
      <c r="BA1278" s="385"/>
      <c r="BB1278" s="378" t="s">
        <v>26</v>
      </c>
      <c r="BC1278" s="384"/>
      <c r="BE1278" s="481"/>
      <c r="BF1278" s="481"/>
      <c r="BG1278" s="481"/>
      <c r="BI1278" s="451"/>
      <c r="BJ1278" s="452"/>
      <c r="BK1278" s="453"/>
      <c r="BL1278" s="116"/>
      <c r="BM1278" s="116"/>
      <c r="BN1278" s="116"/>
      <c r="BO1278" s="116"/>
      <c r="BP1278" s="116"/>
      <c r="BQ1278" s="116"/>
      <c r="BR1278" s="116"/>
    </row>
    <row r="1279" spans="1:70" ht="15.6" customHeight="1" thickTop="1">
      <c r="A1279" s="126"/>
      <c r="B1279" s="57"/>
      <c r="C1279" s="57"/>
      <c r="D1279" s="57"/>
      <c r="E1279" s="57"/>
      <c r="F1279" s="57"/>
      <c r="G1279" s="57"/>
      <c r="H1279" s="57"/>
      <c r="I1279" s="57"/>
      <c r="J1279" s="127"/>
      <c r="K1279" s="128"/>
      <c r="L1279" s="57"/>
      <c r="M1279" s="57"/>
      <c r="N1279" s="57"/>
      <c r="O1279" s="57"/>
      <c r="P1279" s="57"/>
      <c r="Q1279" s="57"/>
      <c r="R1279" s="57"/>
      <c r="S1279" s="129"/>
      <c r="T1279" s="57"/>
      <c r="U1279" s="57"/>
      <c r="V1279" s="122"/>
      <c r="W1279" s="122"/>
      <c r="X1279" s="122"/>
      <c r="Y1279" s="122"/>
      <c r="Z1279" s="122"/>
      <c r="AA1279" s="122"/>
      <c r="AB1279" s="122"/>
      <c r="AC1279" s="122"/>
      <c r="AD1279" s="122"/>
      <c r="AE1279" s="122"/>
      <c r="AF1279" s="122"/>
      <c r="AG1279" s="122"/>
      <c r="AH1279" s="122"/>
      <c r="AI1279" s="122"/>
      <c r="AJ1279" s="57"/>
      <c r="AK1279" s="488">
        <v>10</v>
      </c>
      <c r="AL1279" s="489"/>
      <c r="AM1279" s="492" t="s">
        <v>48</v>
      </c>
      <c r="AN1279" s="493"/>
      <c r="AO1279" s="356" t="s">
        <v>49</v>
      </c>
      <c r="AP1279" s="360"/>
      <c r="AQ1279" s="105" t="s">
        <v>50</v>
      </c>
      <c r="AR1279" s="44"/>
      <c r="AS1279" s="44"/>
      <c r="AT1279" s="44"/>
      <c r="AU1279" s="44"/>
      <c r="AV1279" s="44"/>
      <c r="AW1279" s="44"/>
      <c r="AX1279" s="45"/>
      <c r="AY1279" s="496" t="s">
        <v>51</v>
      </c>
      <c r="AZ1279" s="497"/>
      <c r="BA1279" s="497"/>
      <c r="BB1279" s="386">
        <v>3</v>
      </c>
      <c r="BC1279" s="347"/>
      <c r="BD1279" s="111"/>
    </row>
    <row r="1280" spans="1:70" ht="15.6" customHeight="1">
      <c r="A1280" s="126"/>
      <c r="B1280" s="57"/>
      <c r="C1280" s="57"/>
      <c r="D1280" s="57"/>
      <c r="E1280" s="57"/>
      <c r="F1280" s="57"/>
      <c r="G1280" s="57"/>
      <c r="H1280" s="57"/>
      <c r="I1280" s="57"/>
      <c r="J1280" s="46"/>
      <c r="K1280" s="47"/>
      <c r="L1280" s="57"/>
      <c r="M1280" s="57"/>
      <c r="N1280" s="57"/>
      <c r="O1280" s="57"/>
      <c r="P1280" s="57"/>
      <c r="Q1280" s="57"/>
      <c r="R1280" s="57"/>
      <c r="S1280" s="57"/>
      <c r="T1280" s="57"/>
      <c r="U1280" s="57"/>
      <c r="V1280" s="57"/>
      <c r="W1280" s="57"/>
      <c r="X1280" s="57"/>
      <c r="Y1280" s="57"/>
      <c r="Z1280" s="57"/>
      <c r="AA1280" s="57"/>
      <c r="AB1280" s="57"/>
      <c r="AC1280" s="57"/>
      <c r="AD1280" s="129"/>
      <c r="AE1280" s="129"/>
      <c r="AF1280" s="129"/>
      <c r="AG1280" s="129"/>
      <c r="AH1280" s="129"/>
      <c r="AI1280" s="129"/>
      <c r="AJ1280" s="57"/>
      <c r="AK1280" s="490"/>
      <c r="AL1280" s="491"/>
      <c r="AM1280" s="494"/>
      <c r="AN1280" s="495"/>
      <c r="AO1280" s="348"/>
      <c r="AP1280" s="355"/>
      <c r="AQ1280" s="106">
        <v>96</v>
      </c>
      <c r="AR1280" s="49"/>
      <c r="AS1280" s="49"/>
      <c r="AT1280" s="49"/>
      <c r="AU1280" s="49"/>
      <c r="AV1280" s="49"/>
      <c r="AW1280" s="49"/>
      <c r="AX1280" s="50"/>
      <c r="AY1280" s="362"/>
      <c r="AZ1280" s="362"/>
      <c r="BA1280" s="362"/>
      <c r="BB1280" s="348"/>
      <c r="BC1280" s="349"/>
    </row>
    <row r="1281" spans="1:56" ht="15.6" customHeight="1">
      <c r="A1281" s="126"/>
      <c r="B1281" s="57"/>
      <c r="C1281" s="57"/>
      <c r="D1281" s="57"/>
      <c r="E1281" s="57"/>
      <c r="F1281" s="57"/>
      <c r="G1281" s="57"/>
      <c r="H1281" s="57"/>
      <c r="I1281" s="57"/>
      <c r="J1281" s="46"/>
      <c r="K1281" s="47"/>
      <c r="L1281" s="57"/>
      <c r="M1281" s="57"/>
      <c r="N1281" s="57"/>
      <c r="O1281" s="57"/>
      <c r="P1281" s="57"/>
      <c r="Q1281" s="57"/>
      <c r="R1281" s="57"/>
      <c r="S1281" s="57"/>
      <c r="T1281" s="57"/>
      <c r="U1281" s="57"/>
      <c r="V1281" s="57"/>
      <c r="W1281" s="57"/>
      <c r="X1281" s="57"/>
      <c r="Y1281" s="57"/>
      <c r="Z1281" s="57"/>
      <c r="AA1281" s="57"/>
      <c r="AB1281" s="57"/>
      <c r="AC1281" s="57"/>
      <c r="AD1281" s="129"/>
      <c r="AE1281" s="129"/>
      <c r="AF1281" s="129"/>
      <c r="AG1281" s="129"/>
      <c r="AH1281" s="129"/>
      <c r="AI1281" s="129"/>
      <c r="AJ1281" s="57"/>
      <c r="AK1281" s="393"/>
      <c r="AL1281" s="360"/>
      <c r="AM1281" s="356"/>
      <c r="AN1281" s="357"/>
      <c r="AO1281" s="393"/>
      <c r="AP1281" s="360"/>
      <c r="AQ1281" s="109"/>
      <c r="AR1281" s="51"/>
      <c r="AS1281" s="51"/>
      <c r="AT1281" s="51"/>
      <c r="AU1281" s="51"/>
      <c r="AV1281" s="51"/>
      <c r="AW1281" s="51"/>
      <c r="AX1281" s="52"/>
      <c r="AY1281" s="472"/>
      <c r="AZ1281" s="345"/>
      <c r="BA1281" s="345"/>
      <c r="BB1281" s="386"/>
      <c r="BC1281" s="347"/>
      <c r="BD1281" s="111"/>
    </row>
    <row r="1282" spans="1:56" ht="15.6" customHeight="1">
      <c r="A1282" s="126"/>
      <c r="B1282" s="57"/>
      <c r="C1282" s="57"/>
      <c r="D1282" s="57"/>
      <c r="E1282" s="57"/>
      <c r="F1282" s="57"/>
      <c r="G1282" s="57"/>
      <c r="H1282" s="57"/>
      <c r="I1282" s="57"/>
      <c r="J1282" s="46"/>
      <c r="K1282" s="47"/>
      <c r="L1282" s="57"/>
      <c r="M1282" s="57"/>
      <c r="N1282" s="57"/>
      <c r="O1282" s="57"/>
      <c r="P1282" s="57"/>
      <c r="Q1282" s="57"/>
      <c r="R1282" s="57"/>
      <c r="S1282" s="57"/>
      <c r="T1282" s="57"/>
      <c r="U1282" s="57"/>
      <c r="V1282" s="57"/>
      <c r="W1282" s="57"/>
      <c r="X1282" s="57"/>
      <c r="Y1282" s="57"/>
      <c r="Z1282" s="57"/>
      <c r="AA1282" s="57"/>
      <c r="AB1282" s="57"/>
      <c r="AC1282" s="57"/>
      <c r="AD1282" s="129"/>
      <c r="AE1282" s="129"/>
      <c r="AF1282" s="129"/>
      <c r="AG1282" s="129"/>
      <c r="AH1282" s="129"/>
      <c r="AI1282" s="129"/>
      <c r="AJ1282" s="57"/>
      <c r="AK1282" s="348"/>
      <c r="AL1282" s="355"/>
      <c r="AM1282" s="358"/>
      <c r="AN1282" s="359"/>
      <c r="AO1282" s="498"/>
      <c r="AP1282" s="354"/>
      <c r="AQ1282" s="106"/>
      <c r="AR1282" s="49"/>
      <c r="AS1282" s="49"/>
      <c r="AT1282" s="49"/>
      <c r="AU1282" s="49"/>
      <c r="AV1282" s="49"/>
      <c r="AW1282" s="49"/>
      <c r="AX1282" s="50"/>
      <c r="AY1282" s="345"/>
      <c r="AZ1282" s="345"/>
      <c r="BA1282" s="345"/>
      <c r="BB1282" s="498"/>
      <c r="BC1282" s="499"/>
    </row>
    <row r="1283" spans="1:56" ht="15.6" customHeight="1">
      <c r="A1283" s="126"/>
      <c r="B1283" s="57"/>
      <c r="C1283" s="57"/>
      <c r="D1283" s="57"/>
      <c r="E1283" s="57"/>
      <c r="F1283" s="57"/>
      <c r="G1283" s="57"/>
      <c r="H1283" s="57"/>
      <c r="I1283" s="57"/>
      <c r="J1283" s="46"/>
      <c r="K1283" s="47"/>
      <c r="L1283" s="57"/>
      <c r="M1283" s="57"/>
      <c r="N1283" s="57"/>
      <c r="O1283" s="129"/>
      <c r="P1283" s="57"/>
      <c r="Q1283" s="57"/>
      <c r="R1283" s="57"/>
      <c r="S1283" s="57"/>
      <c r="T1283" s="57"/>
      <c r="U1283" s="57"/>
      <c r="V1283" s="57"/>
      <c r="W1283" s="57"/>
      <c r="X1283" s="57"/>
      <c r="Y1283" s="57"/>
      <c r="Z1283" s="57"/>
      <c r="AA1283" s="57"/>
      <c r="AB1283" s="57"/>
      <c r="AC1283" s="57"/>
      <c r="AD1283" s="129"/>
      <c r="AE1283" s="129"/>
      <c r="AF1283" s="129"/>
      <c r="AG1283" s="129"/>
      <c r="AH1283" s="129"/>
      <c r="AI1283" s="129"/>
      <c r="AJ1283" s="57"/>
      <c r="AK1283" s="393"/>
      <c r="AL1283" s="360"/>
      <c r="AM1283" s="356"/>
      <c r="AN1283" s="357"/>
      <c r="AO1283" s="393"/>
      <c r="AP1283" s="360"/>
      <c r="AQ1283" s="109"/>
      <c r="AR1283" s="51"/>
      <c r="AS1283" s="51"/>
      <c r="AT1283" s="51"/>
      <c r="AU1283" s="51"/>
      <c r="AV1283" s="51"/>
      <c r="AW1283" s="51"/>
      <c r="AX1283" s="52"/>
      <c r="AY1283" s="361"/>
      <c r="AZ1283" s="362"/>
      <c r="BA1283" s="362"/>
      <c r="BB1283" s="386"/>
      <c r="BC1283" s="347"/>
      <c r="BD1283" s="111"/>
    </row>
    <row r="1284" spans="1:56" ht="15.6" customHeight="1">
      <c r="A1284" s="126"/>
      <c r="B1284" s="57"/>
      <c r="C1284" s="57"/>
      <c r="D1284" s="57"/>
      <c r="E1284" s="57"/>
      <c r="F1284" s="57"/>
      <c r="G1284" s="57"/>
      <c r="H1284" s="57"/>
      <c r="I1284" s="57"/>
      <c r="J1284" s="57"/>
      <c r="K1284" s="57"/>
      <c r="L1284" s="57"/>
      <c r="M1284" s="57"/>
      <c r="N1284" s="57"/>
      <c r="O1284" s="57"/>
      <c r="P1284" s="57"/>
      <c r="Q1284" s="57"/>
      <c r="R1284" s="57"/>
      <c r="S1284" s="57"/>
      <c r="T1284" s="57"/>
      <c r="U1284" s="57"/>
      <c r="V1284" s="57"/>
      <c r="W1284" s="57"/>
      <c r="X1284" s="57"/>
      <c r="Y1284" s="57"/>
      <c r="Z1284" s="57"/>
      <c r="AA1284" s="57"/>
      <c r="AB1284" s="57"/>
      <c r="AC1284" s="57"/>
      <c r="AD1284" s="129"/>
      <c r="AE1284" s="129"/>
      <c r="AF1284" s="129"/>
      <c r="AG1284" s="129"/>
      <c r="AH1284" s="129"/>
      <c r="AI1284" s="129"/>
      <c r="AJ1284" s="57"/>
      <c r="AK1284" s="348"/>
      <c r="AL1284" s="355"/>
      <c r="AM1284" s="358"/>
      <c r="AN1284" s="359"/>
      <c r="AO1284" s="348"/>
      <c r="AP1284" s="355"/>
      <c r="AQ1284" s="106"/>
      <c r="AR1284" s="49"/>
      <c r="AS1284" s="49"/>
      <c r="AT1284" s="49"/>
      <c r="AU1284" s="49"/>
      <c r="AV1284" s="49"/>
      <c r="AW1284" s="49"/>
      <c r="AX1284" s="50"/>
      <c r="AY1284" s="362"/>
      <c r="AZ1284" s="362"/>
      <c r="BA1284" s="362"/>
      <c r="BB1284" s="348"/>
      <c r="BC1284" s="349"/>
    </row>
    <row r="1285" spans="1:56" ht="15.6" customHeight="1">
      <c r="A1285" s="126"/>
      <c r="B1285" s="57"/>
      <c r="C1285" s="57"/>
      <c r="D1285" s="57"/>
      <c r="E1285" s="57"/>
      <c r="F1285" s="57"/>
      <c r="G1285" s="57"/>
      <c r="H1285" s="57"/>
      <c r="I1285" s="57"/>
      <c r="J1285" s="57"/>
      <c r="K1285" s="57"/>
      <c r="L1285" s="57"/>
      <c r="M1285" s="57"/>
      <c r="N1285" s="57"/>
      <c r="O1285" s="57"/>
      <c r="P1285" s="57"/>
      <c r="Q1285" s="57"/>
      <c r="R1285" s="57"/>
      <c r="S1285" s="57"/>
      <c r="T1285" s="57"/>
      <c r="U1285" s="57"/>
      <c r="V1285" s="57"/>
      <c r="W1285" s="57"/>
      <c r="X1285" s="57"/>
      <c r="Y1285" s="57"/>
      <c r="Z1285" s="57"/>
      <c r="AA1285" s="57"/>
      <c r="AB1285" s="57"/>
      <c r="AC1285" s="57"/>
      <c r="AD1285" s="129"/>
      <c r="AE1285" s="129"/>
      <c r="AF1285" s="129"/>
      <c r="AG1285" s="129"/>
      <c r="AH1285" s="129"/>
      <c r="AI1285" s="129"/>
      <c r="AJ1285" s="57"/>
      <c r="AK1285" s="393"/>
      <c r="AL1285" s="360"/>
      <c r="AM1285" s="356"/>
      <c r="AN1285" s="357"/>
      <c r="AO1285" s="393"/>
      <c r="AP1285" s="360"/>
      <c r="AQ1285" s="110"/>
      <c r="AR1285" s="51"/>
      <c r="AS1285" s="51"/>
      <c r="AT1285" s="51"/>
      <c r="AU1285" s="51"/>
      <c r="AV1285" s="51"/>
      <c r="AW1285" s="51"/>
      <c r="AX1285" s="52"/>
      <c r="AY1285" s="472"/>
      <c r="AZ1285" s="345"/>
      <c r="BA1285" s="345"/>
      <c r="BB1285" s="386"/>
      <c r="BC1285" s="347"/>
    </row>
    <row r="1286" spans="1:56" ht="15.6" customHeight="1">
      <c r="A1286" s="126"/>
      <c r="B1286" s="57"/>
      <c r="C1286" s="57"/>
      <c r="D1286" s="57"/>
      <c r="E1286" s="57"/>
      <c r="F1286" s="57"/>
      <c r="G1286" s="57"/>
      <c r="H1286" s="57"/>
      <c r="I1286" s="57"/>
      <c r="J1286" s="57"/>
      <c r="K1286" s="57"/>
      <c r="L1286" s="57"/>
      <c r="M1286" s="57"/>
      <c r="N1286" s="57"/>
      <c r="O1286" s="57"/>
      <c r="P1286" s="57"/>
      <c r="Q1286" s="57"/>
      <c r="R1286" s="57"/>
      <c r="S1286" s="55"/>
      <c r="T1286" s="57"/>
      <c r="U1286" s="57"/>
      <c r="V1286" s="57"/>
      <c r="W1286" s="57"/>
      <c r="X1286" s="57"/>
      <c r="Y1286" s="57"/>
      <c r="Z1286" s="57"/>
      <c r="AA1286" s="57"/>
      <c r="AB1286" s="57"/>
      <c r="AC1286" s="57"/>
      <c r="AD1286" s="129"/>
      <c r="AE1286" s="129"/>
      <c r="AF1286" s="129"/>
      <c r="AG1286" s="129"/>
      <c r="AH1286" s="129"/>
      <c r="AI1286" s="129"/>
      <c r="AJ1286" s="57"/>
      <c r="AK1286" s="348"/>
      <c r="AL1286" s="355"/>
      <c r="AM1286" s="358"/>
      <c r="AN1286" s="359"/>
      <c r="AO1286" s="348"/>
      <c r="AP1286" s="355"/>
      <c r="AQ1286" s="106"/>
      <c r="AR1286" s="49"/>
      <c r="AS1286" s="49"/>
      <c r="AT1286" s="49"/>
      <c r="AU1286" s="49"/>
      <c r="AV1286" s="49"/>
      <c r="AW1286" s="49"/>
      <c r="AX1286" s="50"/>
      <c r="AY1286" s="345"/>
      <c r="AZ1286" s="345"/>
      <c r="BA1286" s="345"/>
      <c r="BB1286" s="348"/>
      <c r="BC1286" s="349"/>
    </row>
    <row r="1287" spans="1:56" ht="15.6" customHeight="1">
      <c r="A1287" s="126"/>
      <c r="B1287" s="57"/>
      <c r="C1287" s="57"/>
      <c r="D1287" s="57"/>
      <c r="E1287" s="57"/>
      <c r="F1287" s="57"/>
      <c r="G1287" s="57"/>
      <c r="H1287" s="57"/>
      <c r="I1287" s="57"/>
      <c r="J1287" s="57"/>
      <c r="K1287" s="57"/>
      <c r="L1287" s="57"/>
      <c r="M1287" s="57"/>
      <c r="N1287" s="57"/>
      <c r="O1287" s="57"/>
      <c r="P1287" s="57"/>
      <c r="Q1287" s="57"/>
      <c r="R1287" s="57"/>
      <c r="S1287" s="130"/>
      <c r="T1287" s="57"/>
      <c r="U1287" s="57"/>
      <c r="V1287" s="57"/>
      <c r="W1287" s="57"/>
      <c r="X1287" s="57"/>
      <c r="Y1287" s="57"/>
      <c r="Z1287" s="57"/>
      <c r="AA1287" s="57"/>
      <c r="AB1287" s="57"/>
      <c r="AC1287" s="57"/>
      <c r="AD1287" s="129"/>
      <c r="AE1287" s="129"/>
      <c r="AF1287" s="129"/>
      <c r="AG1287" s="129"/>
      <c r="AH1287" s="129"/>
      <c r="AI1287" s="129"/>
      <c r="AJ1287" s="57"/>
      <c r="AK1287" s="353"/>
      <c r="AL1287" s="354"/>
      <c r="AM1287" s="356"/>
      <c r="AN1287" s="357"/>
      <c r="AO1287" s="356"/>
      <c r="AP1287" s="360"/>
      <c r="AQ1287" s="109"/>
      <c r="AR1287" s="51"/>
      <c r="AS1287" s="51"/>
      <c r="AT1287" s="51"/>
      <c r="AU1287" s="51"/>
      <c r="AV1287" s="51"/>
      <c r="AW1287" s="51"/>
      <c r="AX1287" s="52"/>
      <c r="AY1287" s="361"/>
      <c r="AZ1287" s="362"/>
      <c r="BA1287" s="362"/>
      <c r="BB1287" s="386"/>
      <c r="BC1287" s="347"/>
    </row>
    <row r="1288" spans="1:56" ht="15.6" customHeight="1">
      <c r="A1288" s="126"/>
      <c r="B1288" s="57"/>
      <c r="C1288" s="57"/>
      <c r="D1288" s="57"/>
      <c r="E1288" s="57"/>
      <c r="F1288" s="57"/>
      <c r="G1288" s="57"/>
      <c r="H1288" s="57"/>
      <c r="I1288" s="57"/>
      <c r="J1288" s="57"/>
      <c r="K1288" s="57"/>
      <c r="L1288" s="57"/>
      <c r="M1288" s="57"/>
      <c r="N1288" s="57"/>
      <c r="O1288" s="57"/>
      <c r="P1288" s="57"/>
      <c r="Q1288" s="57"/>
      <c r="R1288" s="57"/>
      <c r="S1288" s="57"/>
      <c r="T1288" s="57"/>
      <c r="U1288" s="57"/>
      <c r="V1288" s="57"/>
      <c r="W1288" s="57"/>
      <c r="X1288" s="57"/>
      <c r="Y1288" s="57"/>
      <c r="Z1288" s="57"/>
      <c r="AA1288" s="57"/>
      <c r="AB1288" s="57"/>
      <c r="AC1288" s="57"/>
      <c r="AD1288" s="129"/>
      <c r="AE1288" s="129"/>
      <c r="AF1288" s="129"/>
      <c r="AG1288" s="129"/>
      <c r="AH1288" s="129"/>
      <c r="AI1288" s="129"/>
      <c r="AJ1288" s="57"/>
      <c r="AK1288" s="348"/>
      <c r="AL1288" s="355"/>
      <c r="AM1288" s="358"/>
      <c r="AN1288" s="359"/>
      <c r="AO1288" s="348"/>
      <c r="AP1288" s="355"/>
      <c r="AQ1288" s="106"/>
      <c r="AR1288" s="49"/>
      <c r="AS1288" s="49"/>
      <c r="AT1288" s="49"/>
      <c r="AU1288" s="49"/>
      <c r="AV1288" s="49"/>
      <c r="AW1288" s="49"/>
      <c r="AX1288" s="50"/>
      <c r="AY1288" s="362"/>
      <c r="AZ1288" s="362"/>
      <c r="BA1288" s="362"/>
      <c r="BB1288" s="348"/>
      <c r="BC1288" s="349"/>
    </row>
    <row r="1289" spans="1:56" ht="15.6" customHeight="1">
      <c r="A1289" s="126"/>
      <c r="B1289" s="57"/>
      <c r="C1289" s="57"/>
      <c r="D1289" s="57"/>
      <c r="E1289" s="57"/>
      <c r="F1289" s="57"/>
      <c r="G1289" s="57"/>
      <c r="H1289" s="57"/>
      <c r="I1289" s="57"/>
      <c r="J1289" s="57"/>
      <c r="K1289" s="57"/>
      <c r="L1289" s="57"/>
      <c r="M1289" s="57"/>
      <c r="N1289" s="57"/>
      <c r="O1289" s="57"/>
      <c r="P1289" s="57"/>
      <c r="Q1289" s="57"/>
      <c r="R1289" s="57"/>
      <c r="S1289" s="57"/>
      <c r="T1289" s="57"/>
      <c r="U1289" s="57"/>
      <c r="V1289" s="122"/>
      <c r="W1289" s="122"/>
      <c r="X1289" s="122"/>
      <c r="Y1289" s="122"/>
      <c r="Z1289" s="122"/>
      <c r="AA1289" s="122"/>
      <c r="AB1289" s="122"/>
      <c r="AC1289" s="122"/>
      <c r="AD1289" s="122"/>
      <c r="AE1289" s="122"/>
      <c r="AF1289" s="122"/>
      <c r="AG1289" s="122"/>
      <c r="AH1289" s="122"/>
      <c r="AI1289" s="122"/>
      <c r="AJ1289" s="57"/>
      <c r="AK1289" s="390"/>
      <c r="AL1289" s="360"/>
      <c r="AM1289" s="391"/>
      <c r="AN1289" s="357"/>
      <c r="AO1289" s="392"/>
      <c r="AP1289" s="360"/>
      <c r="AQ1289" s="53"/>
      <c r="AR1289" s="51"/>
      <c r="AS1289" s="51"/>
      <c r="AT1289" s="51"/>
      <c r="AU1289" s="51"/>
      <c r="AV1289" s="51"/>
      <c r="AW1289" s="51"/>
      <c r="AX1289" s="52"/>
      <c r="AY1289" s="345"/>
      <c r="AZ1289" s="345"/>
      <c r="BA1289" s="345"/>
      <c r="BB1289" s="346"/>
      <c r="BC1289" s="347"/>
    </row>
    <row r="1290" spans="1:56" ht="15.6" customHeight="1">
      <c r="A1290" s="126"/>
      <c r="B1290" s="57"/>
      <c r="C1290" s="57"/>
      <c r="D1290" s="57"/>
      <c r="E1290" s="57"/>
      <c r="F1290" s="57"/>
      <c r="G1290" s="57"/>
      <c r="H1290" s="57"/>
      <c r="I1290" s="57"/>
      <c r="J1290" s="57"/>
      <c r="K1290" s="57"/>
      <c r="L1290" s="57"/>
      <c r="M1290" s="57"/>
      <c r="N1290" s="57"/>
      <c r="O1290" s="57"/>
      <c r="P1290" s="57"/>
      <c r="Q1290" s="57"/>
      <c r="R1290" s="57"/>
      <c r="S1290" s="57"/>
      <c r="T1290" s="122"/>
      <c r="U1290" s="122"/>
      <c r="V1290" s="57"/>
      <c r="W1290" s="57"/>
      <c r="X1290" s="57"/>
      <c r="Y1290" s="57"/>
      <c r="Z1290" s="57"/>
      <c r="AA1290" s="57"/>
      <c r="AB1290" s="57"/>
      <c r="AC1290" s="57"/>
      <c r="AD1290" s="129"/>
      <c r="AE1290" s="129"/>
      <c r="AF1290" s="129"/>
      <c r="AG1290" s="129"/>
      <c r="AH1290" s="129"/>
      <c r="AI1290" s="129"/>
      <c r="AJ1290" s="57"/>
      <c r="AK1290" s="348"/>
      <c r="AL1290" s="355"/>
      <c r="AM1290" s="358"/>
      <c r="AN1290" s="359"/>
      <c r="AO1290" s="348"/>
      <c r="AP1290" s="355"/>
      <c r="AQ1290" s="48"/>
      <c r="AR1290" s="49"/>
      <c r="AS1290" s="49"/>
      <c r="AT1290" s="49"/>
      <c r="AU1290" s="49"/>
      <c r="AV1290" s="49"/>
      <c r="AW1290" s="49"/>
      <c r="AX1290" s="50"/>
      <c r="AY1290" s="345"/>
      <c r="AZ1290" s="345"/>
      <c r="BA1290" s="345"/>
      <c r="BB1290" s="348"/>
      <c r="BC1290" s="349"/>
    </row>
    <row r="1291" spans="1:56" ht="15.6" customHeight="1">
      <c r="A1291" s="126"/>
      <c r="B1291" s="57"/>
      <c r="C1291" s="57"/>
      <c r="D1291" s="57"/>
      <c r="E1291" s="57"/>
      <c r="F1291" s="57"/>
      <c r="G1291" s="57"/>
      <c r="H1291" s="57"/>
      <c r="I1291" s="57"/>
      <c r="J1291" s="57"/>
      <c r="K1291" s="57"/>
      <c r="L1291" s="57"/>
      <c r="M1291" s="57"/>
      <c r="N1291" s="57"/>
      <c r="O1291" s="57"/>
      <c r="P1291" s="57"/>
      <c r="Q1291" s="57"/>
      <c r="R1291" s="57"/>
      <c r="S1291" s="57"/>
      <c r="T1291" s="57"/>
      <c r="U1291" s="57"/>
      <c r="V1291" s="57"/>
      <c r="W1291" s="57"/>
      <c r="X1291" s="57"/>
      <c r="Y1291" s="57"/>
      <c r="Z1291" s="57"/>
      <c r="AA1291" s="57"/>
      <c r="AB1291" s="57"/>
      <c r="AC1291" s="57"/>
      <c r="AD1291" s="129"/>
      <c r="AE1291" s="129"/>
      <c r="AF1291" s="129"/>
      <c r="AG1291" s="129"/>
      <c r="AH1291" s="129"/>
      <c r="AI1291" s="129"/>
      <c r="AJ1291" s="57"/>
      <c r="AK1291" s="390"/>
      <c r="AL1291" s="360"/>
      <c r="AM1291" s="391"/>
      <c r="AN1291" s="357"/>
      <c r="AO1291" s="392"/>
      <c r="AP1291" s="360"/>
      <c r="AQ1291" s="53"/>
      <c r="AR1291" s="51"/>
      <c r="AS1291" s="51"/>
      <c r="AT1291" s="51"/>
      <c r="AU1291" s="51"/>
      <c r="AV1291" s="51"/>
      <c r="AW1291" s="51"/>
      <c r="AX1291" s="52"/>
      <c r="AY1291" s="344"/>
      <c r="AZ1291" s="345"/>
      <c r="BA1291" s="345"/>
      <c r="BB1291" s="346"/>
      <c r="BC1291" s="347"/>
    </row>
    <row r="1292" spans="1:56" ht="15.6" customHeight="1">
      <c r="A1292" s="126"/>
      <c r="B1292" s="57"/>
      <c r="C1292" s="57"/>
      <c r="D1292" s="57"/>
      <c r="E1292" s="57"/>
      <c r="F1292" s="57"/>
      <c r="G1292" s="57"/>
      <c r="H1292" s="57"/>
      <c r="I1292" s="57"/>
      <c r="J1292" s="57"/>
      <c r="K1292" s="57"/>
      <c r="L1292" s="57"/>
      <c r="M1292" s="57"/>
      <c r="N1292" s="57"/>
      <c r="O1292" s="57"/>
      <c r="P1292" s="57"/>
      <c r="Q1292" s="57"/>
      <c r="R1292" s="57"/>
      <c r="S1292" s="57"/>
      <c r="T1292" s="57"/>
      <c r="U1292" s="57"/>
      <c r="V1292" s="57"/>
      <c r="W1292" s="57"/>
      <c r="X1292" s="57"/>
      <c r="Y1292" s="57"/>
      <c r="Z1292" s="57"/>
      <c r="AA1292" s="57"/>
      <c r="AB1292" s="57"/>
      <c r="AC1292" s="57"/>
      <c r="AD1292" s="129"/>
      <c r="AE1292" s="129"/>
      <c r="AF1292" s="129"/>
      <c r="AG1292" s="129"/>
      <c r="AH1292" s="129"/>
      <c r="AI1292" s="129"/>
      <c r="AJ1292" s="57"/>
      <c r="AK1292" s="348"/>
      <c r="AL1292" s="355"/>
      <c r="AM1292" s="358"/>
      <c r="AN1292" s="359"/>
      <c r="AO1292" s="348"/>
      <c r="AP1292" s="355"/>
      <c r="AQ1292" s="48"/>
      <c r="AR1292" s="49"/>
      <c r="AS1292" s="49"/>
      <c r="AT1292" s="49"/>
      <c r="AU1292" s="49"/>
      <c r="AV1292" s="49"/>
      <c r="AW1292" s="49"/>
      <c r="AX1292" s="50"/>
      <c r="AY1292" s="345"/>
      <c r="AZ1292" s="345"/>
      <c r="BA1292" s="345"/>
      <c r="BB1292" s="348"/>
      <c r="BC1292" s="349"/>
    </row>
    <row r="1293" spans="1:56" ht="15.6" customHeight="1" thickBot="1">
      <c r="A1293" s="126"/>
      <c r="B1293" s="57"/>
      <c r="C1293" s="57"/>
      <c r="D1293" s="57"/>
      <c r="E1293" s="57"/>
      <c r="F1293" s="57"/>
      <c r="G1293" s="57"/>
      <c r="H1293" s="57"/>
      <c r="I1293" s="57"/>
      <c r="J1293" s="57"/>
      <c r="K1293" s="57"/>
      <c r="L1293" s="57"/>
      <c r="M1293" s="57"/>
      <c r="N1293" s="57"/>
      <c r="O1293" s="57"/>
      <c r="P1293" s="57"/>
      <c r="Q1293" s="57"/>
      <c r="R1293" s="57"/>
      <c r="S1293" s="57"/>
      <c r="T1293" s="57"/>
      <c r="U1293" s="57"/>
      <c r="V1293" s="57"/>
      <c r="W1293" s="57"/>
      <c r="X1293" s="57"/>
      <c r="Y1293" s="57"/>
      <c r="Z1293" s="57"/>
      <c r="AA1293" s="57"/>
      <c r="AB1293" s="57"/>
      <c r="AC1293" s="57"/>
      <c r="AD1293" s="129"/>
      <c r="AE1293" s="129"/>
      <c r="AF1293" s="129"/>
      <c r="AG1293" s="129"/>
      <c r="AH1293" s="129"/>
      <c r="AI1293" s="129"/>
      <c r="AJ1293" s="57"/>
      <c r="AK1293" s="350" t="s">
        <v>31</v>
      </c>
      <c r="AL1293" s="351"/>
      <c r="AM1293" s="351"/>
      <c r="AN1293" s="351"/>
      <c r="AO1293" s="351"/>
      <c r="AP1293" s="351"/>
      <c r="AQ1293" s="351"/>
      <c r="AR1293" s="351"/>
      <c r="AS1293" s="351"/>
      <c r="AT1293" s="351"/>
      <c r="AU1293" s="351"/>
      <c r="AV1293" s="351"/>
      <c r="AW1293" s="351"/>
      <c r="AX1293" s="351"/>
      <c r="AY1293" s="351"/>
      <c r="AZ1293" s="351"/>
      <c r="BA1293" s="351"/>
      <c r="BB1293" s="351"/>
      <c r="BC1293" s="352"/>
    </row>
    <row r="1294" spans="1:56" ht="15.6" customHeight="1" thickTop="1">
      <c r="A1294" s="126"/>
      <c r="B1294" s="57"/>
      <c r="C1294" s="57"/>
      <c r="D1294" s="57"/>
      <c r="E1294" s="57"/>
      <c r="F1294" s="57"/>
      <c r="G1294" s="57"/>
      <c r="H1294" s="57"/>
      <c r="I1294" s="57"/>
      <c r="J1294" s="57"/>
      <c r="K1294" s="57"/>
      <c r="L1294" s="57"/>
      <c r="M1294" s="57"/>
      <c r="N1294" s="57"/>
      <c r="O1294" s="57"/>
      <c r="P1294" s="57"/>
      <c r="Q1294" s="57"/>
      <c r="R1294" s="57"/>
      <c r="S1294" s="57"/>
      <c r="T1294" s="57"/>
      <c r="U1294" s="57"/>
      <c r="V1294" s="57"/>
      <c r="W1294" s="57"/>
      <c r="X1294" s="57"/>
      <c r="Y1294" s="57"/>
      <c r="Z1294" s="57"/>
      <c r="AA1294" s="57"/>
      <c r="AB1294" s="57"/>
      <c r="AC1294" s="57"/>
      <c r="AD1294" s="129"/>
      <c r="AE1294" s="129"/>
      <c r="AF1294" s="129"/>
      <c r="AG1294" s="129"/>
      <c r="AH1294" s="129"/>
      <c r="AI1294" s="129"/>
      <c r="AJ1294" s="57"/>
      <c r="AK1294" s="118" t="s">
        <v>52</v>
      </c>
      <c r="AL1294" s="119" t="s">
        <v>53</v>
      </c>
      <c r="AM1294" s="57"/>
      <c r="AN1294" s="57"/>
      <c r="AO1294" s="57"/>
      <c r="AP1294" s="57"/>
      <c r="AQ1294" s="57"/>
      <c r="AR1294" s="57"/>
      <c r="AS1294" s="57"/>
      <c r="AT1294" s="57"/>
      <c r="AU1294" s="57"/>
      <c r="AV1294" s="57"/>
      <c r="AW1294" s="57"/>
      <c r="AX1294" s="57"/>
      <c r="AY1294" s="57"/>
      <c r="AZ1294" s="57"/>
      <c r="BA1294" s="57"/>
      <c r="BB1294" s="57"/>
      <c r="BC1294" s="58"/>
    </row>
    <row r="1295" spans="1:56" ht="15.6" customHeight="1">
      <c r="A1295" s="126"/>
      <c r="B1295" s="57"/>
      <c r="C1295" s="57"/>
      <c r="D1295" s="57"/>
      <c r="E1295" s="57"/>
      <c r="F1295" s="57"/>
      <c r="G1295" s="57"/>
      <c r="H1295" s="57"/>
      <c r="I1295" s="57"/>
      <c r="J1295" s="57"/>
      <c r="K1295" s="57"/>
      <c r="L1295" s="57"/>
      <c r="M1295" s="57"/>
      <c r="N1295" s="57"/>
      <c r="O1295" s="57"/>
      <c r="P1295" s="57"/>
      <c r="Q1295" s="57"/>
      <c r="R1295" s="57"/>
      <c r="S1295" s="57"/>
      <c r="T1295" s="57"/>
      <c r="U1295" s="57"/>
      <c r="V1295" s="57"/>
      <c r="W1295" s="57"/>
      <c r="X1295" s="57"/>
      <c r="Y1295" s="57"/>
      <c r="Z1295" s="57"/>
      <c r="AA1295" s="57"/>
      <c r="AB1295" s="57"/>
      <c r="AC1295" s="57"/>
      <c r="AD1295" s="129"/>
      <c r="AE1295" s="129"/>
      <c r="AF1295" s="129"/>
      <c r="AG1295" s="129"/>
      <c r="AH1295" s="129"/>
      <c r="AI1295" s="129"/>
      <c r="AJ1295" s="57"/>
      <c r="AK1295" s="120" t="s">
        <v>54</v>
      </c>
      <c r="AL1295" s="121" t="s">
        <v>55</v>
      </c>
      <c r="AM1295" s="59"/>
      <c r="AN1295" s="59"/>
      <c r="AO1295" s="59"/>
      <c r="AP1295" s="59"/>
      <c r="AQ1295" s="59"/>
      <c r="AR1295" s="59"/>
      <c r="AS1295" s="59"/>
      <c r="AT1295" s="59"/>
      <c r="AU1295" s="59"/>
      <c r="AV1295" s="59"/>
      <c r="AW1295" s="59"/>
      <c r="AX1295" s="59"/>
      <c r="AY1295" s="59"/>
      <c r="AZ1295" s="59"/>
      <c r="BA1295" s="59"/>
      <c r="BB1295" s="59"/>
      <c r="BC1295" s="58"/>
    </row>
    <row r="1296" spans="1:56" ht="15.6" customHeight="1">
      <c r="A1296" s="126"/>
      <c r="B1296" s="57"/>
      <c r="C1296" s="57"/>
      <c r="D1296" s="57"/>
      <c r="E1296" s="57"/>
      <c r="F1296" s="57"/>
      <c r="G1296" s="57"/>
      <c r="H1296" s="57"/>
      <c r="I1296" s="57"/>
      <c r="J1296" s="57"/>
      <c r="K1296" s="57"/>
      <c r="L1296" s="57"/>
      <c r="M1296" s="57"/>
      <c r="N1296" s="57"/>
      <c r="O1296" s="57"/>
      <c r="P1296" s="57"/>
      <c r="Q1296" s="57"/>
      <c r="R1296" s="57"/>
      <c r="S1296" s="57"/>
      <c r="T1296" s="57"/>
      <c r="U1296" s="57"/>
      <c r="V1296" s="57"/>
      <c r="W1296" s="57"/>
      <c r="X1296" s="57"/>
      <c r="Y1296" s="57"/>
      <c r="Z1296" s="57"/>
      <c r="AA1296" s="57"/>
      <c r="AB1296" s="57"/>
      <c r="AC1296" s="57"/>
      <c r="AD1296" s="129"/>
      <c r="AE1296" s="129"/>
      <c r="AF1296" s="129"/>
      <c r="AG1296" s="129"/>
      <c r="AH1296" s="129"/>
      <c r="AI1296" s="129"/>
      <c r="AJ1296" s="57"/>
      <c r="AK1296" s="120"/>
      <c r="AL1296" s="121" t="s">
        <v>56</v>
      </c>
      <c r="AM1296" s="59"/>
      <c r="AN1296" s="59"/>
      <c r="AO1296" s="59"/>
      <c r="AP1296" s="59"/>
      <c r="AQ1296" s="59"/>
      <c r="AR1296" s="59"/>
      <c r="AS1296" s="42"/>
      <c r="AT1296" s="59"/>
      <c r="AU1296" s="59"/>
      <c r="AV1296" s="59"/>
      <c r="AW1296" s="59"/>
      <c r="AX1296" s="59"/>
      <c r="AY1296" s="59"/>
      <c r="AZ1296" s="59"/>
      <c r="BA1296" s="59"/>
      <c r="BB1296" s="59"/>
      <c r="BC1296" s="58"/>
    </row>
    <row r="1297" spans="1:55" ht="15.6" customHeight="1">
      <c r="A1297" s="126"/>
      <c r="B1297" s="57"/>
      <c r="C1297" s="57"/>
      <c r="D1297" s="57"/>
      <c r="E1297" s="57"/>
      <c r="F1297" s="57"/>
      <c r="G1297" s="57"/>
      <c r="H1297" s="57"/>
      <c r="I1297" s="57"/>
      <c r="J1297" s="57"/>
      <c r="K1297" s="57"/>
      <c r="L1297" s="57"/>
      <c r="M1297" s="57"/>
      <c r="N1297" s="57"/>
      <c r="O1297" s="57"/>
      <c r="P1297" s="57"/>
      <c r="Q1297" s="57"/>
      <c r="R1297" s="57"/>
      <c r="S1297" s="57"/>
      <c r="T1297" s="57"/>
      <c r="U1297" s="57"/>
      <c r="V1297" s="57"/>
      <c r="W1297" s="57"/>
      <c r="X1297" s="57"/>
      <c r="Y1297" s="57"/>
      <c r="Z1297" s="57"/>
      <c r="AA1297" s="57"/>
      <c r="AB1297" s="57"/>
      <c r="AC1297" s="57"/>
      <c r="AD1297" s="129"/>
      <c r="AE1297" s="129"/>
      <c r="AF1297" s="129"/>
      <c r="AG1297" s="129"/>
      <c r="AH1297" s="129"/>
      <c r="AI1297" s="129"/>
      <c r="AJ1297" s="131"/>
      <c r="AK1297" s="120" t="s">
        <v>57</v>
      </c>
      <c r="AL1297" s="121" t="s">
        <v>58</v>
      </c>
      <c r="AM1297" s="57"/>
      <c r="AN1297" s="57"/>
      <c r="AO1297" s="57"/>
      <c r="AP1297" s="57"/>
      <c r="AQ1297" s="57"/>
      <c r="AR1297" s="59"/>
      <c r="AS1297" s="42"/>
      <c r="AT1297" s="57"/>
      <c r="AU1297" s="57"/>
      <c r="AV1297" s="57"/>
      <c r="AW1297" s="57"/>
      <c r="AX1297" s="57"/>
      <c r="AY1297" s="57"/>
      <c r="AZ1297" s="57"/>
      <c r="BA1297" s="57"/>
      <c r="BB1297" s="57"/>
      <c r="BC1297" s="58"/>
    </row>
    <row r="1298" spans="1:55" ht="15.6" customHeight="1">
      <c r="A1298" s="126"/>
      <c r="B1298" s="57"/>
      <c r="C1298" s="57"/>
      <c r="D1298" s="57"/>
      <c r="E1298" s="57"/>
      <c r="F1298" s="57"/>
      <c r="G1298" s="57"/>
      <c r="H1298" s="57"/>
      <c r="I1298" s="57"/>
      <c r="J1298" s="57"/>
      <c r="K1298" s="57"/>
      <c r="L1298" s="57"/>
      <c r="M1298" s="57"/>
      <c r="N1298" s="57"/>
      <c r="O1298" s="57"/>
      <c r="P1298" s="57"/>
      <c r="Q1298" s="57"/>
      <c r="R1298" s="57"/>
      <c r="S1298" s="57"/>
      <c r="T1298" s="57"/>
      <c r="U1298" s="57"/>
      <c r="V1298" s="57"/>
      <c r="W1298" s="57"/>
      <c r="X1298" s="57"/>
      <c r="Y1298" s="57"/>
      <c r="Z1298" s="57"/>
      <c r="AA1298" s="57"/>
      <c r="AB1298" s="57"/>
      <c r="AC1298" s="57"/>
      <c r="AD1298" s="129"/>
      <c r="AE1298" s="129"/>
      <c r="AF1298" s="129"/>
      <c r="AG1298" s="129"/>
      <c r="AH1298" s="129"/>
      <c r="AI1298" s="129"/>
      <c r="AJ1298" s="67"/>
      <c r="AK1298" s="60"/>
      <c r="AL1298" s="42"/>
      <c r="AM1298" s="61"/>
      <c r="AN1298" s="61"/>
      <c r="AO1298" s="42"/>
      <c r="AP1298" s="42"/>
      <c r="AQ1298" s="62"/>
      <c r="AR1298" s="57"/>
      <c r="AS1298" s="42"/>
      <c r="AT1298" s="62"/>
      <c r="AU1298" s="62"/>
      <c r="AV1298" s="62"/>
      <c r="AW1298" s="62"/>
      <c r="AX1298" s="62"/>
      <c r="AY1298" s="62"/>
      <c r="AZ1298" s="62"/>
      <c r="BA1298" s="62"/>
      <c r="BB1298" s="42"/>
      <c r="BC1298" s="63"/>
    </row>
    <row r="1299" spans="1:55" ht="15.6" customHeight="1">
      <c r="A1299" s="126"/>
      <c r="B1299" s="57"/>
      <c r="C1299" s="57"/>
      <c r="D1299" s="57"/>
      <c r="E1299" s="57"/>
      <c r="F1299" s="57"/>
      <c r="G1299" s="57"/>
      <c r="H1299" s="57"/>
      <c r="I1299" s="57"/>
      <c r="J1299" s="57"/>
      <c r="K1299" s="57"/>
      <c r="L1299" s="57"/>
      <c r="M1299" s="57"/>
      <c r="N1299" s="57"/>
      <c r="O1299" s="57"/>
      <c r="P1299" s="57"/>
      <c r="Q1299" s="57"/>
      <c r="R1299" s="57"/>
      <c r="S1299" s="57"/>
      <c r="T1299" s="57"/>
      <c r="U1299" s="57"/>
      <c r="V1299" s="57"/>
      <c r="W1299" s="57"/>
      <c r="X1299" s="57"/>
      <c r="Y1299" s="57"/>
      <c r="Z1299" s="57"/>
      <c r="AA1299" s="57"/>
      <c r="AB1299" s="57"/>
      <c r="AC1299" s="57"/>
      <c r="AD1299" s="129"/>
      <c r="AE1299" s="129"/>
      <c r="AF1299" s="129"/>
      <c r="AG1299" s="129"/>
      <c r="AH1299" s="129"/>
      <c r="AI1299" s="129"/>
      <c r="AJ1299" s="67"/>
      <c r="AK1299" s="42"/>
      <c r="AL1299" s="42"/>
      <c r="AM1299" s="42"/>
      <c r="AN1299" s="42"/>
      <c r="AO1299" s="42"/>
      <c r="AP1299" s="42"/>
      <c r="AQ1299" s="42"/>
      <c r="AR1299" s="62"/>
      <c r="AS1299" s="42"/>
      <c r="AT1299" s="42"/>
      <c r="AU1299" s="42"/>
      <c r="AV1299" s="42"/>
      <c r="AW1299" s="42"/>
      <c r="AX1299" s="42"/>
      <c r="AY1299" s="42"/>
      <c r="AZ1299" s="42"/>
      <c r="BA1299" s="42"/>
      <c r="BB1299" s="42"/>
      <c r="BC1299" s="63"/>
    </row>
    <row r="1300" spans="1:55" ht="15.6" customHeight="1">
      <c r="A1300" s="126"/>
      <c r="B1300" s="57"/>
      <c r="C1300" s="57"/>
      <c r="D1300" s="57"/>
      <c r="E1300" s="57"/>
      <c r="F1300" s="57"/>
      <c r="G1300" s="57"/>
      <c r="H1300" s="57"/>
      <c r="I1300" s="57"/>
      <c r="J1300" s="57"/>
      <c r="K1300" s="57"/>
      <c r="L1300" s="57"/>
      <c r="M1300" s="57"/>
      <c r="N1300" s="57"/>
      <c r="O1300" s="57"/>
      <c r="P1300" s="57"/>
      <c r="Q1300" s="57"/>
      <c r="R1300" s="56"/>
      <c r="S1300" s="56"/>
      <c r="T1300" s="56"/>
      <c r="U1300" s="57"/>
      <c r="V1300" s="57"/>
      <c r="W1300" s="57"/>
      <c r="X1300" s="57"/>
      <c r="Y1300" s="57"/>
      <c r="Z1300" s="57"/>
      <c r="AA1300" s="57"/>
      <c r="AB1300" s="57"/>
      <c r="AC1300" s="57"/>
      <c r="AD1300" s="129"/>
      <c r="AE1300" s="129"/>
      <c r="AF1300" s="129"/>
      <c r="AG1300" s="129"/>
      <c r="AH1300" s="129"/>
      <c r="AI1300" s="129"/>
      <c r="AJ1300" s="67"/>
      <c r="AK1300" s="42"/>
      <c r="AL1300" s="42"/>
      <c r="AM1300" s="42"/>
      <c r="AN1300" s="42"/>
      <c r="AO1300" s="42"/>
      <c r="AP1300" s="42"/>
      <c r="AQ1300" s="42"/>
      <c r="AR1300" s="42"/>
      <c r="AS1300" s="42"/>
      <c r="AT1300" s="42"/>
      <c r="AU1300" s="42"/>
      <c r="AV1300" s="42"/>
      <c r="AW1300" s="42"/>
      <c r="AX1300" s="42"/>
      <c r="AY1300" s="42"/>
      <c r="AZ1300" s="42"/>
      <c r="BA1300" s="42"/>
      <c r="BB1300" s="42"/>
      <c r="BC1300" s="63"/>
    </row>
    <row r="1301" spans="1:55" ht="15.6" customHeight="1">
      <c r="A1301" s="126"/>
      <c r="B1301" s="57"/>
      <c r="C1301" s="57"/>
      <c r="D1301" s="57"/>
      <c r="E1301" s="57"/>
      <c r="F1301" s="57"/>
      <c r="G1301" s="57"/>
      <c r="H1301" s="57"/>
      <c r="I1301" s="57"/>
      <c r="J1301" s="57"/>
      <c r="K1301" s="57"/>
      <c r="L1301" s="57"/>
      <c r="M1301" s="57"/>
      <c r="N1301" s="57"/>
      <c r="O1301" s="57"/>
      <c r="P1301" s="57"/>
      <c r="Q1301" s="57"/>
      <c r="R1301" s="56"/>
      <c r="S1301" s="56"/>
      <c r="T1301" s="56"/>
      <c r="U1301" s="57"/>
      <c r="V1301" s="57"/>
      <c r="W1301" s="57"/>
      <c r="X1301" s="57"/>
      <c r="Y1301" s="57"/>
      <c r="Z1301" s="57"/>
      <c r="AA1301" s="57"/>
      <c r="AB1301" s="57"/>
      <c r="AC1301" s="57"/>
      <c r="AD1301" s="129"/>
      <c r="AE1301" s="129"/>
      <c r="AF1301" s="129"/>
      <c r="AG1301" s="129"/>
      <c r="AH1301" s="129"/>
      <c r="AI1301" s="129"/>
      <c r="AJ1301" s="67"/>
      <c r="AK1301" s="42"/>
      <c r="AL1301" s="42"/>
      <c r="AM1301" s="42"/>
      <c r="AN1301" s="42"/>
      <c r="AO1301" s="42"/>
      <c r="AP1301" s="42"/>
      <c r="AQ1301" s="42"/>
      <c r="AR1301" s="42"/>
      <c r="AS1301" s="42"/>
      <c r="AT1301" s="42"/>
      <c r="AU1301" s="42"/>
      <c r="AV1301" s="42"/>
      <c r="AW1301" s="42"/>
      <c r="AX1301" s="42"/>
      <c r="AY1301" s="42"/>
      <c r="AZ1301" s="42"/>
      <c r="BA1301" s="42"/>
      <c r="BB1301" s="42"/>
      <c r="BC1301" s="63"/>
    </row>
    <row r="1302" spans="1:55" ht="15.6" customHeight="1">
      <c r="A1302" s="126"/>
      <c r="B1302" s="57"/>
      <c r="C1302" s="57"/>
      <c r="D1302" s="57"/>
      <c r="E1302" s="57"/>
      <c r="F1302" s="57"/>
      <c r="G1302" s="57"/>
      <c r="H1302" s="57"/>
      <c r="I1302" s="57"/>
      <c r="J1302" s="57"/>
      <c r="K1302" s="57"/>
      <c r="L1302" s="57"/>
      <c r="M1302" s="57"/>
      <c r="N1302" s="57"/>
      <c r="O1302" s="57"/>
      <c r="P1302" s="57"/>
      <c r="Q1302" s="129"/>
      <c r="R1302" s="132"/>
      <c r="S1302" s="132"/>
      <c r="T1302" s="56"/>
      <c r="U1302" s="57"/>
      <c r="V1302" s="57"/>
      <c r="W1302" s="57"/>
      <c r="X1302" s="57"/>
      <c r="Y1302" s="57"/>
      <c r="Z1302" s="57"/>
      <c r="AA1302" s="57"/>
      <c r="AB1302" s="57"/>
      <c r="AC1302" s="57"/>
      <c r="AD1302" s="129"/>
      <c r="AE1302" s="129"/>
      <c r="AF1302" s="129"/>
      <c r="AG1302" s="129"/>
      <c r="AH1302" s="129"/>
      <c r="AI1302" s="129"/>
      <c r="AJ1302" s="67"/>
      <c r="AK1302" s="42"/>
      <c r="AL1302" s="42"/>
      <c r="AM1302" s="42"/>
      <c r="AN1302" s="42"/>
      <c r="AO1302" s="42"/>
      <c r="AP1302" s="42"/>
      <c r="AQ1302" s="42"/>
      <c r="AR1302" s="42"/>
      <c r="AS1302" s="42"/>
      <c r="AT1302" s="42"/>
      <c r="AU1302" s="42"/>
      <c r="AV1302" s="42"/>
      <c r="AW1302" s="42"/>
      <c r="AX1302" s="42"/>
      <c r="AY1302" s="42"/>
      <c r="AZ1302" s="42"/>
      <c r="BA1302" s="42"/>
      <c r="BB1302" s="42"/>
      <c r="BC1302" s="63"/>
    </row>
    <row r="1303" spans="1:55" ht="15.6" customHeight="1">
      <c r="A1303" s="126"/>
      <c r="B1303" s="57"/>
      <c r="C1303" s="57"/>
      <c r="D1303" s="57"/>
      <c r="E1303" s="57"/>
      <c r="F1303" s="57"/>
      <c r="G1303" s="57"/>
      <c r="H1303" s="57"/>
      <c r="I1303" s="57"/>
      <c r="J1303" s="57"/>
      <c r="K1303" s="57"/>
      <c r="L1303" s="57"/>
      <c r="M1303" s="57"/>
      <c r="N1303" s="57"/>
      <c r="O1303" s="57"/>
      <c r="P1303" s="57"/>
      <c r="Q1303" s="57"/>
      <c r="R1303" s="56"/>
      <c r="S1303" s="56"/>
      <c r="T1303" s="56"/>
      <c r="U1303" s="56"/>
      <c r="V1303" s="122"/>
      <c r="W1303" s="122"/>
      <c r="X1303" s="122"/>
      <c r="Y1303" s="122"/>
      <c r="Z1303" s="122"/>
      <c r="AA1303" s="122"/>
      <c r="AB1303" s="122"/>
      <c r="AC1303" s="122"/>
      <c r="AD1303" s="122"/>
      <c r="AE1303" s="122"/>
      <c r="AF1303" s="122"/>
      <c r="AG1303" s="122"/>
      <c r="AH1303" s="122"/>
      <c r="AI1303" s="122"/>
      <c r="AJ1303" s="67"/>
      <c r="AK1303" s="42"/>
      <c r="AL1303" s="42"/>
      <c r="AM1303" s="42"/>
      <c r="AN1303" s="42"/>
      <c r="AO1303" s="42"/>
      <c r="AP1303" s="42"/>
      <c r="AQ1303" s="42"/>
      <c r="AR1303" s="42"/>
      <c r="AS1303" s="42"/>
      <c r="AT1303" s="42"/>
      <c r="AU1303" s="42"/>
      <c r="AV1303" s="42"/>
      <c r="AW1303" s="42"/>
      <c r="AX1303" s="42"/>
      <c r="AY1303" s="42"/>
      <c r="AZ1303" s="42"/>
      <c r="BA1303" s="42"/>
      <c r="BB1303" s="42"/>
      <c r="BC1303" s="63"/>
    </row>
    <row r="1304" spans="1:55" ht="15.6" customHeight="1" thickBot="1">
      <c r="A1304" s="126"/>
      <c r="B1304" s="57"/>
      <c r="C1304" s="57"/>
      <c r="D1304" s="57"/>
      <c r="E1304" s="57"/>
      <c r="F1304" s="57"/>
      <c r="G1304" s="57"/>
      <c r="H1304" s="57"/>
      <c r="I1304" s="57"/>
      <c r="J1304" s="57"/>
      <c r="K1304" s="57"/>
      <c r="L1304" s="57"/>
      <c r="M1304" s="57"/>
      <c r="N1304" s="57"/>
      <c r="O1304" s="57"/>
      <c r="P1304" s="57"/>
      <c r="Q1304" s="57"/>
      <c r="R1304" s="57"/>
      <c r="S1304" s="57"/>
      <c r="T1304" s="57"/>
      <c r="U1304" s="57"/>
      <c r="V1304" s="57"/>
      <c r="W1304" s="57"/>
      <c r="X1304" s="57"/>
      <c r="Y1304" s="57"/>
      <c r="Z1304" s="57"/>
      <c r="AA1304" s="57"/>
      <c r="AB1304" s="57"/>
      <c r="AC1304" s="57"/>
      <c r="AD1304" s="129"/>
      <c r="AE1304" s="129"/>
      <c r="AF1304" s="129"/>
      <c r="AG1304" s="129"/>
      <c r="AH1304" s="129"/>
      <c r="AI1304" s="129"/>
      <c r="AJ1304" s="67"/>
      <c r="AK1304" s="42"/>
      <c r="AL1304" s="42"/>
      <c r="AM1304" s="42"/>
      <c r="AN1304" s="42"/>
      <c r="AO1304" s="42"/>
      <c r="AP1304" s="42"/>
      <c r="AQ1304" s="42"/>
      <c r="AR1304" s="42"/>
      <c r="AS1304" s="42"/>
      <c r="AT1304" s="42"/>
      <c r="AU1304" s="42"/>
      <c r="AV1304" s="42"/>
      <c r="AW1304" s="42"/>
      <c r="AX1304" s="42"/>
      <c r="AY1304" s="42"/>
      <c r="AZ1304" s="42"/>
      <c r="BA1304" s="42"/>
      <c r="BB1304" s="42"/>
      <c r="BC1304" s="84"/>
    </row>
    <row r="1305" spans="1:55" ht="15.6" customHeight="1" thickTop="1">
      <c r="A1305" s="126"/>
      <c r="B1305" s="57"/>
      <c r="C1305" s="57"/>
      <c r="D1305" s="57"/>
      <c r="E1305" s="57"/>
      <c r="F1305" s="57"/>
      <c r="G1305" s="57"/>
      <c r="H1305" s="57"/>
      <c r="I1305" s="57"/>
      <c r="J1305" s="57"/>
      <c r="K1305" s="57"/>
      <c r="L1305" s="57"/>
      <c r="M1305" s="57"/>
      <c r="N1305" s="57"/>
      <c r="O1305" s="57"/>
      <c r="P1305" s="57"/>
      <c r="Q1305" s="57"/>
      <c r="R1305" s="57"/>
      <c r="S1305" s="57"/>
      <c r="T1305" s="57"/>
      <c r="U1305" s="57"/>
      <c r="V1305" s="57"/>
      <c r="W1305" s="57"/>
      <c r="X1305" s="57"/>
      <c r="Y1305" s="57"/>
      <c r="Z1305" s="57"/>
      <c r="AA1305" s="57"/>
      <c r="AB1305" s="57"/>
      <c r="AC1305" s="57"/>
      <c r="AD1305" s="129"/>
      <c r="AE1305" s="129"/>
      <c r="AF1305" s="129"/>
      <c r="AG1305" s="129"/>
      <c r="AH1305" s="129"/>
      <c r="AI1305" s="129"/>
      <c r="AJ1305" s="67"/>
      <c r="AK1305" s="387" t="s">
        <v>32</v>
      </c>
      <c r="AL1305" s="388"/>
      <c r="AM1305" s="388"/>
      <c r="AN1305" s="388"/>
      <c r="AO1305" s="388"/>
      <c r="AP1305" s="388"/>
      <c r="AQ1305" s="389"/>
      <c r="AR1305" s="387" t="s">
        <v>33</v>
      </c>
      <c r="AS1305" s="388"/>
      <c r="AT1305" s="388"/>
      <c r="AU1305" s="388"/>
      <c r="AV1305" s="388"/>
      <c r="AW1305" s="389"/>
      <c r="AX1305" s="387" t="s">
        <v>34</v>
      </c>
      <c r="AY1305" s="388"/>
      <c r="AZ1305" s="388"/>
      <c r="BA1305" s="388"/>
      <c r="BB1305" s="388"/>
      <c r="BC1305" s="443"/>
    </row>
    <row r="1306" spans="1:55" ht="15.6" customHeight="1">
      <c r="A1306" s="83"/>
      <c r="B1306" s="42"/>
      <c r="C1306" s="42"/>
      <c r="D1306" s="42"/>
      <c r="E1306" s="42"/>
      <c r="F1306" s="42"/>
      <c r="G1306" s="42"/>
      <c r="H1306" s="42"/>
      <c r="I1306" s="42"/>
      <c r="J1306" s="42"/>
      <c r="K1306" s="42"/>
      <c r="L1306" s="42"/>
      <c r="M1306" s="42"/>
      <c r="N1306" s="42"/>
      <c r="O1306" s="42"/>
      <c r="P1306" s="42"/>
      <c r="Q1306" s="42"/>
      <c r="R1306" s="42"/>
      <c r="S1306" s="42"/>
      <c r="T1306" s="42"/>
      <c r="U1306" s="42"/>
      <c r="V1306" s="96"/>
      <c r="W1306" s="96"/>
      <c r="X1306" s="96"/>
      <c r="Y1306" s="96"/>
      <c r="Z1306" s="96"/>
      <c r="AA1306" s="96"/>
      <c r="AB1306" s="96"/>
      <c r="AC1306" s="96"/>
      <c r="AD1306" s="97"/>
      <c r="AE1306" s="97"/>
      <c r="AF1306" s="97"/>
      <c r="AG1306" s="97"/>
      <c r="AH1306" s="97"/>
      <c r="AI1306" s="97"/>
      <c r="AJ1306" s="98"/>
      <c r="AK1306" s="65"/>
      <c r="AL1306" s="57"/>
      <c r="AM1306" s="57"/>
      <c r="AN1306" s="57"/>
      <c r="AO1306" s="57"/>
      <c r="AP1306" s="57"/>
      <c r="AQ1306" s="66"/>
      <c r="AR1306" s="57"/>
      <c r="AS1306" s="57"/>
      <c r="AT1306" s="57"/>
      <c r="AU1306" s="57"/>
      <c r="AV1306" s="57"/>
      <c r="AW1306" s="67"/>
      <c r="AX1306" s="57"/>
      <c r="AY1306" s="57"/>
      <c r="AZ1306" s="57"/>
      <c r="BA1306" s="57"/>
      <c r="BB1306" s="57"/>
      <c r="BC1306" s="58"/>
    </row>
    <row r="1307" spans="1:55" ht="15.6" customHeight="1">
      <c r="A1307" s="83"/>
      <c r="B1307" s="42"/>
      <c r="C1307" s="42"/>
      <c r="D1307" s="42"/>
      <c r="E1307" s="42"/>
      <c r="F1307" s="42"/>
      <c r="G1307" s="42"/>
      <c r="H1307" s="42"/>
      <c r="I1307" s="42"/>
      <c r="J1307" s="42"/>
      <c r="K1307" s="42"/>
      <c r="L1307" s="42"/>
      <c r="M1307" s="42"/>
      <c r="N1307" s="42"/>
      <c r="O1307" s="42"/>
      <c r="P1307" s="42"/>
      <c r="Q1307" s="42"/>
      <c r="R1307" s="42"/>
      <c r="S1307" s="42"/>
      <c r="T1307" s="42"/>
      <c r="U1307" s="64"/>
      <c r="V1307" s="100" t="s">
        <v>46</v>
      </c>
      <c r="W1307" s="101"/>
      <c r="X1307" s="101"/>
      <c r="Y1307" s="99" t="s">
        <v>20</v>
      </c>
      <c r="Z1307" s="427"/>
      <c r="AA1307" s="427"/>
      <c r="AB1307" s="427"/>
      <c r="AC1307" s="427"/>
      <c r="AD1307" s="427"/>
      <c r="AE1307" s="427"/>
      <c r="AF1307" s="427"/>
      <c r="AG1307" s="427"/>
      <c r="AH1307" s="427"/>
      <c r="AI1307" s="427"/>
      <c r="AJ1307" s="428"/>
      <c r="AK1307" s="57"/>
      <c r="AL1307" s="57"/>
      <c r="AM1307" s="57"/>
      <c r="AN1307" s="57"/>
      <c r="AO1307" s="57"/>
      <c r="AP1307" s="57"/>
      <c r="AQ1307" s="67"/>
      <c r="AR1307" s="57"/>
      <c r="AS1307" s="57"/>
      <c r="AT1307" s="57"/>
      <c r="AU1307" s="57"/>
      <c r="AV1307" s="57"/>
      <c r="AW1307" s="67"/>
      <c r="AX1307" s="57"/>
      <c r="AY1307" s="57"/>
      <c r="AZ1307" s="57"/>
      <c r="BA1307" s="57"/>
      <c r="BB1307" s="57"/>
      <c r="BC1307" s="58"/>
    </row>
    <row r="1308" spans="1:55" ht="15.6" customHeight="1" thickBot="1">
      <c r="A1308" s="83"/>
      <c r="B1308" s="42"/>
      <c r="C1308" s="42"/>
      <c r="D1308" s="42"/>
      <c r="E1308" s="42"/>
      <c r="F1308" s="42"/>
      <c r="G1308" s="42"/>
      <c r="H1308" s="42"/>
      <c r="I1308" s="42"/>
      <c r="J1308" s="42"/>
      <c r="K1308" s="42"/>
      <c r="L1308" s="42"/>
      <c r="M1308" s="42"/>
      <c r="N1308" s="42"/>
      <c r="O1308" s="42"/>
      <c r="P1308" s="42"/>
      <c r="Q1308" s="42"/>
      <c r="R1308" s="42"/>
      <c r="S1308" s="42"/>
      <c r="T1308" s="42"/>
      <c r="U1308" s="64"/>
      <c r="V1308" s="102" t="s">
        <v>45</v>
      </c>
      <c r="W1308" s="103"/>
      <c r="X1308" s="103"/>
      <c r="Y1308" s="57" t="s">
        <v>20</v>
      </c>
      <c r="Z1308" s="108"/>
      <c r="AA1308" s="42"/>
      <c r="AB1308" s="42"/>
      <c r="AC1308" s="42"/>
      <c r="AD1308" s="43"/>
      <c r="AE1308" s="43"/>
      <c r="AF1308" s="43"/>
      <c r="AG1308" s="43"/>
      <c r="AH1308" s="43"/>
      <c r="AI1308" s="43"/>
      <c r="AJ1308" s="64"/>
      <c r="AK1308" s="57"/>
      <c r="AL1308" s="57"/>
      <c r="AM1308" s="57"/>
      <c r="AN1308" s="57"/>
      <c r="AO1308" s="57"/>
      <c r="AP1308" s="57"/>
      <c r="AQ1308" s="67"/>
      <c r="AR1308" s="57"/>
      <c r="AS1308" s="57"/>
      <c r="AT1308" s="57"/>
      <c r="AU1308" s="57"/>
      <c r="AV1308" s="57"/>
      <c r="AW1308" s="67"/>
      <c r="AX1308" s="57"/>
      <c r="AY1308" s="57"/>
      <c r="AZ1308" s="57"/>
      <c r="BA1308" s="57"/>
      <c r="BB1308" s="57"/>
      <c r="BC1308" s="58"/>
    </row>
    <row r="1309" spans="1:55" ht="15.6" customHeight="1" thickTop="1">
      <c r="A1309" s="83"/>
      <c r="B1309" s="42"/>
      <c r="C1309" s="42"/>
      <c r="D1309" s="42"/>
      <c r="E1309" s="42"/>
      <c r="F1309" s="42"/>
      <c r="G1309" s="42"/>
      <c r="H1309" s="42"/>
      <c r="I1309" s="42"/>
      <c r="J1309" s="42"/>
      <c r="K1309" s="42"/>
      <c r="L1309" s="42"/>
      <c r="M1309" s="42"/>
      <c r="N1309" s="42"/>
      <c r="O1309" s="42"/>
      <c r="P1309" s="42"/>
      <c r="Q1309" s="42"/>
      <c r="R1309" s="42"/>
      <c r="S1309" s="42"/>
      <c r="T1309" s="42"/>
      <c r="U1309" s="64"/>
      <c r="V1309" s="60"/>
      <c r="W1309" s="42"/>
      <c r="X1309" s="42"/>
      <c r="Y1309" s="42"/>
      <c r="Z1309" s="107"/>
      <c r="AA1309" s="42"/>
      <c r="AB1309" s="42"/>
      <c r="AC1309" s="42"/>
      <c r="AD1309" s="43"/>
      <c r="AE1309" s="43"/>
      <c r="AF1309" s="43"/>
      <c r="AG1309" s="43"/>
      <c r="AH1309" s="43"/>
      <c r="AI1309" s="43"/>
      <c r="AJ1309" s="64"/>
      <c r="AK1309" s="388" t="s">
        <v>7</v>
      </c>
      <c r="AL1309" s="388"/>
      <c r="AM1309" s="388"/>
      <c r="AN1309" s="388"/>
      <c r="AO1309" s="388"/>
      <c r="AP1309" s="388"/>
      <c r="AQ1309" s="389"/>
      <c r="AR1309" s="394" t="s">
        <v>22</v>
      </c>
      <c r="AS1309" s="395"/>
      <c r="AT1309" s="395"/>
      <c r="AU1309" s="395"/>
      <c r="AV1309" s="395"/>
      <c r="AW1309" s="396"/>
      <c r="AX1309" s="394" t="s">
        <v>8</v>
      </c>
      <c r="AY1309" s="395"/>
      <c r="AZ1309" s="395"/>
      <c r="BA1309" s="395"/>
      <c r="BB1309" s="395"/>
      <c r="BC1309" s="397"/>
    </row>
    <row r="1310" spans="1:55" ht="15.6" customHeight="1">
      <c r="A1310" s="83"/>
      <c r="B1310" s="42"/>
      <c r="C1310" s="42"/>
      <c r="D1310" s="42"/>
      <c r="E1310" s="42"/>
      <c r="F1310" s="42"/>
      <c r="G1310" s="42"/>
      <c r="H1310" s="42"/>
      <c r="I1310" s="42"/>
      <c r="J1310" s="42"/>
      <c r="K1310" s="42"/>
      <c r="L1310" s="42"/>
      <c r="M1310" s="42"/>
      <c r="N1310" s="42"/>
      <c r="O1310" s="42"/>
      <c r="P1310" s="42"/>
      <c r="Q1310" s="42"/>
      <c r="R1310" s="42"/>
      <c r="S1310" s="42"/>
      <c r="T1310" s="42"/>
      <c r="U1310" s="64"/>
      <c r="V1310" s="42"/>
      <c r="W1310" s="42"/>
      <c r="X1310" s="42"/>
      <c r="Y1310" s="42"/>
      <c r="Z1310" s="107"/>
      <c r="AA1310" s="42"/>
      <c r="AB1310" s="42"/>
      <c r="AC1310" s="42"/>
      <c r="AD1310" s="43"/>
      <c r="AE1310" s="43"/>
      <c r="AF1310" s="43"/>
      <c r="AG1310" s="43"/>
      <c r="AH1310" s="43"/>
      <c r="AI1310" s="43"/>
      <c r="AJ1310" s="64"/>
      <c r="AK1310" s="86"/>
      <c r="AL1310" s="86"/>
      <c r="AM1310" s="86"/>
      <c r="AN1310" s="86"/>
      <c r="AO1310" s="86"/>
      <c r="AP1310" s="86"/>
      <c r="AQ1310" s="87"/>
      <c r="AR1310" s="85"/>
      <c r="AS1310" s="86"/>
      <c r="AT1310" s="86"/>
      <c r="AU1310" s="86"/>
      <c r="AV1310" s="86"/>
      <c r="AW1310" s="87"/>
      <c r="AX1310" s="482" t="s">
        <v>28</v>
      </c>
      <c r="AY1310" s="483"/>
      <c r="AZ1310" s="483"/>
      <c r="BA1310" s="483"/>
      <c r="BB1310" s="483"/>
      <c r="BC1310" s="484"/>
    </row>
    <row r="1311" spans="1:55" ht="15.6" customHeight="1">
      <c r="A1311" s="83"/>
      <c r="B1311" s="42"/>
      <c r="C1311" s="42"/>
      <c r="D1311" s="42"/>
      <c r="E1311" s="42"/>
      <c r="F1311" s="42"/>
      <c r="G1311" s="42"/>
      <c r="H1311" s="42"/>
      <c r="I1311" s="42"/>
      <c r="J1311" s="42"/>
      <c r="K1311" s="42"/>
      <c r="L1311" s="42"/>
      <c r="M1311" s="42"/>
      <c r="N1311" s="42"/>
      <c r="O1311" s="68"/>
      <c r="P1311" s="54"/>
      <c r="Q1311" s="54"/>
      <c r="R1311" s="54"/>
      <c r="S1311" s="54"/>
      <c r="T1311" s="54"/>
      <c r="U1311" s="69"/>
      <c r="V1311" s="42"/>
      <c r="W1311" s="42"/>
      <c r="X1311" s="42"/>
      <c r="Y1311" s="42"/>
      <c r="Z1311" s="42"/>
      <c r="AA1311" s="42"/>
      <c r="AB1311" s="42"/>
      <c r="AC1311" s="42"/>
      <c r="AD1311" s="43"/>
      <c r="AE1311" s="43"/>
      <c r="AF1311" s="43"/>
      <c r="AG1311" s="43"/>
      <c r="AH1311" s="43"/>
      <c r="AI1311" s="43"/>
      <c r="AJ1311" s="69"/>
      <c r="AK1311" s="78"/>
      <c r="AL1311" s="78"/>
      <c r="AM1311" s="78"/>
      <c r="AN1311" s="78"/>
      <c r="AO1311" s="78"/>
      <c r="AP1311" s="78"/>
      <c r="AQ1311" s="89"/>
      <c r="AR1311" s="88"/>
      <c r="AS1311" s="78"/>
      <c r="AT1311" s="78"/>
      <c r="AU1311" s="78"/>
      <c r="AV1311" s="78"/>
      <c r="AW1311" s="89"/>
      <c r="AX1311" s="485"/>
      <c r="AY1311" s="486"/>
      <c r="AZ1311" s="486"/>
      <c r="BA1311" s="486"/>
      <c r="BB1311" s="486"/>
      <c r="BC1311" s="487"/>
    </row>
    <row r="1312" spans="1:55" ht="15.6" customHeight="1" thickBot="1">
      <c r="A1312" s="90"/>
      <c r="B1312" s="70"/>
      <c r="C1312" s="70"/>
      <c r="D1312" s="70"/>
      <c r="E1312" s="70"/>
      <c r="F1312" s="70"/>
      <c r="G1312" s="70"/>
      <c r="H1312" s="70"/>
      <c r="I1312" s="70"/>
      <c r="J1312" s="70"/>
      <c r="K1312" s="70"/>
      <c r="L1312" s="70"/>
      <c r="M1312" s="70"/>
      <c r="N1312" s="70"/>
      <c r="O1312" s="71"/>
      <c r="P1312" s="71"/>
      <c r="Q1312" s="71"/>
      <c r="R1312" s="71"/>
      <c r="S1312" s="71"/>
      <c r="T1312" s="71"/>
      <c r="U1312" s="92"/>
      <c r="V1312" s="70"/>
      <c r="W1312" s="70"/>
      <c r="X1312" s="70"/>
      <c r="Y1312" s="70"/>
      <c r="Z1312" s="70"/>
      <c r="AA1312" s="70"/>
      <c r="AB1312" s="70"/>
      <c r="AC1312" s="70"/>
      <c r="AD1312" s="72"/>
      <c r="AE1312" s="72"/>
      <c r="AF1312" s="72"/>
      <c r="AG1312" s="72"/>
      <c r="AH1312" s="72"/>
      <c r="AI1312" s="72"/>
      <c r="AJ1312" s="73"/>
      <c r="AK1312" s="71"/>
      <c r="AL1312" s="71"/>
      <c r="AM1312" s="71"/>
      <c r="AN1312" s="71"/>
      <c r="AO1312" s="71"/>
      <c r="AP1312" s="71"/>
      <c r="AQ1312" s="92"/>
      <c r="AR1312" s="91"/>
      <c r="AS1312" s="71"/>
      <c r="AT1312" s="71"/>
      <c r="AU1312" s="71"/>
      <c r="AV1312" s="71"/>
      <c r="AW1312" s="92"/>
      <c r="AX1312" s="406">
        <v>42954</v>
      </c>
      <c r="AY1312" s="407"/>
      <c r="AZ1312" s="407"/>
      <c r="BA1312" s="407"/>
      <c r="BB1312" s="407"/>
      <c r="BC1312" s="408"/>
    </row>
  </sheetData>
  <sheetProtection formatCells="0" insertHyperlinks="0" selectLockedCells="1" sort="0" autoFilter="0" pivotTables="0"/>
  <mergeCells count="1891">
    <mergeCell ref="AY94:BA95"/>
    <mergeCell ref="BB94:BC95"/>
    <mergeCell ref="AX85:AY86"/>
    <mergeCell ref="AY90:BA91"/>
    <mergeCell ref="BB90:BC91"/>
    <mergeCell ref="AK90:AL91"/>
    <mergeCell ref="AM90:AN91"/>
    <mergeCell ref="AO90:AP91"/>
    <mergeCell ref="AK174:AL175"/>
    <mergeCell ref="AM174:AN175"/>
    <mergeCell ref="AO174:AP175"/>
    <mergeCell ref="AY174:BA175"/>
    <mergeCell ref="BB174:BC175"/>
    <mergeCell ref="AK171:AL171"/>
    <mergeCell ref="AM171:AN171"/>
    <mergeCell ref="AO171:AP171"/>
    <mergeCell ref="AQ171:AX171"/>
    <mergeCell ref="AY171:BA171"/>
    <mergeCell ref="BB171:BC171"/>
    <mergeCell ref="AK172:AL173"/>
    <mergeCell ref="AM172:AN173"/>
    <mergeCell ref="AX121:BC122"/>
    <mergeCell ref="AK92:AL93"/>
    <mergeCell ref="AM92:AN93"/>
    <mergeCell ref="AO92:AP93"/>
    <mergeCell ref="AY92:BA93"/>
    <mergeCell ref="D167:K168"/>
    <mergeCell ref="L167:O168"/>
    <mergeCell ref="P167:AJ168"/>
    <mergeCell ref="AM254:AN255"/>
    <mergeCell ref="BE126:BG127"/>
    <mergeCell ref="BI44:BK45"/>
    <mergeCell ref="A46:D47"/>
    <mergeCell ref="E46:K47"/>
    <mergeCell ref="L46:P47"/>
    <mergeCell ref="Q46:AJ47"/>
    <mergeCell ref="AK46:AP47"/>
    <mergeCell ref="AQ46:AT47"/>
    <mergeCell ref="AU46:AX47"/>
    <mergeCell ref="AY46:BC47"/>
    <mergeCell ref="BE47:BG48"/>
    <mergeCell ref="BI47:BK48"/>
    <mergeCell ref="AK48:AL48"/>
    <mergeCell ref="AM48:AN48"/>
    <mergeCell ref="AO48:AP48"/>
    <mergeCell ref="AQ48:AX48"/>
    <mergeCell ref="AY48:BA48"/>
    <mergeCell ref="BB48:BC48"/>
    <mergeCell ref="AX74:BC74"/>
    <mergeCell ref="AK79:AQ79"/>
    <mergeCell ref="AK215:BC215"/>
    <mergeCell ref="AK130:BC130"/>
    <mergeCell ref="AK213:AL214"/>
    <mergeCell ref="A124:AT125"/>
    <mergeCell ref="A126:C127"/>
    <mergeCell ref="AK94:AL95"/>
    <mergeCell ref="AM94:AN95"/>
    <mergeCell ref="AO94:AP95"/>
    <mergeCell ref="D126:K127"/>
    <mergeCell ref="AU169:AX170"/>
    <mergeCell ref="AY169:BC170"/>
    <mergeCell ref="AU167:AW168"/>
    <mergeCell ref="AX162:BC163"/>
    <mergeCell ref="AX164:BC164"/>
    <mergeCell ref="L126:O127"/>
    <mergeCell ref="P126:AJ127"/>
    <mergeCell ref="AK126:AP127"/>
    <mergeCell ref="AQ126:AT127"/>
    <mergeCell ref="AU126:AW127"/>
    <mergeCell ref="AX126:AY127"/>
    <mergeCell ref="AZ126:BA127"/>
    <mergeCell ref="BB126:BC127"/>
    <mergeCell ref="AY128:BC129"/>
    <mergeCell ref="AM213:AN214"/>
    <mergeCell ref="AU124:BC125"/>
    <mergeCell ref="AO172:AP173"/>
    <mergeCell ref="AY172:BA173"/>
    <mergeCell ref="BB172:BC173"/>
    <mergeCell ref="AK176:BC176"/>
    <mergeCell ref="AU128:AX129"/>
    <mergeCell ref="AK157:AQ157"/>
    <mergeCell ref="AR157:AW157"/>
    <mergeCell ref="AX157:BC157"/>
    <mergeCell ref="AK161:AQ161"/>
    <mergeCell ref="AR161:AW161"/>
    <mergeCell ref="AX161:BC161"/>
    <mergeCell ref="AZ167:BA168"/>
    <mergeCell ref="AU165:BC166"/>
    <mergeCell ref="A165:AT166"/>
    <mergeCell ref="A128:D129"/>
    <mergeCell ref="AK424:BC424"/>
    <mergeCell ref="A452:AT453"/>
    <mergeCell ref="Z487:AJ487"/>
    <mergeCell ref="AK443:AQ443"/>
    <mergeCell ref="AR443:AW443"/>
    <mergeCell ref="AX443:BC443"/>
    <mergeCell ref="AK504:BC504"/>
    <mergeCell ref="AK526:AQ526"/>
    <mergeCell ref="AR526:AW526"/>
    <mergeCell ref="AX526:BC526"/>
    <mergeCell ref="AK459:AL460"/>
    <mergeCell ref="AM459:AN460"/>
    <mergeCell ref="AO459:AP460"/>
    <mergeCell ref="AQ458:AX458"/>
    <mergeCell ref="AY458:BA458"/>
    <mergeCell ref="BB458:BC458"/>
    <mergeCell ref="BB454:BC455"/>
    <mergeCell ref="AX490:BC491"/>
    <mergeCell ref="AX492:BC492"/>
    <mergeCell ref="A493:AT494"/>
    <mergeCell ref="AU493:BC494"/>
    <mergeCell ref="A495:C496"/>
    <mergeCell ref="D495:K496"/>
    <mergeCell ref="L495:O496"/>
    <mergeCell ref="AK521:AQ521"/>
    <mergeCell ref="AR521:AW521"/>
    <mergeCell ref="AX521:BC521"/>
    <mergeCell ref="AX522:BC522"/>
    <mergeCell ref="A456:D457"/>
    <mergeCell ref="E456:K457"/>
    <mergeCell ref="L456:P457"/>
    <mergeCell ref="Q456:AJ457"/>
    <mergeCell ref="BI1277:BK1278"/>
    <mergeCell ref="BE1110:BG1111"/>
    <mergeCell ref="BI1110:BK1111"/>
    <mergeCell ref="BE1113:BG1114"/>
    <mergeCell ref="BI1113:BK1114"/>
    <mergeCell ref="BE1151:BG1152"/>
    <mergeCell ref="BI1151:BK1152"/>
    <mergeCell ref="BE1154:BG1155"/>
    <mergeCell ref="AK647:AQ647"/>
    <mergeCell ref="AR647:AW647"/>
    <mergeCell ref="AX647:BC647"/>
    <mergeCell ref="AX531:BC532"/>
    <mergeCell ref="A538:D539"/>
    <mergeCell ref="E538:K539"/>
    <mergeCell ref="L538:P539"/>
    <mergeCell ref="BI741:BK742"/>
    <mergeCell ref="F528:G528"/>
    <mergeCell ref="H528:I528"/>
    <mergeCell ref="J528:K528"/>
    <mergeCell ref="L528:M528"/>
    <mergeCell ref="N528:O528"/>
    <mergeCell ref="AK766:AQ766"/>
    <mergeCell ref="AR766:AW766"/>
    <mergeCell ref="AX766:BC766"/>
    <mergeCell ref="AX767:BC767"/>
    <mergeCell ref="AK530:AQ530"/>
    <mergeCell ref="AR530:AW530"/>
    <mergeCell ref="AX530:BC530"/>
    <mergeCell ref="AK708:AL708"/>
    <mergeCell ref="AX533:BC533"/>
    <mergeCell ref="AU536:AW537"/>
    <mergeCell ref="AX536:AY537"/>
    <mergeCell ref="BE741:BG742"/>
    <mergeCell ref="F529:G529"/>
    <mergeCell ref="H529:I529"/>
    <mergeCell ref="J529:K529"/>
    <mergeCell ref="L529:M529"/>
    <mergeCell ref="N529:O529"/>
    <mergeCell ref="Q538:AJ539"/>
    <mergeCell ref="AK538:AP539"/>
    <mergeCell ref="AQ538:AT539"/>
    <mergeCell ref="AU538:AX539"/>
    <mergeCell ref="A534:AT535"/>
    <mergeCell ref="AU534:BC535"/>
    <mergeCell ref="A536:C537"/>
    <mergeCell ref="D536:K537"/>
    <mergeCell ref="L536:O537"/>
    <mergeCell ref="P536:AJ537"/>
    <mergeCell ref="BE1277:BG1278"/>
    <mergeCell ref="BE744:BG745"/>
    <mergeCell ref="AY538:BC539"/>
    <mergeCell ref="AR571:AW571"/>
    <mergeCell ref="AX571:BC571"/>
    <mergeCell ref="AK547:AL548"/>
    <mergeCell ref="AO547:AP548"/>
    <mergeCell ref="BB547:BC548"/>
    <mergeCell ref="AQ546:AR546"/>
    <mergeCell ref="AQ548:AR548"/>
    <mergeCell ref="AM541:AN542"/>
    <mergeCell ref="AY541:BA542"/>
    <mergeCell ref="AM543:AN544"/>
    <mergeCell ref="AY543:BA544"/>
    <mergeCell ref="AK541:AL542"/>
    <mergeCell ref="AO541:AP542"/>
    <mergeCell ref="BI1154:BK1155"/>
    <mergeCell ref="BE1192:BG1193"/>
    <mergeCell ref="BI1192:BK1193"/>
    <mergeCell ref="BE1195:BG1196"/>
    <mergeCell ref="BI1195:BK1196"/>
    <mergeCell ref="BE1233:BG1234"/>
    <mergeCell ref="BI1233:BK1234"/>
    <mergeCell ref="BE1236:BG1237"/>
    <mergeCell ref="BI1236:BK1237"/>
    <mergeCell ref="BE1274:BG1275"/>
    <mergeCell ref="BI1274:BK1275"/>
    <mergeCell ref="BE908:BG909"/>
    <mergeCell ref="BI908:BK909"/>
    <mergeCell ref="BE946:BG947"/>
    <mergeCell ref="BI946:BK947"/>
    <mergeCell ref="BE949:BG950"/>
    <mergeCell ref="BI949:BK950"/>
    <mergeCell ref="BE987:BG988"/>
    <mergeCell ref="BI987:BK988"/>
    <mergeCell ref="BE990:BG991"/>
    <mergeCell ref="BI990:BK991"/>
    <mergeCell ref="BE1028:BG1029"/>
    <mergeCell ref="BI1028:BK1029"/>
    <mergeCell ref="BE1031:BG1032"/>
    <mergeCell ref="BI1031:BK1032"/>
    <mergeCell ref="BE1069:BG1070"/>
    <mergeCell ref="BI1069:BK1070"/>
    <mergeCell ref="BE1072:BG1073"/>
    <mergeCell ref="BI1072:BK1073"/>
    <mergeCell ref="BI744:BK745"/>
    <mergeCell ref="BE782:BG783"/>
    <mergeCell ref="BI782:BK783"/>
    <mergeCell ref="BE785:BG786"/>
    <mergeCell ref="BI785:BK786"/>
    <mergeCell ref="BE823:BG824"/>
    <mergeCell ref="BI823:BK824"/>
    <mergeCell ref="BE826:BG827"/>
    <mergeCell ref="BI826:BK827"/>
    <mergeCell ref="BE864:BG865"/>
    <mergeCell ref="BI864:BK865"/>
    <mergeCell ref="BE867:BG868"/>
    <mergeCell ref="BI867:BK868"/>
    <mergeCell ref="BE905:BG906"/>
    <mergeCell ref="BI905:BK906"/>
    <mergeCell ref="BE498:BG499"/>
    <mergeCell ref="BI498:BK499"/>
    <mergeCell ref="BE536:BG537"/>
    <mergeCell ref="BI536:BK537"/>
    <mergeCell ref="BE539:BG540"/>
    <mergeCell ref="BI539:BK540"/>
    <mergeCell ref="BE577:BG578"/>
    <mergeCell ref="BI577:BK578"/>
    <mergeCell ref="BE580:BG581"/>
    <mergeCell ref="BI580:BK581"/>
    <mergeCell ref="BE618:BG619"/>
    <mergeCell ref="BI618:BK619"/>
    <mergeCell ref="BE621:BG622"/>
    <mergeCell ref="BI621:BK622"/>
    <mergeCell ref="BE659:BG660"/>
    <mergeCell ref="BI659:BK660"/>
    <mergeCell ref="BE662:BG663"/>
    <mergeCell ref="BE331:BG332"/>
    <mergeCell ref="BI331:BK332"/>
    <mergeCell ref="BE334:BG335"/>
    <mergeCell ref="BI334:BK335"/>
    <mergeCell ref="BE372:BG373"/>
    <mergeCell ref="BI372:BK373"/>
    <mergeCell ref="BE375:BG376"/>
    <mergeCell ref="BI375:BK376"/>
    <mergeCell ref="BE413:BG414"/>
    <mergeCell ref="BI413:BK414"/>
    <mergeCell ref="BE416:BG417"/>
    <mergeCell ref="BI416:BK417"/>
    <mergeCell ref="BE454:BG455"/>
    <mergeCell ref="BI454:BK455"/>
    <mergeCell ref="BE457:BG458"/>
    <mergeCell ref="BI457:BK458"/>
    <mergeCell ref="BE495:BG496"/>
    <mergeCell ref="BI495:BK496"/>
    <mergeCell ref="BI126:BK127"/>
    <mergeCell ref="BE129:BG130"/>
    <mergeCell ref="BI129:BK130"/>
    <mergeCell ref="BE167:BG168"/>
    <mergeCell ref="BI167:BK168"/>
    <mergeCell ref="BE170:BG171"/>
    <mergeCell ref="BI170:BK171"/>
    <mergeCell ref="BE208:BG209"/>
    <mergeCell ref="BI208:BK209"/>
    <mergeCell ref="BE211:BG212"/>
    <mergeCell ref="BI211:BK212"/>
    <mergeCell ref="BE249:BG250"/>
    <mergeCell ref="BI249:BK250"/>
    <mergeCell ref="BE252:BG253"/>
    <mergeCell ref="BI252:BK253"/>
    <mergeCell ref="BE290:BG291"/>
    <mergeCell ref="BI290:BK291"/>
    <mergeCell ref="BI276:BJ277"/>
    <mergeCell ref="BI272:BJ273"/>
    <mergeCell ref="BI278:BJ279"/>
    <mergeCell ref="BI269:BJ269"/>
    <mergeCell ref="BE85:BG86"/>
    <mergeCell ref="BI85:BK86"/>
    <mergeCell ref="BE88:BG89"/>
    <mergeCell ref="BI88:BK89"/>
    <mergeCell ref="A83:AT84"/>
    <mergeCell ref="AU83:BC84"/>
    <mergeCell ref="AU85:AW86"/>
    <mergeCell ref="A5:D6"/>
    <mergeCell ref="E5:K6"/>
    <mergeCell ref="L5:P6"/>
    <mergeCell ref="Q5:AJ6"/>
    <mergeCell ref="P3:AJ4"/>
    <mergeCell ref="L3:O4"/>
    <mergeCell ref="A85:C86"/>
    <mergeCell ref="D85:K86"/>
    <mergeCell ref="L85:O86"/>
    <mergeCell ref="P85:AJ86"/>
    <mergeCell ref="A87:D88"/>
    <mergeCell ref="AY49:BA50"/>
    <mergeCell ref="AR79:AW79"/>
    <mergeCell ref="AX79:BC79"/>
    <mergeCell ref="AX80:BC81"/>
    <mergeCell ref="A44:C45"/>
    <mergeCell ref="D44:K45"/>
    <mergeCell ref="L44:O45"/>
    <mergeCell ref="BE44:BG45"/>
    <mergeCell ref="AO49:AP50"/>
    <mergeCell ref="AX35:BC35"/>
    <mergeCell ref="AK10:BC10"/>
    <mergeCell ref="AK8:AL9"/>
    <mergeCell ref="AM8:AN9"/>
    <mergeCell ref="BB8:BC9"/>
    <mergeCell ref="AZ3:BA4"/>
    <mergeCell ref="BB3:BC4"/>
    <mergeCell ref="AU3:AW4"/>
    <mergeCell ref="AX3:AY4"/>
    <mergeCell ref="AU1:BC2"/>
    <mergeCell ref="A1:AT2"/>
    <mergeCell ref="AK3:AP4"/>
    <mergeCell ref="A3:C4"/>
    <mergeCell ref="D3:K4"/>
    <mergeCell ref="AQ3:AT4"/>
    <mergeCell ref="BI3:BK4"/>
    <mergeCell ref="BI6:BK7"/>
    <mergeCell ref="BE6:BG7"/>
    <mergeCell ref="BE3:BG4"/>
    <mergeCell ref="AR74:AW74"/>
    <mergeCell ref="A42:AT43"/>
    <mergeCell ref="AK49:AL50"/>
    <mergeCell ref="AM49:AN50"/>
    <mergeCell ref="BB49:BC50"/>
    <mergeCell ref="P44:AJ45"/>
    <mergeCell ref="AK44:AP45"/>
    <mergeCell ref="AQ44:AT45"/>
    <mergeCell ref="AU44:AW45"/>
    <mergeCell ref="AX44:AY45"/>
    <mergeCell ref="AZ44:BA45"/>
    <mergeCell ref="BB44:BC45"/>
    <mergeCell ref="AU42:BC43"/>
    <mergeCell ref="E87:K88"/>
    <mergeCell ref="L87:P88"/>
    <mergeCell ref="AU5:AX6"/>
    <mergeCell ref="AQ7:AX7"/>
    <mergeCell ref="AY5:BC6"/>
    <mergeCell ref="AQ5:AT6"/>
    <mergeCell ref="AY7:BA7"/>
    <mergeCell ref="AK5:AP6"/>
    <mergeCell ref="AX39:BC40"/>
    <mergeCell ref="AR38:AW38"/>
    <mergeCell ref="AX38:BC38"/>
    <mergeCell ref="AO8:AP9"/>
    <mergeCell ref="AY8:BA9"/>
    <mergeCell ref="AK7:AL7"/>
    <mergeCell ref="AM7:AN7"/>
    <mergeCell ref="AO7:AP7"/>
    <mergeCell ref="BB7:BC7"/>
    <mergeCell ref="AK35:AQ35"/>
    <mergeCell ref="AR35:AW35"/>
    <mergeCell ref="AR69:AW69"/>
    <mergeCell ref="AX69:BC69"/>
    <mergeCell ref="AX70:BC70"/>
    <mergeCell ref="Q87:AJ88"/>
    <mergeCell ref="AK87:AP88"/>
    <mergeCell ref="AQ87:AT88"/>
    <mergeCell ref="E128:K129"/>
    <mergeCell ref="L128:P129"/>
    <mergeCell ref="Q128:AJ129"/>
    <mergeCell ref="AK128:AP129"/>
    <mergeCell ref="AQ128:AT129"/>
    <mergeCell ref="AX41:BC41"/>
    <mergeCell ref="AK38:AQ38"/>
    <mergeCell ref="AU87:AX88"/>
    <mergeCell ref="AY87:BC88"/>
    <mergeCell ref="AK89:AL89"/>
    <mergeCell ref="AM89:AN89"/>
    <mergeCell ref="AO89:AP89"/>
    <mergeCell ref="AQ89:AX89"/>
    <mergeCell ref="AY89:BA89"/>
    <mergeCell ref="BB89:BC89"/>
    <mergeCell ref="AZ85:BA86"/>
    <mergeCell ref="BB85:BC86"/>
    <mergeCell ref="AK85:AP86"/>
    <mergeCell ref="AQ85:AT86"/>
    <mergeCell ref="AX82:BC82"/>
    <mergeCell ref="AK51:BC51"/>
    <mergeCell ref="AK74:AQ74"/>
    <mergeCell ref="AX123:BC123"/>
    <mergeCell ref="AK120:AQ120"/>
    <mergeCell ref="AR120:AW120"/>
    <mergeCell ref="AX120:BC120"/>
    <mergeCell ref="BB92:BC93"/>
    <mergeCell ref="AK96:BC96"/>
    <mergeCell ref="AK115:AQ115"/>
    <mergeCell ref="AR115:AW115"/>
    <mergeCell ref="AX115:BC115"/>
    <mergeCell ref="AK69:AQ69"/>
    <mergeCell ref="A210:D211"/>
    <mergeCell ref="E210:K211"/>
    <mergeCell ref="L210:P211"/>
    <mergeCell ref="Q210:AJ211"/>
    <mergeCell ref="AK210:AP211"/>
    <mergeCell ref="AQ210:AT211"/>
    <mergeCell ref="AU210:AX211"/>
    <mergeCell ref="BB167:BC168"/>
    <mergeCell ref="A206:AT207"/>
    <mergeCell ref="AU206:BC207"/>
    <mergeCell ref="A208:C209"/>
    <mergeCell ref="D208:K209"/>
    <mergeCell ref="L208:O209"/>
    <mergeCell ref="P208:AJ209"/>
    <mergeCell ref="AK208:AP209"/>
    <mergeCell ref="AQ208:AT209"/>
    <mergeCell ref="AU208:AW209"/>
    <mergeCell ref="AK202:AQ202"/>
    <mergeCell ref="AR202:AW202"/>
    <mergeCell ref="AX202:BC202"/>
    <mergeCell ref="A169:D170"/>
    <mergeCell ref="E169:K170"/>
    <mergeCell ref="L169:P170"/>
    <mergeCell ref="Q169:AJ170"/>
    <mergeCell ref="AK169:AP170"/>
    <mergeCell ref="AQ169:AT170"/>
    <mergeCell ref="AX203:BC204"/>
    <mergeCell ref="AX205:BC205"/>
    <mergeCell ref="AK198:AQ198"/>
    <mergeCell ref="AR198:AW198"/>
    <mergeCell ref="AX198:BC198"/>
    <mergeCell ref="A167:C168"/>
    <mergeCell ref="AO213:AP214"/>
    <mergeCell ref="AY213:BA214"/>
    <mergeCell ref="BB213:BC214"/>
    <mergeCell ref="AY210:BC211"/>
    <mergeCell ref="AK212:AL212"/>
    <mergeCell ref="AM212:AN212"/>
    <mergeCell ref="AO212:AP212"/>
    <mergeCell ref="AQ212:AX212"/>
    <mergeCell ref="AY212:BA212"/>
    <mergeCell ref="BB212:BC212"/>
    <mergeCell ref="AX208:AY209"/>
    <mergeCell ref="AZ208:BA209"/>
    <mergeCell ref="BB208:BC209"/>
    <mergeCell ref="AK167:AP168"/>
    <mergeCell ref="AQ167:AT168"/>
    <mergeCell ref="AX167:AY168"/>
    <mergeCell ref="A251:D252"/>
    <mergeCell ref="E251:K252"/>
    <mergeCell ref="L251:P252"/>
    <mergeCell ref="Q251:AJ252"/>
    <mergeCell ref="AK251:AP252"/>
    <mergeCell ref="AQ251:AT252"/>
    <mergeCell ref="AX244:BC245"/>
    <mergeCell ref="AX246:BC246"/>
    <mergeCell ref="A247:AT248"/>
    <mergeCell ref="AU247:BC248"/>
    <mergeCell ref="A249:C250"/>
    <mergeCell ref="D249:K250"/>
    <mergeCell ref="L249:O250"/>
    <mergeCell ref="P249:AJ250"/>
    <mergeCell ref="AK249:AP250"/>
    <mergeCell ref="AQ249:AT250"/>
    <mergeCell ref="AK239:AQ239"/>
    <mergeCell ref="AR239:AW239"/>
    <mergeCell ref="AX239:BC239"/>
    <mergeCell ref="AK243:AQ243"/>
    <mergeCell ref="AR243:AW243"/>
    <mergeCell ref="AX243:BC243"/>
    <mergeCell ref="AU251:AX252"/>
    <mergeCell ref="AY251:BC252"/>
    <mergeCell ref="Z241:AJ241"/>
    <mergeCell ref="BB253:BC253"/>
    <mergeCell ref="BB254:BC255"/>
    <mergeCell ref="AU249:AW250"/>
    <mergeCell ref="AX249:AY250"/>
    <mergeCell ref="AZ249:BA250"/>
    <mergeCell ref="BB249:BC250"/>
    <mergeCell ref="AK256:BC256"/>
    <mergeCell ref="AY253:BA253"/>
    <mergeCell ref="AK253:AL253"/>
    <mergeCell ref="AM253:AN253"/>
    <mergeCell ref="AO253:AP253"/>
    <mergeCell ref="AQ253:AX253"/>
    <mergeCell ref="AY254:BA255"/>
    <mergeCell ref="BW231:BY232"/>
    <mergeCell ref="BZ231:CA232"/>
    <mergeCell ref="BI274:BJ275"/>
    <mergeCell ref="BW233:BY234"/>
    <mergeCell ref="BZ233:CA234"/>
    <mergeCell ref="AO254:AP255"/>
    <mergeCell ref="AK254:AL255"/>
    <mergeCell ref="BW228:BY228"/>
    <mergeCell ref="BZ228:CA228"/>
    <mergeCell ref="BI270:BJ271"/>
    <mergeCell ref="BW229:BY230"/>
    <mergeCell ref="BZ229:CA230"/>
    <mergeCell ref="BW235:BY236"/>
    <mergeCell ref="BZ235:CA236"/>
    <mergeCell ref="BW237:BY238"/>
    <mergeCell ref="BZ237:CA238"/>
    <mergeCell ref="BE293:BG294"/>
    <mergeCell ref="BI293:BK294"/>
    <mergeCell ref="AX287:BC287"/>
    <mergeCell ref="A288:AT289"/>
    <mergeCell ref="AU288:BC289"/>
    <mergeCell ref="A290:C291"/>
    <mergeCell ref="D290:K291"/>
    <mergeCell ref="L290:O291"/>
    <mergeCell ref="P290:AJ291"/>
    <mergeCell ref="AK290:AP291"/>
    <mergeCell ref="AQ290:AT291"/>
    <mergeCell ref="AU290:AW291"/>
    <mergeCell ref="AK281:AQ281"/>
    <mergeCell ref="AR281:AW281"/>
    <mergeCell ref="AX281:BC281"/>
    <mergeCell ref="AK284:AQ284"/>
    <mergeCell ref="AR284:AW284"/>
    <mergeCell ref="AX284:BC284"/>
    <mergeCell ref="AX285:BC286"/>
    <mergeCell ref="AY292:BC293"/>
    <mergeCell ref="AX290:AY291"/>
    <mergeCell ref="AZ290:BA291"/>
    <mergeCell ref="BB290:BC291"/>
    <mergeCell ref="A292:D293"/>
    <mergeCell ref="E292:K293"/>
    <mergeCell ref="L292:P293"/>
    <mergeCell ref="Q292:AJ293"/>
    <mergeCell ref="AK292:AP293"/>
    <mergeCell ref="AQ292:AT293"/>
    <mergeCell ref="AU292:AX293"/>
    <mergeCell ref="AK325:AQ325"/>
    <mergeCell ref="AR325:AW325"/>
    <mergeCell ref="AX325:BC325"/>
    <mergeCell ref="AX326:BC327"/>
    <mergeCell ref="AX328:BC328"/>
    <mergeCell ref="AK321:AQ321"/>
    <mergeCell ref="AR321:AW321"/>
    <mergeCell ref="AX321:BC321"/>
    <mergeCell ref="AK294:BC294"/>
    <mergeCell ref="AZ331:BA332"/>
    <mergeCell ref="BB331:BC332"/>
    <mergeCell ref="Z323:AJ323"/>
    <mergeCell ref="A333:D334"/>
    <mergeCell ref="E333:K334"/>
    <mergeCell ref="L333:P334"/>
    <mergeCell ref="Q333:AJ334"/>
    <mergeCell ref="AK333:AP334"/>
    <mergeCell ref="AQ333:AT334"/>
    <mergeCell ref="AU333:AX334"/>
    <mergeCell ref="AY333:BC334"/>
    <mergeCell ref="A329:AT330"/>
    <mergeCell ref="AU329:BC330"/>
    <mergeCell ref="A331:C332"/>
    <mergeCell ref="D331:K332"/>
    <mergeCell ref="L331:O332"/>
    <mergeCell ref="P331:AJ332"/>
    <mergeCell ref="AK331:AP332"/>
    <mergeCell ref="AQ331:AT332"/>
    <mergeCell ref="AU331:AW332"/>
    <mergeCell ref="AX331:AY332"/>
    <mergeCell ref="AZ413:BA414"/>
    <mergeCell ref="BB413:BC414"/>
    <mergeCell ref="AX403:BC403"/>
    <mergeCell ref="AU370:BC371"/>
    <mergeCell ref="A372:C373"/>
    <mergeCell ref="D372:K373"/>
    <mergeCell ref="L372:O373"/>
    <mergeCell ref="P372:AJ373"/>
    <mergeCell ref="AK372:AP373"/>
    <mergeCell ref="AQ372:AT373"/>
    <mergeCell ref="AU372:AW373"/>
    <mergeCell ref="AX372:AY373"/>
    <mergeCell ref="AZ372:BA373"/>
    <mergeCell ref="AK335:BC335"/>
    <mergeCell ref="AK376:AL376"/>
    <mergeCell ref="AM376:AN376"/>
    <mergeCell ref="AO376:AP376"/>
    <mergeCell ref="AQ376:AX376"/>
    <mergeCell ref="AY376:BA376"/>
    <mergeCell ref="BB376:BC376"/>
    <mergeCell ref="BB372:BC373"/>
    <mergeCell ref="Z364:AJ364"/>
    <mergeCell ref="AK366:AQ366"/>
    <mergeCell ref="AR366:AW366"/>
    <mergeCell ref="AX366:BC366"/>
    <mergeCell ref="AX367:BC368"/>
    <mergeCell ref="AX369:BC369"/>
    <mergeCell ref="AK362:AQ362"/>
    <mergeCell ref="AR362:AW362"/>
    <mergeCell ref="AX362:BC362"/>
    <mergeCell ref="A370:AT371"/>
    <mergeCell ref="A374:D375"/>
    <mergeCell ref="A411:AT412"/>
    <mergeCell ref="AU411:BC412"/>
    <mergeCell ref="A413:C414"/>
    <mergeCell ref="D413:K414"/>
    <mergeCell ref="L413:O414"/>
    <mergeCell ref="P413:AJ414"/>
    <mergeCell ref="AK413:AP414"/>
    <mergeCell ref="AQ413:AT414"/>
    <mergeCell ref="AU413:AW414"/>
    <mergeCell ref="AX413:AY414"/>
    <mergeCell ref="AK381:BC381"/>
    <mergeCell ref="AQ419:AR419"/>
    <mergeCell ref="AQ421:AR421"/>
    <mergeCell ref="AK403:AQ403"/>
    <mergeCell ref="AR403:AW403"/>
    <mergeCell ref="E374:K375"/>
    <mergeCell ref="L374:P375"/>
    <mergeCell ref="Q374:AJ375"/>
    <mergeCell ref="AK374:AP375"/>
    <mergeCell ref="AQ374:AT375"/>
    <mergeCell ref="AU374:AX375"/>
    <mergeCell ref="AY374:BC375"/>
    <mergeCell ref="AK377:AL378"/>
    <mergeCell ref="AM377:AN378"/>
    <mergeCell ref="AO377:AP378"/>
    <mergeCell ref="AY377:BA378"/>
    <mergeCell ref="BB377:BC378"/>
    <mergeCell ref="AK379:AL380"/>
    <mergeCell ref="AM379:AN380"/>
    <mergeCell ref="AO379:AP380"/>
    <mergeCell ref="AY379:BA380"/>
    <mergeCell ref="BB379:BC380"/>
    <mergeCell ref="AO422:AP423"/>
    <mergeCell ref="AY422:BA423"/>
    <mergeCell ref="BB422:BC423"/>
    <mergeCell ref="AK418:AL419"/>
    <mergeCell ref="AM418:AN419"/>
    <mergeCell ref="AO418:AP419"/>
    <mergeCell ref="AY418:BA419"/>
    <mergeCell ref="BB418:BC419"/>
    <mergeCell ref="AK420:AL421"/>
    <mergeCell ref="AM420:AN421"/>
    <mergeCell ref="AO420:AP421"/>
    <mergeCell ref="AY420:BA421"/>
    <mergeCell ref="BB420:BC421"/>
    <mergeCell ref="A415:D416"/>
    <mergeCell ref="E415:K416"/>
    <mergeCell ref="L415:P416"/>
    <mergeCell ref="Q415:AJ416"/>
    <mergeCell ref="AK415:AP416"/>
    <mergeCell ref="AQ415:AT416"/>
    <mergeCell ref="AU415:AX416"/>
    <mergeCell ref="AY415:BC416"/>
    <mergeCell ref="AK417:AL417"/>
    <mergeCell ref="AM417:AN417"/>
    <mergeCell ref="AO417:AP417"/>
    <mergeCell ref="AQ417:AX417"/>
    <mergeCell ref="AY417:BA417"/>
    <mergeCell ref="BB417:BC417"/>
    <mergeCell ref="AM422:AN423"/>
    <mergeCell ref="AK456:AP457"/>
    <mergeCell ref="AQ456:AT457"/>
    <mergeCell ref="AU456:AX457"/>
    <mergeCell ref="AY456:BC457"/>
    <mergeCell ref="A454:C455"/>
    <mergeCell ref="D454:K455"/>
    <mergeCell ref="L454:O455"/>
    <mergeCell ref="P454:AJ455"/>
    <mergeCell ref="AK454:AP455"/>
    <mergeCell ref="AQ454:AT455"/>
    <mergeCell ref="Z446:AJ446"/>
    <mergeCell ref="AK448:AQ448"/>
    <mergeCell ref="AR448:AW448"/>
    <mergeCell ref="AX448:BC448"/>
    <mergeCell ref="AX449:BC450"/>
    <mergeCell ref="AX451:BC451"/>
    <mergeCell ref="AU452:BC453"/>
    <mergeCell ref="AU454:AW455"/>
    <mergeCell ref="AX454:AY455"/>
    <mergeCell ref="AZ454:BA455"/>
    <mergeCell ref="AK463:BC463"/>
    <mergeCell ref="AM458:AN458"/>
    <mergeCell ref="AO458:AP458"/>
    <mergeCell ref="AU497:AX498"/>
    <mergeCell ref="AY497:BC498"/>
    <mergeCell ref="AK499:AL499"/>
    <mergeCell ref="AM499:AN499"/>
    <mergeCell ref="AO499:AP499"/>
    <mergeCell ref="AQ499:AX499"/>
    <mergeCell ref="AY499:BA499"/>
    <mergeCell ref="BB499:BC499"/>
    <mergeCell ref="AU495:AW496"/>
    <mergeCell ref="AX495:AY496"/>
    <mergeCell ref="AZ495:BA496"/>
    <mergeCell ref="BB495:BC496"/>
    <mergeCell ref="AY459:BA460"/>
    <mergeCell ref="BB459:BC460"/>
    <mergeCell ref="AK461:AL462"/>
    <mergeCell ref="AM461:AN462"/>
    <mergeCell ref="AO461:AP462"/>
    <mergeCell ref="AY461:BA462"/>
    <mergeCell ref="BB461:BC462"/>
    <mergeCell ref="AK458:AL458"/>
    <mergeCell ref="AY502:BA503"/>
    <mergeCell ref="BB502:BC503"/>
    <mergeCell ref="AK502:AL503"/>
    <mergeCell ref="AO500:AP501"/>
    <mergeCell ref="AY500:BA501"/>
    <mergeCell ref="AK500:AL501"/>
    <mergeCell ref="AM500:AN501"/>
    <mergeCell ref="AQ542:AR542"/>
    <mergeCell ref="AQ544:AR544"/>
    <mergeCell ref="P495:AJ496"/>
    <mergeCell ref="AK495:AP496"/>
    <mergeCell ref="AQ495:AT496"/>
    <mergeCell ref="AK485:AQ485"/>
    <mergeCell ref="AR485:AW485"/>
    <mergeCell ref="AX485:BC485"/>
    <mergeCell ref="AK489:AQ489"/>
    <mergeCell ref="AR489:AW489"/>
    <mergeCell ref="AX489:BC489"/>
    <mergeCell ref="AY582:BA583"/>
    <mergeCell ref="A497:D498"/>
    <mergeCell ref="E497:K498"/>
    <mergeCell ref="L497:P498"/>
    <mergeCell ref="Q497:AJ498"/>
    <mergeCell ref="AK497:AP498"/>
    <mergeCell ref="AQ497:AT498"/>
    <mergeCell ref="AK540:AL540"/>
    <mergeCell ref="AM540:AN540"/>
    <mergeCell ref="AO540:AP540"/>
    <mergeCell ref="AQ540:AX540"/>
    <mergeCell ref="AY540:BA540"/>
    <mergeCell ref="AX567:BC567"/>
    <mergeCell ref="AU577:AW578"/>
    <mergeCell ref="AX577:AY578"/>
    <mergeCell ref="AZ577:BA578"/>
    <mergeCell ref="BB577:BC578"/>
    <mergeCell ref="BB541:BC542"/>
    <mergeCell ref="AK543:AL544"/>
    <mergeCell ref="AO543:AP544"/>
    <mergeCell ref="BB540:BC540"/>
    <mergeCell ref="AZ536:BA537"/>
    <mergeCell ref="BB536:BC537"/>
    <mergeCell ref="BB543:BC544"/>
    <mergeCell ref="AK545:AL546"/>
    <mergeCell ref="AO545:AP546"/>
    <mergeCell ref="BB545:BC546"/>
    <mergeCell ref="AK536:AP537"/>
    <mergeCell ref="AQ536:AT537"/>
    <mergeCell ref="BB500:BC501"/>
    <mergeCell ref="AM502:AN503"/>
    <mergeCell ref="AO502:AP503"/>
    <mergeCell ref="BB622:BC622"/>
    <mergeCell ref="Z651:AJ651"/>
    <mergeCell ref="AK653:AQ653"/>
    <mergeCell ref="AM627:AN628"/>
    <mergeCell ref="A579:D580"/>
    <mergeCell ref="E579:K580"/>
    <mergeCell ref="L579:P580"/>
    <mergeCell ref="Q579:AJ580"/>
    <mergeCell ref="AK579:AP580"/>
    <mergeCell ref="AQ579:AT580"/>
    <mergeCell ref="AK549:BC549"/>
    <mergeCell ref="AM545:AN546"/>
    <mergeCell ref="AY545:BA546"/>
    <mergeCell ref="AM547:AN548"/>
    <mergeCell ref="AY547:BA548"/>
    <mergeCell ref="AX572:BC573"/>
    <mergeCell ref="AX574:BC574"/>
    <mergeCell ref="A575:AT576"/>
    <mergeCell ref="AU575:BC576"/>
    <mergeCell ref="A577:C578"/>
    <mergeCell ref="D577:K578"/>
    <mergeCell ref="L577:O578"/>
    <mergeCell ref="P577:AJ578"/>
    <mergeCell ref="AK577:AP578"/>
    <mergeCell ref="AQ577:AT578"/>
    <mergeCell ref="AK567:AQ567"/>
    <mergeCell ref="AR567:AW567"/>
    <mergeCell ref="Z569:AJ569"/>
    <mergeCell ref="AK571:AQ571"/>
    <mergeCell ref="AK582:AL583"/>
    <mergeCell ref="AM582:AN583"/>
    <mergeCell ref="AO582:AP583"/>
    <mergeCell ref="AK705:AL706"/>
    <mergeCell ref="AM705:AN706"/>
    <mergeCell ref="AO705:AP706"/>
    <mergeCell ref="A661:D662"/>
    <mergeCell ref="E661:K662"/>
    <mergeCell ref="AR776:AW776"/>
    <mergeCell ref="AX776:BC776"/>
    <mergeCell ref="AX695:BC696"/>
    <mergeCell ref="AX697:BC697"/>
    <mergeCell ref="AY705:BA706"/>
    <mergeCell ref="BB705:BC706"/>
    <mergeCell ref="AK707:BC707"/>
    <mergeCell ref="AK735:AQ735"/>
    <mergeCell ref="AR735:AW735"/>
    <mergeCell ref="AX735:BC735"/>
    <mergeCell ref="AX736:BC737"/>
    <mergeCell ref="A698:AT699"/>
    <mergeCell ref="AU698:BC699"/>
    <mergeCell ref="AU661:AX662"/>
    <mergeCell ref="AY661:BC662"/>
    <mergeCell ref="D700:K701"/>
    <mergeCell ref="AY745:BA745"/>
    <mergeCell ref="BB745:BC745"/>
    <mergeCell ref="AU741:AW742"/>
    <mergeCell ref="AX741:AY742"/>
    <mergeCell ref="AZ741:BA742"/>
    <mergeCell ref="BB741:BC742"/>
    <mergeCell ref="A739:AT740"/>
    <mergeCell ref="AU739:BC740"/>
    <mergeCell ref="A741:C742"/>
    <mergeCell ref="D741:K742"/>
    <mergeCell ref="L741:O742"/>
    <mergeCell ref="A743:D744"/>
    <mergeCell ref="E743:K744"/>
    <mergeCell ref="L743:P744"/>
    <mergeCell ref="Z774:AJ774"/>
    <mergeCell ref="AK776:AQ776"/>
    <mergeCell ref="AX777:BC778"/>
    <mergeCell ref="AK729:AQ729"/>
    <mergeCell ref="AR729:AW729"/>
    <mergeCell ref="AX729:BC729"/>
    <mergeCell ref="L661:P662"/>
    <mergeCell ref="AK746:AL747"/>
    <mergeCell ref="AM746:AN747"/>
    <mergeCell ref="AO746:AP747"/>
    <mergeCell ref="AY746:BA747"/>
    <mergeCell ref="BB746:BC747"/>
    <mergeCell ref="AK748:AL749"/>
    <mergeCell ref="AM748:AN749"/>
    <mergeCell ref="AO748:AP749"/>
    <mergeCell ref="AY748:BA749"/>
    <mergeCell ref="BB748:BC749"/>
    <mergeCell ref="AU743:AX744"/>
    <mergeCell ref="AY743:BC744"/>
    <mergeCell ref="AK745:AL745"/>
    <mergeCell ref="AM745:AN745"/>
    <mergeCell ref="AO745:AP745"/>
    <mergeCell ref="AQ745:AX745"/>
    <mergeCell ref="AR688:AW688"/>
    <mergeCell ref="AX688:BC688"/>
    <mergeCell ref="BB700:BC701"/>
    <mergeCell ref="L700:O701"/>
    <mergeCell ref="P700:AJ701"/>
    <mergeCell ref="AK700:AP701"/>
    <mergeCell ref="A784:D785"/>
    <mergeCell ref="E784:K785"/>
    <mergeCell ref="L784:P785"/>
    <mergeCell ref="Q784:AJ785"/>
    <mergeCell ref="AK784:AP785"/>
    <mergeCell ref="AQ784:AT785"/>
    <mergeCell ref="AU784:AX785"/>
    <mergeCell ref="AY784:BC785"/>
    <mergeCell ref="A780:AT781"/>
    <mergeCell ref="AU780:BC781"/>
    <mergeCell ref="A782:C783"/>
    <mergeCell ref="D782:K783"/>
    <mergeCell ref="L782:O783"/>
    <mergeCell ref="P782:AJ783"/>
    <mergeCell ref="AK782:AP783"/>
    <mergeCell ref="AQ782:AT783"/>
    <mergeCell ref="AU782:AW783"/>
    <mergeCell ref="AX782:AY783"/>
    <mergeCell ref="AK786:AL786"/>
    <mergeCell ref="AM786:AN786"/>
    <mergeCell ref="AO786:AP786"/>
    <mergeCell ref="AQ786:AX786"/>
    <mergeCell ref="AY786:BA786"/>
    <mergeCell ref="BB786:BC786"/>
    <mergeCell ref="AZ782:BA783"/>
    <mergeCell ref="BB782:BC783"/>
    <mergeCell ref="AX779:BC779"/>
    <mergeCell ref="AK750:BC750"/>
    <mergeCell ref="AK771:AQ771"/>
    <mergeCell ref="AR771:AW771"/>
    <mergeCell ref="AX771:BC771"/>
    <mergeCell ref="AX738:BC738"/>
    <mergeCell ref="Q743:AJ744"/>
    <mergeCell ref="AK743:AP744"/>
    <mergeCell ref="AQ743:AT744"/>
    <mergeCell ref="P741:AJ742"/>
    <mergeCell ref="AK741:AP742"/>
    <mergeCell ref="AQ741:AT742"/>
    <mergeCell ref="AK791:AL792"/>
    <mergeCell ref="AM791:AN792"/>
    <mergeCell ref="AO791:AP792"/>
    <mergeCell ref="AY791:BA792"/>
    <mergeCell ref="BB791:BC792"/>
    <mergeCell ref="AK793:AL794"/>
    <mergeCell ref="AM793:AN794"/>
    <mergeCell ref="AO793:AP794"/>
    <mergeCell ref="AY793:BA794"/>
    <mergeCell ref="BB793:BC794"/>
    <mergeCell ref="AK787:AL788"/>
    <mergeCell ref="AM787:AN788"/>
    <mergeCell ref="AO787:AP788"/>
    <mergeCell ref="AY787:BA788"/>
    <mergeCell ref="BB787:BC788"/>
    <mergeCell ref="AK789:AL790"/>
    <mergeCell ref="AM789:AN790"/>
    <mergeCell ref="AO789:AP790"/>
    <mergeCell ref="AY789:BA790"/>
    <mergeCell ref="BB789:BC790"/>
    <mergeCell ref="AK813:AQ813"/>
    <mergeCell ref="AR813:AW813"/>
    <mergeCell ref="AX813:BC813"/>
    <mergeCell ref="Z815:AJ815"/>
    <mergeCell ref="AK817:AQ817"/>
    <mergeCell ref="AR817:AW817"/>
    <mergeCell ref="AX817:BC817"/>
    <mergeCell ref="AK799:AL800"/>
    <mergeCell ref="AM799:AN800"/>
    <mergeCell ref="AO799:AP800"/>
    <mergeCell ref="AY799:BA800"/>
    <mergeCell ref="BB799:BC800"/>
    <mergeCell ref="AK801:BC801"/>
    <mergeCell ref="AK795:AL796"/>
    <mergeCell ref="AM795:AN796"/>
    <mergeCell ref="AO795:AP796"/>
    <mergeCell ref="AY795:BA796"/>
    <mergeCell ref="BB795:BC796"/>
    <mergeCell ref="AK797:AL798"/>
    <mergeCell ref="AM797:AN798"/>
    <mergeCell ref="AO797:AP798"/>
    <mergeCell ref="AY797:BA798"/>
    <mergeCell ref="BB797:BC798"/>
    <mergeCell ref="AU823:AW824"/>
    <mergeCell ref="AX823:AY824"/>
    <mergeCell ref="AZ823:BA824"/>
    <mergeCell ref="BB823:BC824"/>
    <mergeCell ref="A825:D826"/>
    <mergeCell ref="E825:K826"/>
    <mergeCell ref="L825:P826"/>
    <mergeCell ref="Q825:AJ826"/>
    <mergeCell ref="AK825:AP826"/>
    <mergeCell ref="AQ825:AT826"/>
    <mergeCell ref="AX818:BC819"/>
    <mergeCell ref="AX820:BC820"/>
    <mergeCell ref="A821:AT822"/>
    <mergeCell ref="AU821:BC822"/>
    <mergeCell ref="A823:C824"/>
    <mergeCell ref="D823:K824"/>
    <mergeCell ref="L823:O824"/>
    <mergeCell ref="P823:AJ824"/>
    <mergeCell ref="AK823:AP824"/>
    <mergeCell ref="AQ823:AT824"/>
    <mergeCell ref="AK828:AL829"/>
    <mergeCell ref="AM828:AN829"/>
    <mergeCell ref="AO828:AP829"/>
    <mergeCell ref="AY828:BA829"/>
    <mergeCell ref="BB828:BC829"/>
    <mergeCell ref="AK830:AL831"/>
    <mergeCell ref="AM830:AN831"/>
    <mergeCell ref="AO830:AP831"/>
    <mergeCell ref="AY830:BA831"/>
    <mergeCell ref="BB830:BC831"/>
    <mergeCell ref="AU825:AX826"/>
    <mergeCell ref="AY825:BC826"/>
    <mergeCell ref="AK827:AL827"/>
    <mergeCell ref="AM827:AN827"/>
    <mergeCell ref="AO827:AP827"/>
    <mergeCell ref="AQ827:AX827"/>
    <mergeCell ref="AY827:BA827"/>
    <mergeCell ref="BB827:BC827"/>
    <mergeCell ref="AK840:AL841"/>
    <mergeCell ref="AM840:AN841"/>
    <mergeCell ref="AO840:AP841"/>
    <mergeCell ref="AY840:BA841"/>
    <mergeCell ref="BB840:BC841"/>
    <mergeCell ref="AK842:BC842"/>
    <mergeCell ref="AK836:AL837"/>
    <mergeCell ref="AM836:AN837"/>
    <mergeCell ref="AO836:AP837"/>
    <mergeCell ref="AY836:BA837"/>
    <mergeCell ref="BB836:BC837"/>
    <mergeCell ref="AK838:AL839"/>
    <mergeCell ref="AM838:AN839"/>
    <mergeCell ref="AO838:AP839"/>
    <mergeCell ref="AY838:BA839"/>
    <mergeCell ref="BB838:BC839"/>
    <mergeCell ref="AK832:AL833"/>
    <mergeCell ref="AM832:AN833"/>
    <mergeCell ref="AO832:AP833"/>
    <mergeCell ref="AY832:BA833"/>
    <mergeCell ref="BB832:BC833"/>
    <mergeCell ref="AK834:AL835"/>
    <mergeCell ref="AM834:AN835"/>
    <mergeCell ref="AO834:AP835"/>
    <mergeCell ref="AY834:BA835"/>
    <mergeCell ref="BB834:BC835"/>
    <mergeCell ref="AX859:BC860"/>
    <mergeCell ref="AX861:BC861"/>
    <mergeCell ref="A862:AT863"/>
    <mergeCell ref="AU862:BC863"/>
    <mergeCell ref="A864:C865"/>
    <mergeCell ref="D864:K865"/>
    <mergeCell ref="L864:O865"/>
    <mergeCell ref="P864:AJ865"/>
    <mergeCell ref="AK864:AP865"/>
    <mergeCell ref="AQ864:AT865"/>
    <mergeCell ref="AK854:AQ854"/>
    <mergeCell ref="AR854:AW854"/>
    <mergeCell ref="AX854:BC854"/>
    <mergeCell ref="Z856:AJ856"/>
    <mergeCell ref="AK858:AQ858"/>
    <mergeCell ref="AR858:AW858"/>
    <mergeCell ref="AX858:BC858"/>
    <mergeCell ref="AU866:AX867"/>
    <mergeCell ref="AY866:BC867"/>
    <mergeCell ref="AK868:AL868"/>
    <mergeCell ref="AM868:AN868"/>
    <mergeCell ref="AO868:AP868"/>
    <mergeCell ref="AQ868:AX868"/>
    <mergeCell ref="AY868:BA868"/>
    <mergeCell ref="BB868:BC868"/>
    <mergeCell ref="AU864:AW865"/>
    <mergeCell ref="AX864:AY865"/>
    <mergeCell ref="AZ864:BA865"/>
    <mergeCell ref="BB864:BC865"/>
    <mergeCell ref="A866:D867"/>
    <mergeCell ref="E866:K867"/>
    <mergeCell ref="L866:P867"/>
    <mergeCell ref="Q866:AJ867"/>
    <mergeCell ref="AK866:AP867"/>
    <mergeCell ref="AQ866:AT867"/>
    <mergeCell ref="AK873:AL874"/>
    <mergeCell ref="AM873:AN874"/>
    <mergeCell ref="AO873:AP874"/>
    <mergeCell ref="AY873:BA874"/>
    <mergeCell ref="BB873:BC874"/>
    <mergeCell ref="AK875:AL876"/>
    <mergeCell ref="AM875:AN876"/>
    <mergeCell ref="AO875:AP876"/>
    <mergeCell ref="AY875:BA876"/>
    <mergeCell ref="BB875:BC876"/>
    <mergeCell ref="AK869:AL870"/>
    <mergeCell ref="AM869:AN870"/>
    <mergeCell ref="AO869:AP870"/>
    <mergeCell ref="AY869:BA870"/>
    <mergeCell ref="BB869:BC870"/>
    <mergeCell ref="AK871:AL872"/>
    <mergeCell ref="AM871:AN872"/>
    <mergeCell ref="AO871:AP872"/>
    <mergeCell ref="AY871:BA872"/>
    <mergeCell ref="BB871:BC872"/>
    <mergeCell ref="AK895:AQ895"/>
    <mergeCell ref="AR895:AW895"/>
    <mergeCell ref="AX895:BC895"/>
    <mergeCell ref="Z897:AJ897"/>
    <mergeCell ref="AK899:AQ899"/>
    <mergeCell ref="AR899:AW899"/>
    <mergeCell ref="AX899:BC899"/>
    <mergeCell ref="AK881:AL882"/>
    <mergeCell ref="AM881:AN882"/>
    <mergeCell ref="AO881:AP882"/>
    <mergeCell ref="AY881:BA882"/>
    <mergeCell ref="BB881:BC882"/>
    <mergeCell ref="AK883:BC883"/>
    <mergeCell ref="AK877:AL878"/>
    <mergeCell ref="AM877:AN878"/>
    <mergeCell ref="AO877:AP878"/>
    <mergeCell ref="AY877:BA878"/>
    <mergeCell ref="BB877:BC878"/>
    <mergeCell ref="AK879:AL880"/>
    <mergeCell ref="AM879:AN880"/>
    <mergeCell ref="AO879:AP880"/>
    <mergeCell ref="AY879:BA880"/>
    <mergeCell ref="BB879:BC880"/>
    <mergeCell ref="AU905:AW906"/>
    <mergeCell ref="AX905:AY906"/>
    <mergeCell ref="AZ905:BA906"/>
    <mergeCell ref="BB905:BC906"/>
    <mergeCell ref="A907:D908"/>
    <mergeCell ref="E907:K908"/>
    <mergeCell ref="L907:P908"/>
    <mergeCell ref="Q907:AJ908"/>
    <mergeCell ref="AK907:AP908"/>
    <mergeCell ref="AQ907:AT908"/>
    <mergeCell ref="AX900:BC901"/>
    <mergeCell ref="AX902:BC902"/>
    <mergeCell ref="A903:AT904"/>
    <mergeCell ref="AU903:BC904"/>
    <mergeCell ref="A905:C906"/>
    <mergeCell ref="D905:K906"/>
    <mergeCell ref="L905:O906"/>
    <mergeCell ref="P905:AJ906"/>
    <mergeCell ref="AK905:AP906"/>
    <mergeCell ref="AQ905:AT906"/>
    <mergeCell ref="AK910:AL911"/>
    <mergeCell ref="AM910:AN911"/>
    <mergeCell ref="AO910:AP911"/>
    <mergeCell ref="AY910:BA911"/>
    <mergeCell ref="BB910:BC911"/>
    <mergeCell ref="AK912:AL913"/>
    <mergeCell ref="AM912:AN913"/>
    <mergeCell ref="AO912:AP913"/>
    <mergeCell ref="AY912:BA913"/>
    <mergeCell ref="BB912:BC913"/>
    <mergeCell ref="AU907:AX908"/>
    <mergeCell ref="AY907:BC908"/>
    <mergeCell ref="AK909:AL909"/>
    <mergeCell ref="AM909:AN909"/>
    <mergeCell ref="AO909:AP909"/>
    <mergeCell ref="AQ909:AX909"/>
    <mergeCell ref="AY909:BA909"/>
    <mergeCell ref="BB909:BC909"/>
    <mergeCell ref="AK922:AL923"/>
    <mergeCell ref="AM922:AN923"/>
    <mergeCell ref="AO922:AP923"/>
    <mergeCell ref="AY922:BA923"/>
    <mergeCell ref="BB922:BC923"/>
    <mergeCell ref="AK924:BC924"/>
    <mergeCell ref="AK918:AL919"/>
    <mergeCell ref="AM918:AN919"/>
    <mergeCell ref="AO918:AP919"/>
    <mergeCell ref="AY918:BA919"/>
    <mergeCell ref="BB918:BC919"/>
    <mergeCell ref="AK920:AL921"/>
    <mergeCell ref="AM920:AN921"/>
    <mergeCell ref="AO920:AP921"/>
    <mergeCell ref="AY920:BA921"/>
    <mergeCell ref="BB920:BC921"/>
    <mergeCell ref="AK914:AL915"/>
    <mergeCell ref="AM914:AN915"/>
    <mergeCell ref="AO914:AP915"/>
    <mergeCell ref="AY914:BA915"/>
    <mergeCell ref="BB914:BC915"/>
    <mergeCell ref="AK916:AL917"/>
    <mergeCell ref="AM916:AN917"/>
    <mergeCell ref="AO916:AP917"/>
    <mergeCell ref="AY916:BA917"/>
    <mergeCell ref="BB916:BC917"/>
    <mergeCell ref="AX941:BC942"/>
    <mergeCell ref="AX943:BC943"/>
    <mergeCell ref="A944:AT945"/>
    <mergeCell ref="AU944:BC945"/>
    <mergeCell ref="A946:C947"/>
    <mergeCell ref="D946:K947"/>
    <mergeCell ref="L946:O947"/>
    <mergeCell ref="P946:AJ947"/>
    <mergeCell ref="AK946:AP947"/>
    <mergeCell ref="AQ946:AT947"/>
    <mergeCell ref="AK936:AQ936"/>
    <mergeCell ref="AR936:AW936"/>
    <mergeCell ref="AX936:BC936"/>
    <mergeCell ref="Z938:AJ938"/>
    <mergeCell ref="AK940:AQ940"/>
    <mergeCell ref="AR940:AW940"/>
    <mergeCell ref="AX940:BC940"/>
    <mergeCell ref="AU948:AX949"/>
    <mergeCell ref="AY948:BC949"/>
    <mergeCell ref="AK950:AL950"/>
    <mergeCell ref="AM950:AN950"/>
    <mergeCell ref="AO950:AP950"/>
    <mergeCell ref="AQ950:AX950"/>
    <mergeCell ref="AY950:BA950"/>
    <mergeCell ref="BB950:BC950"/>
    <mergeCell ref="AU946:AW947"/>
    <mergeCell ref="AX946:AY947"/>
    <mergeCell ref="AZ946:BA947"/>
    <mergeCell ref="BB946:BC947"/>
    <mergeCell ref="A948:D949"/>
    <mergeCell ref="E948:K949"/>
    <mergeCell ref="L948:P949"/>
    <mergeCell ref="Q948:AJ949"/>
    <mergeCell ref="AK948:AP949"/>
    <mergeCell ref="AQ948:AT949"/>
    <mergeCell ref="AK955:AL956"/>
    <mergeCell ref="AM955:AN956"/>
    <mergeCell ref="AO955:AP956"/>
    <mergeCell ref="AY955:BA956"/>
    <mergeCell ref="BB955:BC956"/>
    <mergeCell ref="AK957:AL958"/>
    <mergeCell ref="AM957:AN958"/>
    <mergeCell ref="AO957:AP958"/>
    <mergeCell ref="AY957:BA958"/>
    <mergeCell ref="BB957:BC958"/>
    <mergeCell ref="AK951:AL952"/>
    <mergeCell ref="AM951:AN952"/>
    <mergeCell ref="AO951:AP952"/>
    <mergeCell ref="AY951:BA952"/>
    <mergeCell ref="BB951:BC952"/>
    <mergeCell ref="AK953:AL954"/>
    <mergeCell ref="AM953:AN954"/>
    <mergeCell ref="AO953:AP954"/>
    <mergeCell ref="AY953:BA954"/>
    <mergeCell ref="BB953:BC954"/>
    <mergeCell ref="AK977:AQ977"/>
    <mergeCell ref="AR977:AW977"/>
    <mergeCell ref="AX977:BC977"/>
    <mergeCell ref="Z979:AJ979"/>
    <mergeCell ref="AK981:AQ981"/>
    <mergeCell ref="AR981:AW981"/>
    <mergeCell ref="AX981:BC981"/>
    <mergeCell ref="AK963:AL964"/>
    <mergeCell ref="AM963:AN964"/>
    <mergeCell ref="AO963:AP964"/>
    <mergeCell ref="AY963:BA964"/>
    <mergeCell ref="BB963:BC964"/>
    <mergeCell ref="AK965:BC965"/>
    <mergeCell ref="AK959:AL960"/>
    <mergeCell ref="AM959:AN960"/>
    <mergeCell ref="AO959:AP960"/>
    <mergeCell ref="AY959:BA960"/>
    <mergeCell ref="BB959:BC960"/>
    <mergeCell ref="AK961:AL962"/>
    <mergeCell ref="AM961:AN962"/>
    <mergeCell ref="AO961:AP962"/>
    <mergeCell ref="AY961:BA962"/>
    <mergeCell ref="BB961:BC962"/>
    <mergeCell ref="AU987:AW988"/>
    <mergeCell ref="AX987:AY988"/>
    <mergeCell ref="AZ987:BA988"/>
    <mergeCell ref="BB987:BC988"/>
    <mergeCell ref="A989:D990"/>
    <mergeCell ref="E989:K990"/>
    <mergeCell ref="L989:P990"/>
    <mergeCell ref="Q989:AJ990"/>
    <mergeCell ref="AK989:AP990"/>
    <mergeCell ref="AQ989:AT990"/>
    <mergeCell ref="AX982:BC983"/>
    <mergeCell ref="AX984:BC984"/>
    <mergeCell ref="A985:AT986"/>
    <mergeCell ref="AU985:BC986"/>
    <mergeCell ref="A987:C988"/>
    <mergeCell ref="D987:K988"/>
    <mergeCell ref="L987:O988"/>
    <mergeCell ref="P987:AJ988"/>
    <mergeCell ref="AK987:AP988"/>
    <mergeCell ref="AQ987:AT988"/>
    <mergeCell ref="AK992:AL993"/>
    <mergeCell ref="AM992:AN993"/>
    <mergeCell ref="AO992:AP993"/>
    <mergeCell ref="AY992:BA993"/>
    <mergeCell ref="BB992:BC993"/>
    <mergeCell ref="AK994:AL995"/>
    <mergeCell ref="AM994:AN995"/>
    <mergeCell ref="AO994:AP995"/>
    <mergeCell ref="AY994:BA995"/>
    <mergeCell ref="BB994:BC995"/>
    <mergeCell ref="AU989:AX990"/>
    <mergeCell ref="AY989:BC990"/>
    <mergeCell ref="AK991:AL991"/>
    <mergeCell ref="AM991:AN991"/>
    <mergeCell ref="AO991:AP991"/>
    <mergeCell ref="AQ991:AX991"/>
    <mergeCell ref="AY991:BA991"/>
    <mergeCell ref="BB991:BC991"/>
    <mergeCell ref="AK1004:AL1005"/>
    <mergeCell ref="AM1004:AN1005"/>
    <mergeCell ref="AO1004:AP1005"/>
    <mergeCell ref="AY1004:BA1005"/>
    <mergeCell ref="BB1004:BC1005"/>
    <mergeCell ref="AK1006:BC1006"/>
    <mergeCell ref="AK1000:AL1001"/>
    <mergeCell ref="AM1000:AN1001"/>
    <mergeCell ref="AO1000:AP1001"/>
    <mergeCell ref="AY1000:BA1001"/>
    <mergeCell ref="BB1000:BC1001"/>
    <mergeCell ref="AK1002:AL1003"/>
    <mergeCell ref="AM1002:AN1003"/>
    <mergeCell ref="AO1002:AP1003"/>
    <mergeCell ref="AY1002:BA1003"/>
    <mergeCell ref="BB1002:BC1003"/>
    <mergeCell ref="AK996:AL997"/>
    <mergeCell ref="AM996:AN997"/>
    <mergeCell ref="AO996:AP997"/>
    <mergeCell ref="AY996:BA997"/>
    <mergeCell ref="BB996:BC997"/>
    <mergeCell ref="AK998:AL999"/>
    <mergeCell ref="AM998:AN999"/>
    <mergeCell ref="AO998:AP999"/>
    <mergeCell ref="AY998:BA999"/>
    <mergeCell ref="BB998:BC999"/>
    <mergeCell ref="AX1023:BC1024"/>
    <mergeCell ref="AX1025:BC1025"/>
    <mergeCell ref="A1026:AT1027"/>
    <mergeCell ref="AU1026:BC1027"/>
    <mergeCell ref="A1028:C1029"/>
    <mergeCell ref="D1028:K1029"/>
    <mergeCell ref="L1028:O1029"/>
    <mergeCell ref="P1028:AJ1029"/>
    <mergeCell ref="AK1028:AP1029"/>
    <mergeCell ref="AQ1028:AT1029"/>
    <mergeCell ref="AK1018:AQ1018"/>
    <mergeCell ref="AR1018:AW1018"/>
    <mergeCell ref="AX1018:BC1018"/>
    <mergeCell ref="Z1020:AJ1020"/>
    <mergeCell ref="AK1022:AQ1022"/>
    <mergeCell ref="AR1022:AW1022"/>
    <mergeCell ref="AX1022:BC1022"/>
    <mergeCell ref="AU1030:AX1031"/>
    <mergeCell ref="AY1030:BC1031"/>
    <mergeCell ref="AK1032:AL1032"/>
    <mergeCell ref="AM1032:AN1032"/>
    <mergeCell ref="AO1032:AP1032"/>
    <mergeCell ref="AQ1032:AX1032"/>
    <mergeCell ref="AY1032:BA1032"/>
    <mergeCell ref="BB1032:BC1032"/>
    <mergeCell ref="AU1028:AW1029"/>
    <mergeCell ref="AX1028:AY1029"/>
    <mergeCell ref="AZ1028:BA1029"/>
    <mergeCell ref="BB1028:BC1029"/>
    <mergeCell ref="A1030:D1031"/>
    <mergeCell ref="E1030:K1031"/>
    <mergeCell ref="L1030:P1031"/>
    <mergeCell ref="Q1030:AJ1031"/>
    <mergeCell ref="AK1030:AP1031"/>
    <mergeCell ref="AQ1030:AT1031"/>
    <mergeCell ref="AK1037:AL1038"/>
    <mergeCell ref="AM1037:AN1038"/>
    <mergeCell ref="AO1037:AP1038"/>
    <mergeCell ref="AY1037:BA1038"/>
    <mergeCell ref="BB1037:BC1038"/>
    <mergeCell ref="AK1039:AL1040"/>
    <mergeCell ref="AM1039:AN1040"/>
    <mergeCell ref="AO1039:AP1040"/>
    <mergeCell ref="AY1039:BA1040"/>
    <mergeCell ref="BB1039:BC1040"/>
    <mergeCell ref="AK1033:AL1034"/>
    <mergeCell ref="AM1033:AN1034"/>
    <mergeCell ref="AO1033:AP1034"/>
    <mergeCell ref="AY1033:BA1034"/>
    <mergeCell ref="BB1033:BC1034"/>
    <mergeCell ref="AK1035:AL1036"/>
    <mergeCell ref="AM1035:AN1036"/>
    <mergeCell ref="AO1035:AP1036"/>
    <mergeCell ref="AY1035:BA1036"/>
    <mergeCell ref="BB1035:BC1036"/>
    <mergeCell ref="AK1059:AQ1059"/>
    <mergeCell ref="AR1059:AW1059"/>
    <mergeCell ref="AX1059:BC1059"/>
    <mergeCell ref="Z1061:AJ1061"/>
    <mergeCell ref="AK1063:AQ1063"/>
    <mergeCell ref="AR1063:AW1063"/>
    <mergeCell ref="AX1063:BC1063"/>
    <mergeCell ref="AK1045:AL1046"/>
    <mergeCell ref="AM1045:AN1046"/>
    <mergeCell ref="AO1045:AP1046"/>
    <mergeCell ref="AY1045:BA1046"/>
    <mergeCell ref="BB1045:BC1046"/>
    <mergeCell ref="AK1047:BC1047"/>
    <mergeCell ref="AK1041:AL1042"/>
    <mergeCell ref="AM1041:AN1042"/>
    <mergeCell ref="AO1041:AP1042"/>
    <mergeCell ref="AY1041:BA1042"/>
    <mergeCell ref="BB1041:BC1042"/>
    <mergeCell ref="AK1043:AL1044"/>
    <mergeCell ref="AM1043:AN1044"/>
    <mergeCell ref="AO1043:AP1044"/>
    <mergeCell ref="AY1043:BA1044"/>
    <mergeCell ref="BB1043:BC1044"/>
    <mergeCell ref="AU1069:AW1070"/>
    <mergeCell ref="AX1069:AY1070"/>
    <mergeCell ref="AZ1069:BA1070"/>
    <mergeCell ref="BB1069:BC1070"/>
    <mergeCell ref="A1071:D1072"/>
    <mergeCell ref="E1071:K1072"/>
    <mergeCell ref="L1071:P1072"/>
    <mergeCell ref="Q1071:AJ1072"/>
    <mergeCell ref="AK1071:AP1072"/>
    <mergeCell ref="AQ1071:AT1072"/>
    <mergeCell ref="AX1064:BC1065"/>
    <mergeCell ref="AX1066:BC1066"/>
    <mergeCell ref="A1067:AT1068"/>
    <mergeCell ref="AU1067:BC1068"/>
    <mergeCell ref="A1069:C1070"/>
    <mergeCell ref="D1069:K1070"/>
    <mergeCell ref="L1069:O1070"/>
    <mergeCell ref="P1069:AJ1070"/>
    <mergeCell ref="AK1069:AP1070"/>
    <mergeCell ref="AQ1069:AT1070"/>
    <mergeCell ref="AK1074:AL1075"/>
    <mergeCell ref="AM1074:AN1075"/>
    <mergeCell ref="AO1074:AP1075"/>
    <mergeCell ref="AY1074:BA1075"/>
    <mergeCell ref="BB1074:BC1075"/>
    <mergeCell ref="AK1076:AL1077"/>
    <mergeCell ref="AM1076:AN1077"/>
    <mergeCell ref="AO1076:AP1077"/>
    <mergeCell ref="AY1076:BA1077"/>
    <mergeCell ref="BB1076:BC1077"/>
    <mergeCell ref="AU1071:AX1072"/>
    <mergeCell ref="AY1071:BC1072"/>
    <mergeCell ref="AK1073:AL1073"/>
    <mergeCell ref="AM1073:AN1073"/>
    <mergeCell ref="AO1073:AP1073"/>
    <mergeCell ref="AQ1073:AX1073"/>
    <mergeCell ref="AY1073:BA1073"/>
    <mergeCell ref="BB1073:BC1073"/>
    <mergeCell ref="AK1086:AL1087"/>
    <mergeCell ref="AM1086:AN1087"/>
    <mergeCell ref="AO1086:AP1087"/>
    <mergeCell ref="AY1086:BA1087"/>
    <mergeCell ref="BB1086:BC1087"/>
    <mergeCell ref="AK1088:BC1088"/>
    <mergeCell ref="AK1082:AL1083"/>
    <mergeCell ref="AM1082:AN1083"/>
    <mergeCell ref="AO1082:AP1083"/>
    <mergeCell ref="AY1082:BA1083"/>
    <mergeCell ref="BB1082:BC1083"/>
    <mergeCell ref="AK1084:AL1085"/>
    <mergeCell ref="AM1084:AN1085"/>
    <mergeCell ref="AO1084:AP1085"/>
    <mergeCell ref="AY1084:BA1085"/>
    <mergeCell ref="BB1084:BC1085"/>
    <mergeCell ref="AK1078:AL1079"/>
    <mergeCell ref="AM1078:AN1079"/>
    <mergeCell ref="AO1078:AP1079"/>
    <mergeCell ref="AY1078:BA1079"/>
    <mergeCell ref="BB1078:BC1079"/>
    <mergeCell ref="AK1080:AL1081"/>
    <mergeCell ref="AM1080:AN1081"/>
    <mergeCell ref="AO1080:AP1081"/>
    <mergeCell ref="AY1080:BA1081"/>
    <mergeCell ref="BB1080:BC1081"/>
    <mergeCell ref="AX1105:BC1106"/>
    <mergeCell ref="AX1107:BC1107"/>
    <mergeCell ref="A1108:AT1109"/>
    <mergeCell ref="AU1108:BC1109"/>
    <mergeCell ref="A1110:C1111"/>
    <mergeCell ref="D1110:K1111"/>
    <mergeCell ref="L1110:O1111"/>
    <mergeCell ref="P1110:AJ1111"/>
    <mergeCell ref="AK1110:AP1111"/>
    <mergeCell ref="AQ1110:AT1111"/>
    <mergeCell ref="AK1100:AQ1100"/>
    <mergeCell ref="AR1100:AW1100"/>
    <mergeCell ref="AX1100:BC1100"/>
    <mergeCell ref="Z1102:AJ1102"/>
    <mergeCell ref="AK1104:AQ1104"/>
    <mergeCell ref="AR1104:AW1104"/>
    <mergeCell ref="AX1104:BC1104"/>
    <mergeCell ref="AU1112:AX1113"/>
    <mergeCell ref="AY1112:BC1113"/>
    <mergeCell ref="AK1114:AL1114"/>
    <mergeCell ref="AM1114:AN1114"/>
    <mergeCell ref="AO1114:AP1114"/>
    <mergeCell ref="AQ1114:AX1114"/>
    <mergeCell ref="AY1114:BA1114"/>
    <mergeCell ref="BB1114:BC1114"/>
    <mergeCell ref="AU1110:AW1111"/>
    <mergeCell ref="AX1110:AY1111"/>
    <mergeCell ref="AZ1110:BA1111"/>
    <mergeCell ref="BB1110:BC1111"/>
    <mergeCell ref="A1112:D1113"/>
    <mergeCell ref="E1112:K1113"/>
    <mergeCell ref="L1112:P1113"/>
    <mergeCell ref="Q1112:AJ1113"/>
    <mergeCell ref="AK1112:AP1113"/>
    <mergeCell ref="AQ1112:AT1113"/>
    <mergeCell ref="AK1119:AL1120"/>
    <mergeCell ref="AM1119:AN1120"/>
    <mergeCell ref="AO1119:AP1120"/>
    <mergeCell ref="AY1119:BA1120"/>
    <mergeCell ref="BB1119:BC1120"/>
    <mergeCell ref="AK1121:AL1122"/>
    <mergeCell ref="AM1121:AN1122"/>
    <mergeCell ref="AO1121:AP1122"/>
    <mergeCell ref="AY1121:BA1122"/>
    <mergeCell ref="BB1121:BC1122"/>
    <mergeCell ref="AK1115:AL1116"/>
    <mergeCell ref="AM1115:AN1116"/>
    <mergeCell ref="AO1115:AP1116"/>
    <mergeCell ref="AY1115:BA1116"/>
    <mergeCell ref="BB1115:BC1116"/>
    <mergeCell ref="AK1117:AL1118"/>
    <mergeCell ref="AM1117:AN1118"/>
    <mergeCell ref="AO1117:AP1118"/>
    <mergeCell ref="AY1117:BA1118"/>
    <mergeCell ref="BB1117:BC1118"/>
    <mergeCell ref="AK1141:AQ1141"/>
    <mergeCell ref="AR1141:AW1141"/>
    <mergeCell ref="AX1141:BC1141"/>
    <mergeCell ref="Z1143:AJ1143"/>
    <mergeCell ref="AK1145:AQ1145"/>
    <mergeCell ref="AR1145:AW1145"/>
    <mergeCell ref="AX1145:BC1145"/>
    <mergeCell ref="AK1127:AL1128"/>
    <mergeCell ref="AM1127:AN1128"/>
    <mergeCell ref="AO1127:AP1128"/>
    <mergeCell ref="AY1127:BA1128"/>
    <mergeCell ref="BB1127:BC1128"/>
    <mergeCell ref="AK1129:BC1129"/>
    <mergeCell ref="AK1123:AL1124"/>
    <mergeCell ref="AM1123:AN1124"/>
    <mergeCell ref="AO1123:AP1124"/>
    <mergeCell ref="AY1123:BA1124"/>
    <mergeCell ref="BB1123:BC1124"/>
    <mergeCell ref="AK1125:AL1126"/>
    <mergeCell ref="AM1125:AN1126"/>
    <mergeCell ref="AO1125:AP1126"/>
    <mergeCell ref="AY1125:BA1126"/>
    <mergeCell ref="BB1125:BC1126"/>
    <mergeCell ref="AU1151:AW1152"/>
    <mergeCell ref="AX1151:AY1152"/>
    <mergeCell ref="AZ1151:BA1152"/>
    <mergeCell ref="BB1151:BC1152"/>
    <mergeCell ref="A1153:D1154"/>
    <mergeCell ref="E1153:K1154"/>
    <mergeCell ref="L1153:P1154"/>
    <mergeCell ref="Q1153:AJ1154"/>
    <mergeCell ref="AK1153:AP1154"/>
    <mergeCell ref="AQ1153:AT1154"/>
    <mergeCell ref="AX1146:BC1147"/>
    <mergeCell ref="AX1148:BC1148"/>
    <mergeCell ref="A1149:AT1150"/>
    <mergeCell ref="AU1149:BC1150"/>
    <mergeCell ref="A1151:C1152"/>
    <mergeCell ref="D1151:K1152"/>
    <mergeCell ref="L1151:O1152"/>
    <mergeCell ref="P1151:AJ1152"/>
    <mergeCell ref="AK1151:AP1152"/>
    <mergeCell ref="AQ1151:AT1152"/>
    <mergeCell ref="AK1156:AL1157"/>
    <mergeCell ref="AM1156:AN1157"/>
    <mergeCell ref="AO1156:AP1157"/>
    <mergeCell ref="AY1156:BA1157"/>
    <mergeCell ref="BB1156:BC1157"/>
    <mergeCell ref="AK1158:AL1159"/>
    <mergeCell ref="AM1158:AN1159"/>
    <mergeCell ref="AO1158:AP1159"/>
    <mergeCell ref="AY1158:BA1159"/>
    <mergeCell ref="BB1158:BC1159"/>
    <mergeCell ref="AU1153:AX1154"/>
    <mergeCell ref="AY1153:BC1154"/>
    <mergeCell ref="AK1155:AL1155"/>
    <mergeCell ref="AM1155:AN1155"/>
    <mergeCell ref="AO1155:AP1155"/>
    <mergeCell ref="AQ1155:AX1155"/>
    <mergeCell ref="AY1155:BA1155"/>
    <mergeCell ref="BB1155:BC1155"/>
    <mergeCell ref="AK1168:AL1169"/>
    <mergeCell ref="AM1168:AN1169"/>
    <mergeCell ref="AO1168:AP1169"/>
    <mergeCell ref="AY1168:BA1169"/>
    <mergeCell ref="BB1168:BC1169"/>
    <mergeCell ref="AK1170:BC1170"/>
    <mergeCell ref="AK1164:AL1165"/>
    <mergeCell ref="AM1164:AN1165"/>
    <mergeCell ref="AO1164:AP1165"/>
    <mergeCell ref="AY1164:BA1165"/>
    <mergeCell ref="BB1164:BC1165"/>
    <mergeCell ref="AK1166:AL1167"/>
    <mergeCell ref="AM1166:AN1167"/>
    <mergeCell ref="AO1166:AP1167"/>
    <mergeCell ref="AY1166:BA1167"/>
    <mergeCell ref="BB1166:BC1167"/>
    <mergeCell ref="AK1160:AL1161"/>
    <mergeCell ref="AM1160:AN1161"/>
    <mergeCell ref="AO1160:AP1161"/>
    <mergeCell ref="AY1160:BA1161"/>
    <mergeCell ref="BB1160:BC1161"/>
    <mergeCell ref="AK1162:AL1163"/>
    <mergeCell ref="AM1162:AN1163"/>
    <mergeCell ref="AO1162:AP1163"/>
    <mergeCell ref="AY1162:BA1163"/>
    <mergeCell ref="BB1162:BC1163"/>
    <mergeCell ref="AX1187:BC1188"/>
    <mergeCell ref="AX1189:BC1189"/>
    <mergeCell ref="A1190:AT1191"/>
    <mergeCell ref="AU1190:BC1191"/>
    <mergeCell ref="A1192:C1193"/>
    <mergeCell ref="D1192:K1193"/>
    <mergeCell ref="L1192:O1193"/>
    <mergeCell ref="P1192:AJ1193"/>
    <mergeCell ref="AK1192:AP1193"/>
    <mergeCell ref="AQ1192:AT1193"/>
    <mergeCell ref="AK1182:AQ1182"/>
    <mergeCell ref="AR1182:AW1182"/>
    <mergeCell ref="AX1182:BC1182"/>
    <mergeCell ref="Z1184:AJ1184"/>
    <mergeCell ref="AK1186:AQ1186"/>
    <mergeCell ref="AR1186:AW1186"/>
    <mergeCell ref="AX1186:BC1186"/>
    <mergeCell ref="AU1194:AX1195"/>
    <mergeCell ref="AY1194:BC1195"/>
    <mergeCell ref="AK1196:AL1196"/>
    <mergeCell ref="AM1196:AN1196"/>
    <mergeCell ref="AO1196:AP1196"/>
    <mergeCell ref="AQ1196:AX1196"/>
    <mergeCell ref="AY1196:BA1196"/>
    <mergeCell ref="BB1196:BC1196"/>
    <mergeCell ref="AU1192:AW1193"/>
    <mergeCell ref="AX1192:AY1193"/>
    <mergeCell ref="AZ1192:BA1193"/>
    <mergeCell ref="BB1192:BC1193"/>
    <mergeCell ref="A1194:D1195"/>
    <mergeCell ref="E1194:K1195"/>
    <mergeCell ref="L1194:P1195"/>
    <mergeCell ref="Q1194:AJ1195"/>
    <mergeCell ref="AK1194:AP1195"/>
    <mergeCell ref="AQ1194:AT1195"/>
    <mergeCell ref="AK1201:AL1202"/>
    <mergeCell ref="AM1201:AN1202"/>
    <mergeCell ref="AO1201:AP1202"/>
    <mergeCell ref="AY1201:BA1202"/>
    <mergeCell ref="BB1201:BC1202"/>
    <mergeCell ref="AK1203:AL1204"/>
    <mergeCell ref="AM1203:AN1204"/>
    <mergeCell ref="AO1203:AP1204"/>
    <mergeCell ref="AY1203:BA1204"/>
    <mergeCell ref="BB1203:BC1204"/>
    <mergeCell ref="AK1197:AL1198"/>
    <mergeCell ref="AM1197:AN1198"/>
    <mergeCell ref="AO1197:AP1198"/>
    <mergeCell ref="AY1197:BA1198"/>
    <mergeCell ref="BB1197:BC1198"/>
    <mergeCell ref="AK1199:AL1200"/>
    <mergeCell ref="AM1199:AN1200"/>
    <mergeCell ref="AO1199:AP1200"/>
    <mergeCell ref="AY1199:BA1200"/>
    <mergeCell ref="BB1199:BC1200"/>
    <mergeCell ref="AK1223:AQ1223"/>
    <mergeCell ref="AR1223:AW1223"/>
    <mergeCell ref="AX1223:BC1223"/>
    <mergeCell ref="Z1225:AJ1225"/>
    <mergeCell ref="AK1227:AQ1227"/>
    <mergeCell ref="AR1227:AW1227"/>
    <mergeCell ref="AX1227:BC1227"/>
    <mergeCell ref="AK1209:AL1210"/>
    <mergeCell ref="AM1209:AN1210"/>
    <mergeCell ref="AO1209:AP1210"/>
    <mergeCell ref="AY1209:BA1210"/>
    <mergeCell ref="BB1209:BC1210"/>
    <mergeCell ref="AK1211:BC1211"/>
    <mergeCell ref="AK1205:AL1206"/>
    <mergeCell ref="AM1205:AN1206"/>
    <mergeCell ref="AO1205:AP1206"/>
    <mergeCell ref="AY1205:BA1206"/>
    <mergeCell ref="BB1205:BC1206"/>
    <mergeCell ref="AK1207:AL1208"/>
    <mergeCell ref="AM1207:AN1208"/>
    <mergeCell ref="AO1207:AP1208"/>
    <mergeCell ref="AY1207:BA1208"/>
    <mergeCell ref="BB1207:BC1208"/>
    <mergeCell ref="AU1233:AW1234"/>
    <mergeCell ref="AX1233:AY1234"/>
    <mergeCell ref="AZ1233:BA1234"/>
    <mergeCell ref="BB1233:BC1234"/>
    <mergeCell ref="A1235:D1236"/>
    <mergeCell ref="E1235:K1236"/>
    <mergeCell ref="L1235:P1236"/>
    <mergeCell ref="Q1235:AJ1236"/>
    <mergeCell ref="AK1235:AP1236"/>
    <mergeCell ref="AQ1235:AT1236"/>
    <mergeCell ref="AX1228:BC1229"/>
    <mergeCell ref="AX1230:BC1230"/>
    <mergeCell ref="A1231:AT1232"/>
    <mergeCell ref="AU1231:BC1232"/>
    <mergeCell ref="A1233:C1234"/>
    <mergeCell ref="D1233:K1234"/>
    <mergeCell ref="L1233:O1234"/>
    <mergeCell ref="P1233:AJ1234"/>
    <mergeCell ref="AK1233:AP1234"/>
    <mergeCell ref="AQ1233:AT1234"/>
    <mergeCell ref="AO1244:AP1245"/>
    <mergeCell ref="AY1244:BA1245"/>
    <mergeCell ref="BB1244:BC1245"/>
    <mergeCell ref="AK1238:AL1239"/>
    <mergeCell ref="AM1238:AN1239"/>
    <mergeCell ref="AO1238:AP1239"/>
    <mergeCell ref="AY1238:BA1239"/>
    <mergeCell ref="BB1238:BC1239"/>
    <mergeCell ref="AK1240:AL1241"/>
    <mergeCell ref="AM1240:AN1241"/>
    <mergeCell ref="AO1240:AP1241"/>
    <mergeCell ref="AY1240:BA1241"/>
    <mergeCell ref="BB1240:BC1241"/>
    <mergeCell ref="AU1235:AX1236"/>
    <mergeCell ref="AY1235:BC1236"/>
    <mergeCell ref="AK1237:AL1237"/>
    <mergeCell ref="AM1237:AN1237"/>
    <mergeCell ref="AO1237:AP1237"/>
    <mergeCell ref="AQ1237:AX1237"/>
    <mergeCell ref="AY1237:BA1237"/>
    <mergeCell ref="BB1237:BC1237"/>
    <mergeCell ref="A1276:D1277"/>
    <mergeCell ref="E1276:K1277"/>
    <mergeCell ref="L1276:P1277"/>
    <mergeCell ref="Q1276:AJ1277"/>
    <mergeCell ref="AK1276:AP1277"/>
    <mergeCell ref="AQ1276:AT1277"/>
    <mergeCell ref="AX1269:BC1270"/>
    <mergeCell ref="AX1271:BC1271"/>
    <mergeCell ref="A1272:AT1273"/>
    <mergeCell ref="AU1272:BC1273"/>
    <mergeCell ref="A1274:C1275"/>
    <mergeCell ref="D1274:K1275"/>
    <mergeCell ref="L1274:O1275"/>
    <mergeCell ref="P1274:AJ1275"/>
    <mergeCell ref="AK1274:AP1275"/>
    <mergeCell ref="AQ1274:AT1275"/>
    <mergeCell ref="AU1276:AX1277"/>
    <mergeCell ref="AY1276:BC1277"/>
    <mergeCell ref="Z1307:AJ1307"/>
    <mergeCell ref="AK1309:AQ1309"/>
    <mergeCell ref="AR1309:AW1309"/>
    <mergeCell ref="AX1309:BC1309"/>
    <mergeCell ref="AK1291:AL1292"/>
    <mergeCell ref="AM1291:AN1292"/>
    <mergeCell ref="AO1291:AP1292"/>
    <mergeCell ref="AY1291:BA1292"/>
    <mergeCell ref="BB1291:BC1292"/>
    <mergeCell ref="AK1293:BC1293"/>
    <mergeCell ref="BB1287:BC1288"/>
    <mergeCell ref="AK1289:AL1290"/>
    <mergeCell ref="AM1289:AN1290"/>
    <mergeCell ref="AO1289:AP1290"/>
    <mergeCell ref="AY1289:BA1290"/>
    <mergeCell ref="BB1289:BC1290"/>
    <mergeCell ref="AK1283:AL1284"/>
    <mergeCell ref="AM1283:AN1284"/>
    <mergeCell ref="AO1283:AP1284"/>
    <mergeCell ref="AY1283:BA1284"/>
    <mergeCell ref="BB1283:BC1284"/>
    <mergeCell ref="AK1285:AL1286"/>
    <mergeCell ref="AM1285:AN1286"/>
    <mergeCell ref="AO1285:AP1286"/>
    <mergeCell ref="AY1285:BA1286"/>
    <mergeCell ref="BB1285:BC1286"/>
    <mergeCell ref="AX1310:BC1311"/>
    <mergeCell ref="AX1312:BC1312"/>
    <mergeCell ref="AK1305:AQ1305"/>
    <mergeCell ref="AR1305:AW1305"/>
    <mergeCell ref="AX1305:BC1305"/>
    <mergeCell ref="AK1287:AL1288"/>
    <mergeCell ref="AM1287:AN1288"/>
    <mergeCell ref="AO1287:AP1288"/>
    <mergeCell ref="AY1287:BA1288"/>
    <mergeCell ref="AK1279:AL1280"/>
    <mergeCell ref="AM1279:AN1280"/>
    <mergeCell ref="AO1279:AP1280"/>
    <mergeCell ref="AY1279:BA1280"/>
    <mergeCell ref="BB1279:BC1280"/>
    <mergeCell ref="AK1281:AL1282"/>
    <mergeCell ref="AM1281:AN1282"/>
    <mergeCell ref="AO1281:AP1282"/>
    <mergeCell ref="AY1281:BA1282"/>
    <mergeCell ref="BB1281:BC1282"/>
    <mergeCell ref="A702:D703"/>
    <mergeCell ref="E702:K703"/>
    <mergeCell ref="L702:P703"/>
    <mergeCell ref="Q702:AJ703"/>
    <mergeCell ref="AK702:AP703"/>
    <mergeCell ref="AQ702:AT703"/>
    <mergeCell ref="AU702:AX703"/>
    <mergeCell ref="AY702:BC703"/>
    <mergeCell ref="BE703:BG704"/>
    <mergeCell ref="BI703:BK704"/>
    <mergeCell ref="AK704:AL704"/>
    <mergeCell ref="AM704:AN704"/>
    <mergeCell ref="AO704:AP704"/>
    <mergeCell ref="AQ704:AX704"/>
    <mergeCell ref="AY704:BA704"/>
    <mergeCell ref="BB704:BC704"/>
    <mergeCell ref="A700:C701"/>
    <mergeCell ref="AQ700:AT701"/>
    <mergeCell ref="AU700:AW701"/>
    <mergeCell ref="AX700:AY701"/>
    <mergeCell ref="AZ700:BA701"/>
    <mergeCell ref="BE700:BG701"/>
    <mergeCell ref="BI700:BK701"/>
    <mergeCell ref="BI662:BK663"/>
    <mergeCell ref="AR608:AW608"/>
    <mergeCell ref="AX608:BC608"/>
    <mergeCell ref="AO622:AP622"/>
    <mergeCell ref="AQ622:AX622"/>
    <mergeCell ref="AX615:BC615"/>
    <mergeCell ref="A616:AT617"/>
    <mergeCell ref="AU616:BC617"/>
    <mergeCell ref="A618:C619"/>
    <mergeCell ref="D618:K619"/>
    <mergeCell ref="L618:O619"/>
    <mergeCell ref="A659:C660"/>
    <mergeCell ref="D659:K660"/>
    <mergeCell ref="A657:AT658"/>
    <mergeCell ref="AU657:BC658"/>
    <mergeCell ref="AM625:AN626"/>
    <mergeCell ref="AY625:BA626"/>
    <mergeCell ref="AK625:AL628"/>
    <mergeCell ref="AO625:AP628"/>
    <mergeCell ref="AR653:AW653"/>
    <mergeCell ref="AX653:BC653"/>
    <mergeCell ref="Q661:AJ662"/>
    <mergeCell ref="AK661:AP662"/>
    <mergeCell ref="AQ661:AT662"/>
    <mergeCell ref="AK663:BC663"/>
    <mergeCell ref="AQ620:AT621"/>
    <mergeCell ref="AX654:BC655"/>
    <mergeCell ref="AX656:BC656"/>
    <mergeCell ref="AK623:AL624"/>
    <mergeCell ref="AM623:AN624"/>
    <mergeCell ref="AO623:AP624"/>
    <mergeCell ref="AY623:BA624"/>
    <mergeCell ref="AK688:AQ688"/>
    <mergeCell ref="L659:O660"/>
    <mergeCell ref="P659:AJ660"/>
    <mergeCell ref="AK659:AP660"/>
    <mergeCell ref="AQ659:AT660"/>
    <mergeCell ref="AU659:AW660"/>
    <mergeCell ref="AX659:AY660"/>
    <mergeCell ref="AO1278:AP1278"/>
    <mergeCell ref="AQ1278:AX1278"/>
    <mergeCell ref="AY1278:BA1278"/>
    <mergeCell ref="BB1278:BC1278"/>
    <mergeCell ref="AU1274:AW1275"/>
    <mergeCell ref="AX1274:AY1275"/>
    <mergeCell ref="AZ1274:BA1275"/>
    <mergeCell ref="BB1274:BC1275"/>
    <mergeCell ref="AK1278:AL1278"/>
    <mergeCell ref="AM1278:AN1278"/>
    <mergeCell ref="AK1264:AQ1264"/>
    <mergeCell ref="AR1264:AW1264"/>
    <mergeCell ref="AX1264:BC1264"/>
    <mergeCell ref="Z1266:AJ1266"/>
    <mergeCell ref="AK1268:AQ1268"/>
    <mergeCell ref="AR1268:AW1268"/>
    <mergeCell ref="AX1268:BC1268"/>
    <mergeCell ref="AZ659:BA660"/>
    <mergeCell ref="BB659:BC660"/>
    <mergeCell ref="AK1250:AL1251"/>
    <mergeCell ref="AM1250:AN1251"/>
    <mergeCell ref="AO1250:AP1251"/>
    <mergeCell ref="BB1242:BC1243"/>
    <mergeCell ref="AK1244:AL1245"/>
    <mergeCell ref="AM1244:AN1245"/>
    <mergeCell ref="AK407:AQ407"/>
    <mergeCell ref="AR407:AW407"/>
    <mergeCell ref="AX407:BC407"/>
    <mergeCell ref="AQ423:AR423"/>
    <mergeCell ref="AX408:BC409"/>
    <mergeCell ref="AX410:BC410"/>
    <mergeCell ref="AK422:AL423"/>
    <mergeCell ref="A620:D621"/>
    <mergeCell ref="E620:K621"/>
    <mergeCell ref="AU579:AX580"/>
    <mergeCell ref="BB625:BC628"/>
    <mergeCell ref="AK629:BC629"/>
    <mergeCell ref="Z610:AJ610"/>
    <mergeCell ref="AK612:AQ612"/>
    <mergeCell ref="AR612:AW612"/>
    <mergeCell ref="AX612:BC612"/>
    <mergeCell ref="AK584:BC584"/>
    <mergeCell ref="P618:AJ619"/>
    <mergeCell ref="AK618:AP619"/>
    <mergeCell ref="AQ618:AT619"/>
    <mergeCell ref="AU618:AW619"/>
    <mergeCell ref="AY627:BA628"/>
    <mergeCell ref="AX613:BC614"/>
    <mergeCell ref="AU620:AX621"/>
    <mergeCell ref="AY620:BC621"/>
    <mergeCell ref="AK622:AL622"/>
    <mergeCell ref="AM622:AN622"/>
    <mergeCell ref="L620:P621"/>
    <mergeCell ref="Q620:AJ621"/>
    <mergeCell ref="AK620:AP621"/>
    <mergeCell ref="BB623:BC624"/>
    <mergeCell ref="AY622:BA622"/>
    <mergeCell ref="AY1250:BA1251"/>
    <mergeCell ref="BB1250:BC1251"/>
    <mergeCell ref="AK1252:BC1252"/>
    <mergeCell ref="AK1246:AL1247"/>
    <mergeCell ref="AM1246:AN1247"/>
    <mergeCell ref="AO1246:AP1247"/>
    <mergeCell ref="AY1246:BA1247"/>
    <mergeCell ref="AY579:BC580"/>
    <mergeCell ref="AK581:AL581"/>
    <mergeCell ref="AX618:AY619"/>
    <mergeCell ref="AZ618:BA619"/>
    <mergeCell ref="AM581:AN581"/>
    <mergeCell ref="AO581:AP581"/>
    <mergeCell ref="AQ581:AX581"/>
    <mergeCell ref="BB618:BC619"/>
    <mergeCell ref="BB581:BC581"/>
    <mergeCell ref="AY581:BA581"/>
    <mergeCell ref="BB582:BC583"/>
    <mergeCell ref="AK608:AQ608"/>
    <mergeCell ref="BB1246:BC1247"/>
    <mergeCell ref="AK1248:AL1249"/>
    <mergeCell ref="AM1248:AN1249"/>
    <mergeCell ref="AO1248:AP1249"/>
    <mergeCell ref="AY1248:BA1249"/>
    <mergeCell ref="BB1248:BC1249"/>
    <mergeCell ref="AK1242:AL1243"/>
    <mergeCell ref="AM1242:AN1243"/>
    <mergeCell ref="AO1242:AP1243"/>
    <mergeCell ref="AY1242:BA1243"/>
    <mergeCell ref="AK694:AQ694"/>
    <mergeCell ref="AR694:AW694"/>
    <mergeCell ref="AX694:BC694"/>
  </mergeCells>
  <phoneticPr fontId="3" type="noConversion"/>
  <printOptions horizontalCentered="1" verticalCentered="1"/>
  <pageMargins left="0.19685039370078741" right="0.19685039370078741" top="0.19685039370078741" bottom="0" header="0.31496062992125984" footer="0.23622047244094491"/>
  <pageSetup paperSize="9" scale="83" orientation="landscape" horizontalDpi="300" verticalDpi="300" r:id="rId1"/>
  <headerFooter alignWithMargins="0">
    <oddHeader>&amp;L&amp;"Arial,Regular"R5.</oddHeader>
    <oddFooter>&amp;R&amp;"Calibri,Regular"&amp;11COMPUTER GENERATED DOCUMENT,- NO SIGNATURE</oddFooter>
  </headerFooter>
  <rowBreaks count="29" manualBreakCount="29">
    <brk id="41" max="54" man="1"/>
    <brk id="82" max="54" man="1"/>
    <brk id="123" max="54" man="1"/>
    <brk id="164" max="54" man="1"/>
    <brk id="205" max="54" man="1"/>
    <brk id="246" max="54" man="1"/>
    <brk id="287" max="54" man="1"/>
    <brk id="328" max="54" man="1"/>
    <brk id="369" max="54" man="1"/>
    <brk id="410" max="54" man="1"/>
    <brk id="451" max="54" man="1"/>
    <brk id="492" max="54" man="1"/>
    <brk id="533" max="54" man="1"/>
    <brk id="574" max="54" man="1"/>
    <brk id="615" max="54" man="1"/>
    <brk id="656" max="54" man="1"/>
    <brk id="697" max="54" man="1"/>
    <brk id="738" max="54" man="1"/>
    <brk id="779" max="54" man="1"/>
    <brk id="820" max="54" man="1"/>
    <brk id="861" max="54" man="1"/>
    <brk id="902" max="54" man="1"/>
    <brk id="943" max="54" man="1"/>
    <brk id="984" max="54" man="1"/>
    <brk id="1025" max="54" man="1"/>
    <brk id="1066" max="54" man="1"/>
    <brk id="1107" max="54" man="1"/>
    <brk id="1148" max="54" man="1"/>
    <brk id="1189" max="5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COVER 1</vt:lpstr>
      <vt:lpstr>COVER 2</vt:lpstr>
      <vt:lpstr>CONTENT</vt:lpstr>
      <vt:lpstr>CONTENT!Print_Area</vt:lpstr>
      <vt:lpstr>'COVER 1'!Print_Area</vt:lpstr>
      <vt:lpstr>'COVER 2'!Print_Area</vt:lpstr>
    </vt:vector>
  </TitlesOfParts>
  <Company>yamaha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yemi</dc:creator>
  <cp:lastModifiedBy>PT. YEMI</cp:lastModifiedBy>
  <cp:lastPrinted>2021-12-17T03:38:54Z</cp:lastPrinted>
  <dcterms:created xsi:type="dcterms:W3CDTF">2013-03-27T07:56:31Z</dcterms:created>
  <dcterms:modified xsi:type="dcterms:W3CDTF">2021-12-17T03:39:06Z</dcterms:modified>
</cp:coreProperties>
</file>