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DOCUMENTATION\"/>
    </mc:Choice>
  </mc:AlternateContent>
  <xr:revisionPtr revIDLastSave="0" documentId="13_ncr:1_{C419F7A6-CAE5-44DC-A2CD-885CE797EEC4}" xr6:coauthVersionLast="47" xr6:coauthVersionMax="47" xr10:uidLastSave="{00000000-0000-0000-0000-000000000000}"/>
  <bookViews>
    <workbookView xWindow="9650" yWindow="1240" windowWidth="25730" windowHeight="18410" xr2:uid="{936FACFF-D56D-4CFD-AA8C-2C860FAA8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<sst xmlns="http://schemas.openxmlformats.org/spreadsheetml/2006/main" count="143" uniqueCount="114">
  <si>
    <t>RefDes</t>
  </si>
  <si>
    <t>Manufacturer</t>
  </si>
  <si>
    <t>MPN</t>
  </si>
  <si>
    <t>Description</t>
  </si>
  <si>
    <t>Distributor</t>
  </si>
  <si>
    <t>DPN</t>
  </si>
  <si>
    <t>D4, D5, D6, D7, D8, D9, D10, D11</t>
  </si>
  <si>
    <t>Kingbright</t>
  </si>
  <si>
    <t>APT3216LSECK/J3-PRV</t>
  </si>
  <si>
    <t>LED RED CLEAR 2SMD</t>
  </si>
  <si>
    <t>Digi-Key</t>
  </si>
  <si>
    <t>754-1940-1-ND</t>
  </si>
  <si>
    <t>R5, R34, R36, R42, R43, R48, R50</t>
  </si>
  <si>
    <t>TE Connectivity</t>
  </si>
  <si>
    <t>1614881-3</t>
  </si>
  <si>
    <t>RES SMD 100 OHM 0.1% 1/16W 0603</t>
  </si>
  <si>
    <t>A102330CT-ND</t>
  </si>
  <si>
    <t>R7, R8, R11, R12, R15, R16, R19, R20, R38, R39, R44, R45, R49, R51, R52, R54</t>
  </si>
  <si>
    <t>Susumu</t>
  </si>
  <si>
    <t>RR0816P-103-D</t>
  </si>
  <si>
    <t>RES SMD 10K OHM 0.5% 1/16W 0603</t>
  </si>
  <si>
    <t>RR08P10.0KDCT-ND</t>
  </si>
  <si>
    <t>J12</t>
  </si>
  <si>
    <t>Molex</t>
  </si>
  <si>
    <t>Mighty-SPOX Header, 3.50mm Pitch, Vertical, 6 Circuits, Brass (CuZn) Contact</t>
  </si>
  <si>
    <t>WM3416-ND</t>
  </si>
  <si>
    <t>L1</t>
  </si>
  <si>
    <t>Vishay Dale</t>
  </si>
  <si>
    <t>IHLP2020BZER100M01</t>
  </si>
  <si>
    <t>FIXED IND 10UH 2.3A 199 MOHM SMD</t>
  </si>
  <si>
    <t>541-1093-1-ND</t>
  </si>
  <si>
    <t>D1, D12, D13, D15, D16</t>
  </si>
  <si>
    <t>Vishay Lite-On</t>
  </si>
  <si>
    <t>LTST-C171GKT</t>
  </si>
  <si>
    <t>Lite-On LTST-C171GKT, CHIPLED 0805 Series Green LED, 569 nm 2012 (0805), Rectangle Lens SMD package</t>
  </si>
  <si>
    <t>160-1423-1-ND</t>
  </si>
  <si>
    <t>X1</t>
  </si>
  <si>
    <t>NDK</t>
  </si>
  <si>
    <t>NX2520SA-24.000000MHZ</t>
  </si>
  <si>
    <t>CRYSTAL 24.000000MHZ 10PF SMD</t>
  </si>
  <si>
    <t>644-1061-1-ND</t>
  </si>
  <si>
    <t>C13, C14, C15, C16, C17, C18, C19, C20</t>
  </si>
  <si>
    <t>KEMET</t>
  </si>
  <si>
    <t>C0603C103K4RECAUTO</t>
  </si>
  <si>
    <t>CAP CER 0603 10NF 16V X7R 10%</t>
  </si>
  <si>
    <t>399-17880-1-ND</t>
  </si>
  <si>
    <t>C1, C2, C3, C4, C7, C8, C11, C12, C21, C22</t>
  </si>
  <si>
    <t>TDK</t>
  </si>
  <si>
    <t>CGA3E2X7R1E104K080AA</t>
  </si>
  <si>
    <t>CAP CER 0.1UF 25V X7R 0603</t>
  </si>
  <si>
    <t>445-5667-1-ND</t>
  </si>
  <si>
    <t>NTC1, NTC2</t>
  </si>
  <si>
    <t>Murata</t>
  </si>
  <si>
    <t>NCP18XV103E03RB</t>
  </si>
  <si>
    <t>Thermistor NTC 10K Ohm 3% 2-Pin 0603 Surface Mount Solder Pad 3934K T/R</t>
  </si>
  <si>
    <t>490-12102-1-ND</t>
  </si>
  <si>
    <t>C6</t>
  </si>
  <si>
    <t>GRM21BC71H475KE11L</t>
  </si>
  <si>
    <t>CAP CER 4.7UF 50V X7S 0805</t>
  </si>
  <si>
    <t>490-12757-1-ND</t>
  </si>
  <si>
    <t>C9, C10</t>
  </si>
  <si>
    <t>GJM1555C1H6R8WB01D</t>
  </si>
  <si>
    <t>CAP CER 6.8PF 50V 0402</t>
  </si>
  <si>
    <t>490-14447-1-ND</t>
  </si>
  <si>
    <t>R23, R24, R25, R26, R27, R28, R29, R30, R31, R32, R46, R47, R53</t>
  </si>
  <si>
    <t>Yageo</t>
  </si>
  <si>
    <t>RC0603FR-07220RL</t>
  </si>
  <si>
    <t>RES SMD 220 OHM 1% 1/10W 0603</t>
  </si>
  <si>
    <t>311-220HRCT-ND</t>
  </si>
  <si>
    <t>R3</t>
  </si>
  <si>
    <t>Stackpole Electronics</t>
  </si>
  <si>
    <t>RMCF0805FT4K02</t>
  </si>
  <si>
    <t>RES 4.02K OHM 1% 1/8W 0805</t>
  </si>
  <si>
    <t>RMCF0805FT4K02DKR-ND</t>
  </si>
  <si>
    <t>R33</t>
  </si>
  <si>
    <t>Vishay</t>
  </si>
  <si>
    <t>CRCW08052K00FKEA</t>
  </si>
  <si>
    <t>Res Thick Film 0805 2K Ohm 1% 1/8W ±100ppm/°C Molded SMD Paper T/R</t>
  </si>
  <si>
    <t>541-2.00KCCT-ND</t>
  </si>
  <si>
    <t>C5</t>
  </si>
  <si>
    <t>C3216X5R1H106K160AB</t>
  </si>
  <si>
    <t>CAP CER 10UF 50V X5R 1206</t>
  </si>
  <si>
    <t>445-5998-6-ND</t>
  </si>
  <si>
    <t>FB1</t>
  </si>
  <si>
    <t>BLM18EG221SN1D</t>
  </si>
  <si>
    <t>FERRITE BEAD 220 OHM 0603 1LN</t>
  </si>
  <si>
    <t>490-3992-1-ND</t>
  </si>
  <si>
    <t>R4, R6, R35, R37</t>
  </si>
  <si>
    <t>CRCW060310K0JNEA</t>
  </si>
  <si>
    <t>RES SMD 10K OHM 5% 1/10W 0603</t>
  </si>
  <si>
    <t>541-10KGCT-ND</t>
  </si>
  <si>
    <t>R9, R10, R13, R14, R17, R18, R21, R22, R40, R41</t>
  </si>
  <si>
    <t>CRCW06031K00FKEA</t>
  </si>
  <si>
    <t>RES SMD 1K OHM 1% 1/10W 0603</t>
  </si>
  <si>
    <t>541-1.00KHCT-ND</t>
  </si>
  <si>
    <t>Quantity</t>
  </si>
  <si>
    <t>Total Qty</t>
  </si>
  <si>
    <t>1528-2091-ND</t>
  </si>
  <si>
    <t>THERMISTOR NTC 10KOHM 3950K</t>
  </si>
  <si>
    <t>Adafruit Industries LLC</t>
  </si>
  <si>
    <t>NTC3</t>
  </si>
  <si>
    <t>732-10541-ND</t>
  </si>
  <si>
    <t>HEX STANDOFF M3X0.5 STEEL 10MM</t>
  </si>
  <si>
    <t>Würth Elektronik</t>
  </si>
  <si>
    <t>HW1</t>
  </si>
  <si>
    <t>145-50M030050G020-ND</t>
  </si>
  <si>
    <t>FILLISTER PHILLIPS SCREW, M3 X .</t>
  </si>
  <si>
    <t>50M030050G020</t>
  </si>
  <si>
    <t>Essentra Components</t>
  </si>
  <si>
    <t>HW2</t>
  </si>
  <si>
    <t>HW3</t>
  </si>
  <si>
    <t>04M030050HN</t>
  </si>
  <si>
    <t>M3x0.5 Hex Nut 0.210" (5.33mm) Nylon</t>
  </si>
  <si>
    <t>RPC7082-ND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</si>
</sst>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6016-2909-4836-A141-D078822BF8B6}">
  <dimension ref="A1:H24"/>
  <sheetViews>
    <sheetView tabSelected="1" workbookViewId="0">
      <selection activeCell="F32" sqref="F32"/>
    </sheetView>
  </sheetViews>
  <sheetFormatPr defaultRowHeight="14.5" x14ac:dyDescent="0.35"/>
  <cols>
    <col min="1" max="1" width="63.08984375" bestFit="1" customWidth="1"/>
    <col min="2" max="2" width="9.36328125" customWidth="1"/>
    <col min="3" max="3" width="10" customWidth="1"/>
    <col min="4" max="4" width="22.7265625" customWidth="1"/>
    <col min="5" max="5" width="22.54296875" bestFit="1" customWidth="1"/>
    <col min="6" max="6" width="89.453125" bestFit="1" customWidth="1"/>
    <col min="7" max="7" width="9.81640625" bestFit="1" customWidth="1"/>
    <col min="8" max="8" width="22.36328125" bestFit="1" customWidth="1"/>
  </cols>
  <sheetData>
    <row r="1" spans="1:8" x14ac:dyDescent="0.35">
      <c r="A1" s="1" t="s">
        <v>0</v>
      </c>
      <c r="B1" s="1" t="s">
        <v>95</v>
      </c>
      <c r="C1" s="1" t="s">
        <v>96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 t="s">
        <v>6</v>
      </c>
      <c r="B2">
        <v>8</v>
      </c>
      <c r="C2">
        <f>3*B2</f>
        <v>24</v>
      </c>
      <c r="D2" t="s">
        <v>7</v>
      </c>
      <c r="E2" s="2" t="s">
        <v>8</v>
      </c>
      <c r="F2" t="s">
        <v>9</v>
      </c>
      <c r="G2" t="s">
        <v>10</v>
      </c>
      <c r="H2" t="s">
        <v>11</v>
      </c>
    </row>
    <row r="3" spans="1:8" x14ac:dyDescent="0.35">
      <c r="A3" t="s">
        <v>12</v>
      </c>
      <c r="B3">
        <v>7</v>
      </c>
      <c r="C3">
        <f t="shared" ref="C3:C22" si="0">3*B3</f>
        <v>21</v>
      </c>
      <c r="D3" t="s">
        <v>13</v>
      </c>
      <c r="E3" s="2" t="s">
        <v>14</v>
      </c>
      <c r="F3" t="s">
        <v>15</v>
      </c>
      <c r="G3" t="s">
        <v>10</v>
      </c>
      <c r="H3" t="s">
        <v>16</v>
      </c>
    </row>
    <row r="4" spans="1:8" x14ac:dyDescent="0.35">
      <c r="A4" t="s">
        <v>17</v>
      </c>
      <c r="B4">
        <v>16</v>
      </c>
      <c r="C4">
        <f t="shared" si="0"/>
        <v>48</v>
      </c>
      <c r="D4" t="s">
        <v>18</v>
      </c>
      <c r="E4" s="2" t="s">
        <v>19</v>
      </c>
      <c r="F4" t="s">
        <v>20</v>
      </c>
      <c r="G4" t="s">
        <v>10</v>
      </c>
      <c r="H4" t="s">
        <v>21</v>
      </c>
    </row>
    <row r="5" spans="1:8" x14ac:dyDescent="0.35">
      <c r="A5" t="s">
        <v>22</v>
      </c>
      <c r="B5">
        <v>1</v>
      </c>
      <c r="C5">
        <f t="shared" si="0"/>
        <v>3</v>
      </c>
      <c r="D5" t="s">
        <v>23</v>
      </c>
      <c r="E5" s="2">
        <v>532580629</v>
      </c>
      <c r="F5" t="s">
        <v>24</v>
      </c>
      <c r="G5" t="s">
        <v>10</v>
      </c>
      <c r="H5" t="s">
        <v>25</v>
      </c>
    </row>
    <row r="6" spans="1:8" x14ac:dyDescent="0.35">
      <c r="A6" t="s">
        <v>26</v>
      </c>
      <c r="B6">
        <v>1</v>
      </c>
      <c r="C6">
        <f t="shared" si="0"/>
        <v>3</v>
      </c>
      <c r="D6" t="s">
        <v>27</v>
      </c>
      <c r="E6" s="2" t="s">
        <v>28</v>
      </c>
      <c r="F6" t="s">
        <v>29</v>
      </c>
      <c r="G6" t="s">
        <v>10</v>
      </c>
      <c r="H6" t="s">
        <v>30</v>
      </c>
    </row>
    <row r="7" spans="1:8" x14ac:dyDescent="0.35">
      <c r="A7" t="s">
        <v>31</v>
      </c>
      <c r="B7">
        <v>5</v>
      </c>
      <c r="C7">
        <f t="shared" si="0"/>
        <v>15</v>
      </c>
      <c r="D7" t="s">
        <v>32</v>
      </c>
      <c r="E7" s="2" t="s">
        <v>33</v>
      </c>
      <c r="F7" t="s">
        <v>34</v>
      </c>
      <c r="G7" t="s">
        <v>10</v>
      </c>
      <c r="H7" t="s">
        <v>35</v>
      </c>
    </row>
    <row r="8" spans="1:8" x14ac:dyDescent="0.35">
      <c r="A8" t="s">
        <v>36</v>
      </c>
      <c r="B8">
        <v>1</v>
      </c>
      <c r="C8">
        <f t="shared" si="0"/>
        <v>3</v>
      </c>
      <c r="D8" t="s">
        <v>37</v>
      </c>
      <c r="E8" s="2" t="s">
        <v>38</v>
      </c>
      <c r="F8" t="s">
        <v>39</v>
      </c>
      <c r="G8" t="s">
        <v>10</v>
      </c>
      <c r="H8" t="s">
        <v>40</v>
      </c>
    </row>
    <row r="9" spans="1:8" x14ac:dyDescent="0.35">
      <c r="A9" t="s">
        <v>41</v>
      </c>
      <c r="B9">
        <v>8</v>
      </c>
      <c r="C9">
        <f t="shared" si="0"/>
        <v>24</v>
      </c>
      <c r="D9" t="s">
        <v>42</v>
      </c>
      <c r="E9" s="2" t="s">
        <v>43</v>
      </c>
      <c r="F9" t="s">
        <v>44</v>
      </c>
      <c r="G9" t="s">
        <v>10</v>
      </c>
      <c r="H9" t="s">
        <v>45</v>
      </c>
    </row>
    <row r="10" spans="1:8" x14ac:dyDescent="0.35">
      <c r="A10" t="s">
        <v>46</v>
      </c>
      <c r="B10">
        <v>10</v>
      </c>
      <c r="C10">
        <f t="shared" si="0"/>
        <v>30</v>
      </c>
      <c r="D10" t="s">
        <v>47</v>
      </c>
      <c r="E10" s="2" t="s">
        <v>48</v>
      </c>
      <c r="F10" t="s">
        <v>49</v>
      </c>
      <c r="G10" t="s">
        <v>10</v>
      </c>
      <c r="H10" t="s">
        <v>50</v>
      </c>
    </row>
    <row r="11" spans="1:8" x14ac:dyDescent="0.35">
      <c r="A11" t="s">
        <v>51</v>
      </c>
      <c r="B11">
        <v>2</v>
      </c>
      <c r="C11">
        <f t="shared" si="0"/>
        <v>6</v>
      </c>
      <c r="D11" t="s">
        <v>52</v>
      </c>
      <c r="E11" s="2" t="s">
        <v>53</v>
      </c>
      <c r="F11" t="s">
        <v>54</v>
      </c>
      <c r="G11" t="s">
        <v>10</v>
      </c>
      <c r="H11" t="s">
        <v>55</v>
      </c>
    </row>
    <row r="12" spans="1:8" x14ac:dyDescent="0.35">
      <c r="A12" t="s">
        <v>56</v>
      </c>
      <c r="B12">
        <v>1</v>
      </c>
      <c r="C12">
        <f t="shared" si="0"/>
        <v>3</v>
      </c>
      <c r="D12" t="s">
        <v>52</v>
      </c>
      <c r="E12" s="2" t="s">
        <v>57</v>
      </c>
      <c r="F12" t="s">
        <v>58</v>
      </c>
      <c r="G12" t="s">
        <v>10</v>
      </c>
      <c r="H12" t="s">
        <v>59</v>
      </c>
    </row>
    <row r="13" spans="1:8" x14ac:dyDescent="0.35">
      <c r="A13" t="s">
        <v>60</v>
      </c>
      <c r="B13">
        <v>2</v>
      </c>
      <c r="C13">
        <f t="shared" si="0"/>
        <v>6</v>
      </c>
      <c r="D13" t="s">
        <v>52</v>
      </c>
      <c r="E13" s="2" t="s">
        <v>61</v>
      </c>
      <c r="F13" t="s">
        <v>62</v>
      </c>
      <c r="G13" t="s">
        <v>10</v>
      </c>
      <c r="H13" t="s">
        <v>63</v>
      </c>
    </row>
    <row r="14" spans="1:8" x14ac:dyDescent="0.35">
      <c r="A14" t="s">
        <v>64</v>
      </c>
      <c r="B14">
        <v>13</v>
      </c>
      <c r="C14">
        <f t="shared" si="0"/>
        <v>39</v>
      </c>
      <c r="D14" t="s">
        <v>65</v>
      </c>
      <c r="E14" s="2" t="s">
        <v>66</v>
      </c>
      <c r="F14" t="s">
        <v>67</v>
      </c>
      <c r="G14" t="s">
        <v>10</v>
      </c>
      <c r="H14" t="s">
        <v>68</v>
      </c>
    </row>
    <row r="15" spans="1:8" x14ac:dyDescent="0.35">
      <c r="A15" t="s">
        <v>69</v>
      </c>
      <c r="B15">
        <v>1</v>
      </c>
      <c r="C15">
        <f t="shared" si="0"/>
        <v>3</v>
      </c>
      <c r="D15" t="s">
        <v>70</v>
      </c>
      <c r="E15" s="2" t="s">
        <v>71</v>
      </c>
      <c r="F15" t="s">
        <v>72</v>
      </c>
      <c r="G15" t="s">
        <v>10</v>
      </c>
      <c r="H15" t="s">
        <v>73</v>
      </c>
    </row>
    <row r="16" spans="1:8" x14ac:dyDescent="0.35">
      <c r="A16" t="s">
        <v>74</v>
      </c>
      <c r="B16">
        <v>1</v>
      </c>
      <c r="C16">
        <f t="shared" si="0"/>
        <v>3</v>
      </c>
      <c r="D16" t="s">
        <v>75</v>
      </c>
      <c r="E16" s="2" t="s">
        <v>76</v>
      </c>
      <c r="F16" t="s">
        <v>77</v>
      </c>
      <c r="G16" t="s">
        <v>10</v>
      </c>
      <c r="H16" t="s">
        <v>78</v>
      </c>
    </row>
    <row r="17" spans="1:8" x14ac:dyDescent="0.35">
      <c r="A17" t="s">
        <v>79</v>
      </c>
      <c r="B17">
        <v>1</v>
      </c>
      <c r="C17">
        <f t="shared" si="0"/>
        <v>3</v>
      </c>
      <c r="D17" t="s">
        <v>47</v>
      </c>
      <c r="E17" s="2" t="s">
        <v>80</v>
      </c>
      <c r="F17" t="s">
        <v>81</v>
      </c>
      <c r="G17" t="s">
        <v>10</v>
      </c>
      <c r="H17" t="s">
        <v>82</v>
      </c>
    </row>
    <row r="18" spans="1:8" x14ac:dyDescent="0.35">
      <c r="A18" t="s">
        <v>83</v>
      </c>
      <c r="B18">
        <v>1</v>
      </c>
      <c r="C18">
        <f t="shared" si="0"/>
        <v>3</v>
      </c>
      <c r="D18" t="s">
        <v>52</v>
      </c>
      <c r="E18" s="2" t="s">
        <v>84</v>
      </c>
      <c r="F18" t="s">
        <v>85</v>
      </c>
      <c r="G18" t="s">
        <v>10</v>
      </c>
      <c r="H18" t="s">
        <v>86</v>
      </c>
    </row>
    <row r="19" spans="1:8" x14ac:dyDescent="0.35">
      <c r="A19" t="s">
        <v>87</v>
      </c>
      <c r="B19">
        <v>4</v>
      </c>
      <c r="C19">
        <f t="shared" si="0"/>
        <v>12</v>
      </c>
      <c r="D19" t="s">
        <v>27</v>
      </c>
      <c r="E19" s="2" t="s">
        <v>88</v>
      </c>
      <c r="F19" t="s">
        <v>89</v>
      </c>
      <c r="G19" t="s">
        <v>10</v>
      </c>
      <c r="H19" t="s">
        <v>90</v>
      </c>
    </row>
    <row r="20" spans="1:8" x14ac:dyDescent="0.35">
      <c r="A20" t="s">
        <v>91</v>
      </c>
      <c r="B20">
        <v>10</v>
      </c>
      <c r="C20">
        <f t="shared" si="0"/>
        <v>30</v>
      </c>
      <c r="D20" t="s">
        <v>27</v>
      </c>
      <c r="E20" s="2" t="s">
        <v>92</v>
      </c>
      <c r="F20" t="s">
        <v>93</v>
      </c>
      <c r="G20" t="s">
        <v>10</v>
      </c>
      <c r="H20" t="s">
        <v>94</v>
      </c>
    </row>
    <row r="21" spans="1:8" x14ac:dyDescent="0.35">
      <c r="A21" t="s">
        <v>100</v>
      </c>
      <c r="B21">
        <v>1</v>
      </c>
      <c r="C21">
        <f t="shared" si="0"/>
        <v>3</v>
      </c>
      <c r="D21" t="s">
        <v>99</v>
      </c>
      <c r="E21" s="2">
        <v>372</v>
      </c>
      <c r="F21" t="s">
        <v>98</v>
      </c>
      <c r="G21" t="s">
        <v>10</v>
      </c>
      <c r="H21" t="s">
        <v>97</v>
      </c>
    </row>
    <row r="22" spans="1:8" x14ac:dyDescent="0.35">
      <c r="A22" t="s">
        <v>104</v>
      </c>
      <c r="B22">
        <v>12</v>
      </c>
      <c r="C22">
        <v>50</v>
      </c>
      <c r="D22" t="s">
        <v>103</v>
      </c>
      <c r="E22" s="2">
        <v>970100321</v>
      </c>
      <c r="F22" t="s">
        <v>102</v>
      </c>
      <c r="G22" t="s">
        <v>10</v>
      </c>
      <c r="H22" t="s">
        <v>101</v>
      </c>
    </row>
    <row r="23" spans="1:8" x14ac:dyDescent="0.35">
      <c r="A23" t="s">
        <v>109</v>
      </c>
      <c r="B23">
        <v>12</v>
      </c>
      <c r="C23">
        <v>50</v>
      </c>
      <c r="D23" t="s">
        <v>108</v>
      </c>
      <c r="E23" s="2" t="s">
        <v>107</v>
      </c>
      <c r="F23" t="s">
        <v>106</v>
      </c>
      <c r="G23" t="s">
        <v>10</v>
      </c>
      <c r="H23" t="s">
        <v>105</v>
      </c>
    </row>
    <row r="24" spans="1:8" x14ac:dyDescent="0.35">
      <c r="A24" t="s">
        <v>110</v>
      </c>
      <c r="B24">
        <v>12</v>
      </c>
      <c r="C24">
        <v>50</v>
      </c>
      <c r="D24" t="s">
        <v>108</v>
      </c>
      <c r="E24" s="2" t="s">
        <v>111</v>
      </c>
      <c r="F24" t="s">
        <v>112</v>
      </c>
      <c r="G24" t="s">
        <v>10</v>
      </c>
      <c r="H2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2022-10-20T01:24:30Z</dcterms:created>
  <dcterms:modified xsi:type="dcterms:W3CDTF">2022-10-20T01:56:07Z</dcterms:modified>
</cp:coreProperties>
</file>