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PushUA\"/>
    </mc:Choice>
  </mc:AlternateContent>
  <xr:revisionPtr revIDLastSave="0" documentId="13_ncr:1_{AA545349-5772-4885-9CB3-D3ACE1503F8E}" xr6:coauthVersionLast="46" xr6:coauthVersionMax="46" xr10:uidLastSave="{00000000-0000-0000-0000-000000000000}"/>
  <bookViews>
    <workbookView xWindow="9450" yWindow="3690" windowWidth="17430" windowHeight="10215" tabRatio="868" activeTab="1" xr2:uid="{ACF2BADA-AF40-4151-8377-863ED7ABEE94}"/>
  </bookViews>
  <sheets>
    <sheet name="DWPUA_Sedan_Hamba_f" sheetId="7" r:id="rId1"/>
    <sheet name="DWPUA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<sst xmlns="http://schemas.openxmlformats.org/spreadsheetml/2006/main" count="192" uniqueCount="55">
  <si>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</si>
  <si>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</si>
  <si>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</si>
  <si>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</si>
  <si>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</si>
  <si>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</si>
  <si>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</si>
  <si>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</si>
  <si>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</si>
  <si>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</si>
  <si>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</si>
  <si>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</si>
  <si>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</si>
  <si>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</si>
  <si>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</si>
  <si>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</si>
  <si>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</si>
  <si>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</si>
  <si>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</si>
  <si>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</si>
  <si>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</si>
  <si>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</si>
  <si>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</si>
  <si>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</si>
  <si>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</si>
  <si>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</si>
  <si>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</si>
  <si>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</si>
  <si>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</si>
  <si>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</si>
  <si>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</si>
  <si>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</si>
  <si>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</si>
  <si>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</si>
  <si>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</si>
  <si>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</si>
  <si>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</si>
  <si>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</si>
  <si>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</si>
  <si>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</si>
  <si>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</si>
  <si>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</si>
  <si>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</si>
  <si>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</si>
  <si>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</si>
  <si>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</si>
  <si>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DoubleWishbonePushUA_Sedan_Hamba_f</t>
  </si>
  <si>
    <t>Pushrod</t>
  </si>
  <si>
    <t>sUpperArm</t>
  </si>
  <si>
    <t>sBellcrank</t>
  </si>
  <si>
    <t>Bellcrank</t>
  </si>
  <si>
    <t>sPivot</t>
  </si>
  <si>
    <t>sAntiRollBar</t>
  </si>
  <si>
    <t>DoubleWishbonePushUA_FSAE_Achilles_f</t>
  </si>
  <si>
    <t>DoubleWishbonePushUA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</si>
</sst>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workbookViewId="0">
      <selection activeCell="J5" sqref="J5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  <col min="15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46</v>
      </c>
      <c r="J3" s="21"/>
      <c r="L3" s="25" t="s">
        <v>43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1"/>
      <c r="L4" s="25" t="s">
        <v>44</v>
      </c>
      <c r="M4" s="25"/>
      <c r="N4" s="25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3">
        <v>0.24780000000000002</v>
      </c>
      <c r="G5" s="13">
        <v>0.23499999999999999</v>
      </c>
      <c r="H5" s="13">
        <v>0.15820000000000001</v>
      </c>
      <c r="J5" s="13"/>
      <c r="L5" s="26">
        <f>-F6</f>
        <v>0.1522</v>
      </c>
      <c r="M5" s="26">
        <f>G6</f>
        <v>0.23499999999999999</v>
      </c>
      <c r="N5" s="26">
        <f>H6</f>
        <v>0.20319999999999999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3">
        <v>-0.1522</v>
      </c>
      <c r="G6" s="13">
        <v>0.23499999999999999</v>
      </c>
      <c r="H6" s="13">
        <v>0.20319999999999999</v>
      </c>
      <c r="J6" s="21"/>
      <c r="L6" s="26">
        <f>-F5</f>
        <v>-0.24780000000000002</v>
      </c>
      <c r="M6" s="26">
        <f>G5</f>
        <v>0.23499999999999999</v>
      </c>
      <c r="N6" s="26">
        <f>H5</f>
        <v>0.15820000000000001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3">
        <v>4.3799999999999999E-2</v>
      </c>
      <c r="G7" s="13">
        <v>0.6915</v>
      </c>
      <c r="H7" s="13">
        <v>0.15620000000000001</v>
      </c>
      <c r="J7" s="22"/>
      <c r="L7" s="26">
        <f>-F7</f>
        <v>-4.3799999999999999E-2</v>
      </c>
      <c r="M7" s="26">
        <f t="shared" ref="M7:N7" si="0">G7</f>
        <v>0.6915</v>
      </c>
      <c r="N7" s="26">
        <f t="shared" si="0"/>
        <v>0.15620000000000001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23"/>
      <c r="G8" s="13"/>
      <c r="H8" s="13">
        <v>5.8056599999999996</v>
      </c>
      <c r="J8" s="21"/>
      <c r="L8" s="25"/>
      <c r="M8" s="25"/>
      <c r="N8" s="25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3">
        <v>0.13780000000000001</v>
      </c>
      <c r="G9" s="13">
        <v>0.42499999999999999</v>
      </c>
      <c r="H9" s="13">
        <v>0.44409999999999999</v>
      </c>
      <c r="J9" s="13"/>
      <c r="L9" s="26">
        <f>-F10</f>
        <v>0.1522</v>
      </c>
      <c r="M9" s="26">
        <f>G10</f>
        <v>0.42499999999999999</v>
      </c>
      <c r="N9" s="26">
        <f>H10</f>
        <v>0.42459999999999998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3">
        <v>-0.1522</v>
      </c>
      <c r="G10" s="13">
        <v>0.42499999999999999</v>
      </c>
      <c r="H10" s="13">
        <v>0.42459999999999998</v>
      </c>
      <c r="J10" s="21"/>
      <c r="L10" s="26">
        <f>-F9</f>
        <v>-0.13780000000000001</v>
      </c>
      <c r="M10" s="26">
        <f>G9</f>
        <v>0.42499999999999999</v>
      </c>
      <c r="N10" s="26">
        <f>H9</f>
        <v>0.44409999999999999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3">
        <v>-0.04</v>
      </c>
      <c r="G11" s="13">
        <v>0.68720000000000003</v>
      </c>
      <c r="H11" s="13">
        <v>0.45</v>
      </c>
      <c r="L11" s="26">
        <f>-F11</f>
        <v>0.04</v>
      </c>
      <c r="M11" s="26">
        <f t="shared" ref="M11:N11" si="1">G11</f>
        <v>0.68720000000000003</v>
      </c>
      <c r="N11" s="26">
        <f t="shared" si="1"/>
        <v>0.45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3"/>
      <c r="G12" s="13"/>
      <c r="H12" s="13">
        <v>5.2778799999999997</v>
      </c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3">
        <v>7.8000000000000014E-3</v>
      </c>
      <c r="G13" s="13">
        <v>0.68889999999999996</v>
      </c>
      <c r="H13" s="13">
        <v>0.35329999999999995</v>
      </c>
      <c r="L13" s="26">
        <f>-F13</f>
        <v>-7.8000000000000014E-3</v>
      </c>
      <c r="M13" s="26">
        <f t="shared" ref="M13:N14" si="2">G13</f>
        <v>0.68889999999999996</v>
      </c>
      <c r="N13" s="26">
        <f t="shared" si="2"/>
        <v>0.35329999999999995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13">
        <v>0</v>
      </c>
      <c r="G14" s="22">
        <v>0.78649999999999998</v>
      </c>
      <c r="H14" s="13">
        <v>0.3</v>
      </c>
      <c r="L14" s="26">
        <f>-F14</f>
        <v>0</v>
      </c>
      <c r="M14" s="26">
        <f t="shared" si="2"/>
        <v>0.78649999999999998</v>
      </c>
      <c r="N14" s="26">
        <f t="shared" si="2"/>
        <v>0.3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3"/>
      <c r="G15" s="13"/>
      <c r="H15" s="13">
        <v>5.2778799999999997</v>
      </c>
    </row>
    <row r="16" spans="1:14" x14ac:dyDescent="0.3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3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3">
      <c r="A21" s="8" t="s">
        <v>28</v>
      </c>
      <c r="B21" s="28" t="s">
        <v>29</v>
      </c>
      <c r="C21" s="9"/>
      <c r="D21" t="s">
        <v>12</v>
      </c>
      <c r="E21" s="10"/>
      <c r="F21" s="13">
        <v>0.24779999999999999</v>
      </c>
      <c r="G21" s="13">
        <v>0.32</v>
      </c>
      <c r="H21" s="13">
        <v>0.31</v>
      </c>
      <c r="J21" s="28" t="s">
        <v>45</v>
      </c>
      <c r="L21" s="20"/>
    </row>
    <row r="22" spans="1:14" x14ac:dyDescent="0.3">
      <c r="A22" s="8"/>
      <c r="B22" s="9" t="s">
        <v>14</v>
      </c>
      <c r="C22" s="9"/>
      <c r="D22" t="s">
        <v>12</v>
      </c>
      <c r="E22" s="10"/>
      <c r="F22" s="13">
        <v>0.15379999999999999</v>
      </c>
      <c r="G22" s="13">
        <v>0.66</v>
      </c>
      <c r="H22" s="13">
        <v>0.31</v>
      </c>
      <c r="J22" s="21"/>
      <c r="L22" s="25" t="s">
        <v>43</v>
      </c>
    </row>
    <row r="23" spans="1:14" x14ac:dyDescent="0.3">
      <c r="A23" s="8"/>
      <c r="B23" s="9" t="s">
        <v>12</v>
      </c>
      <c r="C23" s="9"/>
      <c r="D23" t="s">
        <v>15</v>
      </c>
      <c r="E23" s="10"/>
      <c r="F23" s="13"/>
      <c r="G23" s="13"/>
      <c r="H23" s="13">
        <v>5.2778799999999997</v>
      </c>
      <c r="L23" s="25" t="s">
        <v>44</v>
      </c>
    </row>
    <row r="24" spans="1:14" x14ac:dyDescent="0.3">
      <c r="A24" s="14" t="s">
        <v>30</v>
      </c>
      <c r="B24" s="15" t="s">
        <v>31</v>
      </c>
      <c r="C24" s="9"/>
      <c r="D24" s="10" t="s">
        <v>12</v>
      </c>
      <c r="E24" s="10"/>
      <c r="F24" s="24">
        <v>-0.6</v>
      </c>
      <c r="G24" s="24">
        <v>0.23</v>
      </c>
      <c r="H24" s="24">
        <v>0.3</v>
      </c>
      <c r="J24" s="15" t="s">
        <v>32</v>
      </c>
      <c r="L24" s="27">
        <f>-F24</f>
        <v>0.6</v>
      </c>
      <c r="M24" s="27">
        <f>G24</f>
        <v>0.23</v>
      </c>
      <c r="N24" s="27">
        <f>H24</f>
        <v>0.3</v>
      </c>
    </row>
    <row r="25" spans="1:14" x14ac:dyDescent="0.3">
      <c r="A25" s="14"/>
      <c r="B25" s="15" t="s">
        <v>33</v>
      </c>
      <c r="C25" s="9"/>
      <c r="D25" s="10" t="s">
        <v>12</v>
      </c>
      <c r="E25" s="10"/>
      <c r="F25" s="24">
        <v>4.5700000000000005E-2</v>
      </c>
      <c r="G25" s="24">
        <v>0.23</v>
      </c>
      <c r="H25" s="24">
        <v>0.3</v>
      </c>
      <c r="L25" s="27">
        <f>-F25</f>
        <v>-4.5700000000000005E-2</v>
      </c>
      <c r="M25" s="27">
        <f>G25</f>
        <v>0.23</v>
      </c>
      <c r="N25" s="27">
        <f>H25</f>
        <v>0.3</v>
      </c>
    </row>
    <row r="26" spans="1:14" x14ac:dyDescent="0.3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3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3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13">
        <v>0.1</v>
      </c>
      <c r="J28" s="17" t="s">
        <v>38</v>
      </c>
    </row>
    <row r="29" spans="1:14" x14ac:dyDescent="0.3">
      <c r="A29" s="16"/>
      <c r="B29" s="17" t="s">
        <v>39</v>
      </c>
      <c r="C29" s="9"/>
      <c r="D29" s="10" t="s">
        <v>12</v>
      </c>
      <c r="E29" s="10"/>
      <c r="F29" s="23"/>
      <c r="G29" s="23"/>
      <c r="H29" s="13">
        <v>-0.15</v>
      </c>
    </row>
    <row r="30" spans="1:14" x14ac:dyDescent="0.3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3">
      <c r="A32" s="8" t="s">
        <v>47</v>
      </c>
      <c r="B32" s="9" t="s">
        <v>48</v>
      </c>
      <c r="C32" s="9"/>
      <c r="D32" t="s">
        <v>12</v>
      </c>
      <c r="E32" s="10"/>
      <c r="F32" s="13">
        <v>-0.04</v>
      </c>
      <c r="G32" s="13">
        <v>0.65</v>
      </c>
      <c r="H32" s="13">
        <v>0.42</v>
      </c>
    </row>
    <row r="33" spans="1:8" x14ac:dyDescent="0.3">
      <c r="A33" s="8"/>
      <c r="B33" s="9" t="s">
        <v>49</v>
      </c>
      <c r="C33" s="9"/>
      <c r="D33" t="s">
        <v>12</v>
      </c>
      <c r="E33" s="10"/>
      <c r="F33" s="13">
        <v>-0.04</v>
      </c>
      <c r="G33" s="13">
        <v>0.35</v>
      </c>
      <c r="H33" s="13">
        <v>0.32</v>
      </c>
    </row>
    <row r="34" spans="1:8" x14ac:dyDescent="0.3">
      <c r="A34" s="8"/>
      <c r="B34" s="9" t="s">
        <v>12</v>
      </c>
      <c r="C34" s="9"/>
      <c r="D34" t="s">
        <v>15</v>
      </c>
      <c r="E34" s="10"/>
      <c r="F34" s="13"/>
      <c r="G34" s="13"/>
      <c r="H34" s="13">
        <v>5.2778799999999997</v>
      </c>
    </row>
    <row r="35" spans="1:8" x14ac:dyDescent="0.3">
      <c r="A35" s="8" t="s">
        <v>50</v>
      </c>
      <c r="B35" s="9" t="s">
        <v>51</v>
      </c>
      <c r="C35" s="9"/>
      <c r="D35" t="s">
        <v>12</v>
      </c>
      <c r="E35" s="10"/>
      <c r="F35" s="13">
        <v>0.1</v>
      </c>
      <c r="G35" s="13">
        <v>0.35</v>
      </c>
      <c r="H35" s="13">
        <v>0.35</v>
      </c>
    </row>
    <row r="36" spans="1:8" x14ac:dyDescent="0.3">
      <c r="A36" s="8"/>
      <c r="B36" s="9" t="s">
        <v>52</v>
      </c>
      <c r="C36" s="9"/>
      <c r="D36" t="s">
        <v>12</v>
      </c>
      <c r="E36" s="10"/>
      <c r="F36" s="13">
        <v>0.12</v>
      </c>
      <c r="G36" s="13">
        <v>0.23</v>
      </c>
      <c r="H36" s="13">
        <v>0.22</v>
      </c>
    </row>
    <row r="37" spans="1:8" x14ac:dyDescent="0.3">
      <c r="A37" s="8"/>
      <c r="B37" s="9" t="s">
        <v>12</v>
      </c>
      <c r="C37" s="9"/>
      <c r="D37" t="s">
        <v>15</v>
      </c>
      <c r="E37" s="10"/>
      <c r="F37" s="13"/>
      <c r="G37" s="13"/>
      <c r="H37" s="13">
        <v>5.2778799999999997</v>
      </c>
    </row>
  </sheetData>
  <conditionalFormatting sqref="E24:E27 A24:B29">
    <cfRule type="cellIs" dxfId="7" priority="4" operator="equal">
      <formula>"class"</formula>
    </cfRule>
  </conditionalFormatting>
  <conditionalFormatting sqref="E28:E29">
    <cfRule type="cellIs" dxfId="6" priority="3" operator="equal">
      <formula>"class"</formula>
    </cfRule>
  </conditionalFormatting>
  <conditionalFormatting sqref="A30">
    <cfRule type="cellIs" dxfId="5" priority="2" operator="equal">
      <formula>"class"</formula>
    </cfRule>
  </conditionalFormatting>
  <conditionalFormatting sqref="A31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workbookViewId="0">
      <selection activeCell="H5" sqref="H5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  <col min="15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53</v>
      </c>
      <c r="J3" s="21"/>
      <c r="L3" s="25" t="s">
        <v>43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54</v>
      </c>
      <c r="J4" s="21"/>
      <c r="L4" s="25" t="s">
        <v>44</v>
      </c>
      <c r="M4" s="25"/>
      <c r="N4" s="25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3">
        <v>6.6239999999999993E-2</v>
      </c>
      <c r="G5" s="13">
        <v>0.16783000000000001</v>
      </c>
      <c r="H5" s="13">
        <v>0.11957</v>
      </c>
      <c r="J5" s="13"/>
      <c r="L5" s="26">
        <f>-F6</f>
        <v>0.11</v>
      </c>
      <c r="M5" s="26">
        <f>G6</f>
        <v>0.18820000000000001</v>
      </c>
      <c r="N5" s="26">
        <f>H6</f>
        <v>0.11957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3">
        <v>-0.11</v>
      </c>
      <c r="G6" s="13">
        <v>0.18820000000000001</v>
      </c>
      <c r="H6" s="13">
        <v>0.11957</v>
      </c>
      <c r="J6" s="21"/>
      <c r="L6" s="26">
        <f>-F5</f>
        <v>-6.6239999999999993E-2</v>
      </c>
      <c r="M6" s="26">
        <f>G5</f>
        <v>0.16783000000000001</v>
      </c>
      <c r="N6" s="26">
        <f>H5</f>
        <v>0.11957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3">
        <v>-8.0000000000000002E-3</v>
      </c>
      <c r="G7" s="13">
        <v>0.58015000000000005</v>
      </c>
      <c r="H7" s="13">
        <v>0.15789</v>
      </c>
      <c r="J7" s="22"/>
      <c r="L7" s="26">
        <f>-F7</f>
        <v>8.0000000000000002E-3</v>
      </c>
      <c r="M7" s="26">
        <f t="shared" ref="M7:N7" si="0">G7</f>
        <v>0.58015000000000005</v>
      </c>
      <c r="N7" s="26">
        <f t="shared" si="0"/>
        <v>0.15789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23"/>
      <c r="G8" s="13"/>
      <c r="H8" s="29">
        <v>5.8056599999999996</v>
      </c>
      <c r="J8" s="21"/>
      <c r="L8" s="25"/>
      <c r="M8" s="25"/>
      <c r="N8" s="25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3">
        <v>5.6000000000000001E-2</v>
      </c>
      <c r="G9" s="13">
        <v>0.25600000000000001</v>
      </c>
      <c r="H9" s="13">
        <v>0.24857000000000001</v>
      </c>
      <c r="J9" s="13"/>
      <c r="L9" s="26">
        <f>-F10</f>
        <v>0.12769</v>
      </c>
      <c r="M9" s="26">
        <f>G10</f>
        <v>0.26199</v>
      </c>
      <c r="N9" s="26">
        <f>H10</f>
        <v>0.22857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3">
        <v>-0.12769</v>
      </c>
      <c r="G10" s="13">
        <v>0.26199</v>
      </c>
      <c r="H10" s="13">
        <v>0.22857</v>
      </c>
      <c r="J10" s="21"/>
      <c r="L10" s="26">
        <f>-F9</f>
        <v>-5.6000000000000001E-2</v>
      </c>
      <c r="M10" s="26">
        <f>G9</f>
        <v>0.25600000000000001</v>
      </c>
      <c r="N10" s="26">
        <f>H9</f>
        <v>0.24857000000000001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3">
        <v>-0.03</v>
      </c>
      <c r="G11" s="13">
        <v>0.56625999999999999</v>
      </c>
      <c r="H11" s="13">
        <v>0.31677</v>
      </c>
      <c r="L11" s="26">
        <f>-F11</f>
        <v>0.03</v>
      </c>
      <c r="M11" s="26">
        <f t="shared" ref="M11:N11" si="1">G11</f>
        <v>0.56625999999999999</v>
      </c>
      <c r="N11" s="26">
        <f t="shared" si="1"/>
        <v>0.31677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3"/>
      <c r="G12" s="13"/>
      <c r="H12" s="29">
        <v>5.2778799999999997</v>
      </c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3">
        <v>0.58972999999999998</v>
      </c>
      <c r="G13" s="13">
        <v>0.22513</v>
      </c>
      <c r="H13" s="13">
        <v>-1.4279999999999999E-2</v>
      </c>
      <c r="L13" s="26">
        <f>-F13</f>
        <v>-0.58972999999999998</v>
      </c>
      <c r="M13" s="26">
        <f t="shared" ref="M13:N14" si="2">G13</f>
        <v>0.22513</v>
      </c>
      <c r="N13" s="26">
        <f t="shared" si="2"/>
        <v>-1.4279999999999999E-2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30">
        <v>0</v>
      </c>
      <c r="G14" s="31">
        <v>0.61899999999999999</v>
      </c>
      <c r="H14" s="30">
        <v>0.23322999999999999</v>
      </c>
      <c r="L14" s="26">
        <f>-F14</f>
        <v>0</v>
      </c>
      <c r="M14" s="26">
        <f t="shared" si="2"/>
        <v>0.61899999999999999</v>
      </c>
      <c r="N14" s="26">
        <f t="shared" si="2"/>
        <v>0.23322999999999999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3"/>
      <c r="G15" s="13"/>
      <c r="H15" s="13">
        <v>1.0491900000000001</v>
      </c>
    </row>
    <row r="16" spans="1:14" x14ac:dyDescent="0.3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3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3">
      <c r="A21" s="8" t="s">
        <v>28</v>
      </c>
      <c r="B21" s="28" t="s">
        <v>29</v>
      </c>
      <c r="C21" s="9"/>
      <c r="D21" t="s">
        <v>12</v>
      </c>
      <c r="E21" s="10"/>
      <c r="F21" s="13">
        <v>9.0499999999999997E-2</v>
      </c>
      <c r="G21" s="13">
        <v>0.17899999999999999</v>
      </c>
      <c r="H21" s="13">
        <v>0.11927</v>
      </c>
      <c r="J21" s="28" t="s">
        <v>45</v>
      </c>
      <c r="L21" s="20"/>
    </row>
    <row r="22" spans="1:14" x14ac:dyDescent="0.3">
      <c r="A22" s="8"/>
      <c r="B22" s="9" t="s">
        <v>14</v>
      </c>
      <c r="C22" s="9"/>
      <c r="D22" t="s">
        <v>12</v>
      </c>
      <c r="E22" s="10"/>
      <c r="F22" s="13">
        <v>3.7999999999999999E-2</v>
      </c>
      <c r="G22" s="13">
        <v>0.59245999999999999</v>
      </c>
      <c r="H22" s="13">
        <v>0.15639</v>
      </c>
      <c r="J22" s="21"/>
      <c r="L22" s="25" t="s">
        <v>43</v>
      </c>
    </row>
    <row r="23" spans="1:14" x14ac:dyDescent="0.3">
      <c r="A23" s="8"/>
      <c r="B23" s="9" t="s">
        <v>12</v>
      </c>
      <c r="C23" s="9"/>
      <c r="D23" t="s">
        <v>15</v>
      </c>
      <c r="E23" s="10"/>
      <c r="F23" s="13"/>
      <c r="G23" s="13"/>
      <c r="H23" s="29">
        <v>5.2778799999999997</v>
      </c>
      <c r="L23" s="25" t="s">
        <v>44</v>
      </c>
    </row>
    <row r="24" spans="1:14" x14ac:dyDescent="0.3">
      <c r="A24" s="14" t="s">
        <v>30</v>
      </c>
      <c r="B24" s="15" t="s">
        <v>31</v>
      </c>
      <c r="C24" s="9"/>
      <c r="D24" s="10" t="s">
        <v>12</v>
      </c>
      <c r="E24" s="10"/>
      <c r="F24" s="24">
        <v>-0.18698999999999999</v>
      </c>
      <c r="G24" s="24">
        <v>0.13600000000000001</v>
      </c>
      <c r="H24" s="24">
        <v>8.6370000000000002E-2</v>
      </c>
      <c r="J24" s="15" t="s">
        <v>32</v>
      </c>
      <c r="L24" s="27">
        <f>-F24</f>
        <v>0.18698999999999999</v>
      </c>
      <c r="M24" s="27">
        <f>G24</f>
        <v>0.13600000000000001</v>
      </c>
      <c r="N24" s="27">
        <f>H24</f>
        <v>8.6370000000000002E-2</v>
      </c>
    </row>
    <row r="25" spans="1:14" x14ac:dyDescent="0.3">
      <c r="A25" s="14"/>
      <c r="B25" s="15" t="s">
        <v>33</v>
      </c>
      <c r="C25" s="9"/>
      <c r="D25" s="10" t="s">
        <v>12</v>
      </c>
      <c r="E25" s="10"/>
      <c r="F25" s="24">
        <v>-1.342E-2</v>
      </c>
      <c r="G25" s="24">
        <v>0.15826999999999999</v>
      </c>
      <c r="H25" s="24">
        <v>8.8069999999999996E-2</v>
      </c>
      <c r="L25" s="27">
        <f>-F25</f>
        <v>1.342E-2</v>
      </c>
      <c r="M25" s="27">
        <f>G25</f>
        <v>0.15826999999999999</v>
      </c>
      <c r="N25" s="27">
        <f>H25</f>
        <v>8.8069999999999996E-2</v>
      </c>
    </row>
    <row r="26" spans="1:14" x14ac:dyDescent="0.3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3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3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29">
        <v>0.03</v>
      </c>
      <c r="J28" s="17" t="s">
        <v>38</v>
      </c>
    </row>
    <row r="29" spans="1:14" x14ac:dyDescent="0.3">
      <c r="A29" s="16"/>
      <c r="B29" s="17" t="s">
        <v>39</v>
      </c>
      <c r="C29" s="9"/>
      <c r="D29" s="10" t="s">
        <v>12</v>
      </c>
      <c r="E29" s="10"/>
      <c r="F29" s="23"/>
      <c r="G29" s="23"/>
      <c r="H29" s="29">
        <v>-0.03</v>
      </c>
    </row>
    <row r="30" spans="1:14" x14ac:dyDescent="0.3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3">
      <c r="A32" s="8" t="s">
        <v>47</v>
      </c>
      <c r="B32" s="9" t="s">
        <v>48</v>
      </c>
      <c r="C32" s="9"/>
      <c r="D32" t="s">
        <v>12</v>
      </c>
      <c r="E32" s="10"/>
      <c r="F32" s="13">
        <v>-2.8979999999999999E-2</v>
      </c>
      <c r="G32" s="13">
        <v>0.54754999999999998</v>
      </c>
      <c r="H32" s="13">
        <v>0.29730000000000001</v>
      </c>
    </row>
    <row r="33" spans="1:8" x14ac:dyDescent="0.3">
      <c r="A33" s="8"/>
      <c r="B33" s="9" t="s">
        <v>49</v>
      </c>
      <c r="C33" s="9"/>
      <c r="D33" t="s">
        <v>12</v>
      </c>
      <c r="E33" s="10"/>
      <c r="F33" s="13">
        <v>-4.2430000000000002E-2</v>
      </c>
      <c r="G33" s="13">
        <v>0.25406000000000001</v>
      </c>
      <c r="H33" s="13">
        <v>0.14093</v>
      </c>
    </row>
    <row r="34" spans="1:8" x14ac:dyDescent="0.3">
      <c r="A34" s="8"/>
      <c r="B34" s="9" t="s">
        <v>12</v>
      </c>
      <c r="C34" s="9"/>
      <c r="D34" t="s">
        <v>15</v>
      </c>
      <c r="E34" s="10"/>
      <c r="F34" s="13"/>
      <c r="G34" s="13"/>
      <c r="H34" s="29">
        <v>5.8304799999999997E-2</v>
      </c>
    </row>
    <row r="35" spans="1:8" x14ac:dyDescent="0.3">
      <c r="A35" s="8" t="s">
        <v>50</v>
      </c>
      <c r="B35" s="9" t="s">
        <v>51</v>
      </c>
      <c r="C35" s="9"/>
      <c r="D35" t="s">
        <v>12</v>
      </c>
      <c r="E35" s="10"/>
      <c r="F35" s="13">
        <v>-1.4999999999999999E-2</v>
      </c>
      <c r="G35" s="13">
        <v>0.25</v>
      </c>
      <c r="H35" s="13">
        <v>0.13707</v>
      </c>
    </row>
    <row r="36" spans="1:8" x14ac:dyDescent="0.3">
      <c r="A36" s="8"/>
      <c r="B36" s="9" t="s">
        <v>52</v>
      </c>
      <c r="C36" s="9"/>
      <c r="D36" t="s">
        <v>12</v>
      </c>
      <c r="E36" s="10"/>
      <c r="F36" s="13">
        <v>-1.43E-2</v>
      </c>
      <c r="G36" s="13">
        <v>0.16591</v>
      </c>
      <c r="H36" s="13">
        <v>7.3800000000000004E-2</v>
      </c>
    </row>
    <row r="37" spans="1:8" x14ac:dyDescent="0.3">
      <c r="A37" s="8"/>
      <c r="B37" s="9" t="s">
        <v>12</v>
      </c>
      <c r="C37" s="9"/>
      <c r="D37" t="s">
        <v>15</v>
      </c>
      <c r="E37" s="10"/>
      <c r="F37" s="13"/>
      <c r="G37" s="13"/>
      <c r="H37" s="29">
        <v>0.22806699999999999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DWPUA_Sedan_Hamba_f</vt:lpstr>
      <vt:lpstr>DWPUA_FSAE_Achilles_f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2021-06-03T20:06:26Z</dcterms:modified>
</cp:coreProperties>
</file>