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Linkage\DW_Decoupled\"/>
    </mc:Choice>
  </mc:AlternateContent>
  <xr:revisionPtr revIDLastSave="0" documentId="13_ncr:1_{63B8407E-AFB2-4C9F-A13F-245D2D2AFF1B}" xr6:coauthVersionLast="47" xr6:coauthVersionMax="47" xr10:uidLastSave="{00000000-0000-0000-0000-000000000000}"/>
  <bookViews>
    <workbookView xWindow="1560" yWindow="1560" windowWidth="16860" windowHeight="11508" tabRatio="774" xr2:uid="{48D06346-6904-4E22-A3AD-44252B9780B0}"/>
  </bookViews>
  <sheets>
    <sheet name="DWDecoupled_Achilles_f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4" l="1"/>
  <c r="F36" i="4"/>
  <c r="F11" i="4" l="1"/>
  <c r="F7" i="4"/>
  <c r="H12" i="4" l="1"/>
</calcChain>
</file>

<file path=xl/sharedStrings.xml><?xml version="1.0" encoding="utf-8"?>
<sst xmlns="http://schemas.openxmlformats.org/spreadsheetml/2006/main" count="100" uniqueCount="49">
  <si>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</si>
  <si>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</si>
  <si>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</si>
  <si>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</si>
  <si>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</si>
  <si>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</si>
  <si>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</si>
  <si>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</si>
  <si>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</si>
  <si>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sInboard</t>
  </si>
  <si>
    <t>m</t>
  </si>
  <si>
    <t>sOutboard</t>
  </si>
  <si>
    <t>kg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</si>
  <si>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</si>
  <si>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</si>
  <si>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</si>
  <si>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</si>
  <si>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</si>
  <si>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</si>
  <si>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</si>
  <si>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</si>
  <si>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</si>
  <si>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</si>
  <si>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</si>
  <si>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</si>
  <si>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Also in steering</t>
  </si>
  <si>
    <t>Shock</t>
  </si>
  <si>
    <t>Also appears in Springs</t>
  </si>
  <si>
    <t>mPiston</t>
  </si>
  <si>
    <t>mCylinder</t>
  </si>
  <si>
    <t>Endstop</t>
  </si>
  <si>
    <t>xMax</t>
  </si>
  <si>
    <t>Also appears in Dampers</t>
  </si>
  <si>
    <t>xMin</t>
  </si>
  <si>
    <t>Pushrod</t>
  </si>
  <si>
    <t>sBellcrank</t>
  </si>
  <si>
    <t>Bellcrank</t>
  </si>
  <si>
    <t>sPivot</t>
  </si>
  <si>
    <t>sUpright</t>
  </si>
  <si>
    <t>LowerWishbone</t>
  </si>
  <si>
    <t>sInboardF</t>
  </si>
  <si>
    <t>sInboardR</t>
  </si>
  <si>
    <t>UpperWishbone</t>
  </si>
  <si>
    <t>DWDecoupled</t>
  </si>
  <si>
    <t>DWDecoupled_Achilles_f</t>
  </si>
  <si>
    <t>Heave</t>
  </si>
  <si>
    <t>sLeft</t>
  </si>
  <si>
    <t>sRight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</si>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</sst>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2" fontId="2" fillId="0" borderId="0" xfId="0" applyNumberFormat="1" applyFont="1"/>
    <xf numFmtId="164" fontId="2" fillId="4" borderId="0" xfId="0" applyNumberFormat="1" applyFont="1" applyFill="1"/>
    <xf numFmtId="2" fontId="2" fillId="8" borderId="0" xfId="0" applyNumberFormat="1" applyFont="1" applyFill="1"/>
    <xf numFmtId="2" fontId="2" fillId="6" borderId="0" xfId="0" applyNumberFormat="1" applyFont="1" applyFill="1"/>
    <xf numFmtId="0" fontId="2" fillId="0" borderId="0" xfId="0" applyFont="1"/>
    <xf numFmtId="2" fontId="2" fillId="7" borderId="0" xfId="0" applyNumberFormat="1" applyFont="1" applyFill="1"/>
  </cellXfs>
  <cellStyles count="1">
    <cellStyle name="Normal" xfId="0" builtinId="0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7" tint="0.59999389629810485"/>
  </sheetPr>
  <dimension ref="A1:K40"/>
  <sheetViews>
    <sheetView tabSelected="1" workbookViewId="0">
      <selection activeCell="A10" sqref="A10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8" x14ac:dyDescent="0.25">
      <c r="A3" s="4" t="s">
        <v>7</v>
      </c>
      <c r="B3" s="5"/>
      <c r="C3" s="5"/>
      <c r="D3" s="6"/>
      <c r="E3" s="6"/>
      <c r="F3" s="7"/>
      <c r="G3" s="7"/>
      <c r="H3" s="8" t="s">
        <v>44</v>
      </c>
    </row>
    <row r="4" spans="1:8" x14ac:dyDescent="0.25">
      <c r="A4" s="9" t="s">
        <v>8</v>
      </c>
      <c r="B4" s="10"/>
      <c r="C4" s="10"/>
      <c r="D4" s="10"/>
      <c r="E4" s="10"/>
      <c r="F4" s="11"/>
      <c r="G4" s="11"/>
      <c r="H4" s="12" t="s">
        <v>43</v>
      </c>
    </row>
    <row r="5" spans="1:8" x14ac:dyDescent="0.25">
      <c r="A5" s="4" t="s">
        <v>39</v>
      </c>
      <c r="B5" s="5" t="s">
        <v>40</v>
      </c>
      <c r="C5" s="5"/>
      <c r="D5" t="s">
        <v>10</v>
      </c>
      <c r="F5" s="18">
        <v>6.6239999999999993E-2</v>
      </c>
      <c r="G5" s="18">
        <v>0.16783000000000001</v>
      </c>
      <c r="H5" s="18">
        <v>0.11957</v>
      </c>
    </row>
    <row r="6" spans="1:8" x14ac:dyDescent="0.25">
      <c r="A6" s="4"/>
      <c r="B6" s="5" t="s">
        <v>41</v>
      </c>
      <c r="C6" s="5"/>
      <c r="D6" t="s">
        <v>10</v>
      </c>
      <c r="F6" s="18">
        <v>-0.11</v>
      </c>
      <c r="G6" s="18">
        <v>0.18820000000000001</v>
      </c>
      <c r="H6" s="18">
        <v>0.11957</v>
      </c>
    </row>
    <row r="7" spans="1:8" x14ac:dyDescent="0.25">
      <c r="A7" s="4"/>
      <c r="B7" s="5" t="s">
        <v>11</v>
      </c>
      <c r="C7" s="5"/>
      <c r="D7" t="s">
        <v>10</v>
      </c>
      <c r="F7" s="18">
        <f>-0.008</f>
        <v>-8.0000000000000002E-3</v>
      </c>
      <c r="G7" s="18">
        <v>0.58015000000000005</v>
      </c>
      <c r="H7" s="18">
        <v>0.15789</v>
      </c>
    </row>
    <row r="8" spans="1:8" x14ac:dyDescent="0.25">
      <c r="A8" s="4"/>
      <c r="B8" s="5" t="s">
        <v>10</v>
      </c>
      <c r="C8" s="5"/>
      <c r="D8" t="s">
        <v>12</v>
      </c>
      <c r="F8" s="7"/>
      <c r="G8" s="7"/>
      <c r="H8" s="7">
        <v>2.9028299999999998</v>
      </c>
    </row>
    <row r="9" spans="1:8" x14ac:dyDescent="0.25">
      <c r="A9" s="4" t="s">
        <v>42</v>
      </c>
      <c r="B9" s="5" t="s">
        <v>40</v>
      </c>
      <c r="C9" s="5"/>
      <c r="D9" t="s">
        <v>10</v>
      </c>
      <c r="F9" s="18">
        <v>5.6000000000000001E-2</v>
      </c>
      <c r="G9" s="18">
        <v>0.25600000000000001</v>
      </c>
      <c r="H9" s="18">
        <v>0.24857000000000001</v>
      </c>
    </row>
    <row r="10" spans="1:8" x14ac:dyDescent="0.25">
      <c r="A10" s="4"/>
      <c r="B10" s="5" t="s">
        <v>41</v>
      </c>
      <c r="C10" s="5"/>
      <c r="D10" t="s">
        <v>10</v>
      </c>
      <c r="F10" s="18">
        <v>-0.12769</v>
      </c>
      <c r="G10" s="18">
        <v>0.26199</v>
      </c>
      <c r="H10" s="18">
        <v>0.22857</v>
      </c>
    </row>
    <row r="11" spans="1:8" x14ac:dyDescent="0.25">
      <c r="A11" s="4"/>
      <c r="B11" s="5" t="s">
        <v>11</v>
      </c>
      <c r="C11" s="5"/>
      <c r="D11" t="s">
        <v>10</v>
      </c>
      <c r="F11" s="18">
        <f>-0.03</f>
        <v>-0.03</v>
      </c>
      <c r="G11" s="18">
        <v>0.56625999999999999</v>
      </c>
      <c r="H11" s="18">
        <v>0.31677</v>
      </c>
    </row>
    <row r="12" spans="1:8" x14ac:dyDescent="0.25">
      <c r="A12" s="4"/>
      <c r="B12" s="5" t="s">
        <v>10</v>
      </c>
      <c r="C12" s="5"/>
      <c r="D12" t="s">
        <v>12</v>
      </c>
      <c r="F12" s="7"/>
      <c r="G12" s="7"/>
      <c r="H12" s="7">
        <f>5.27788/2</f>
        <v>2.6389399999999998</v>
      </c>
    </row>
    <row r="13" spans="1:8" x14ac:dyDescent="0.25">
      <c r="A13" s="4" t="s">
        <v>13</v>
      </c>
      <c r="B13" s="5" t="s">
        <v>14</v>
      </c>
      <c r="C13" s="5"/>
      <c r="D13" t="s">
        <v>10</v>
      </c>
      <c r="F13" s="18">
        <v>-1.4279999999999999E-2</v>
      </c>
      <c r="G13" s="18">
        <v>0.58972999999999998</v>
      </c>
      <c r="H13" s="18">
        <v>0.22513</v>
      </c>
    </row>
    <row r="14" spans="1:8" x14ac:dyDescent="0.25">
      <c r="A14" s="4"/>
      <c r="B14" s="5" t="s">
        <v>15</v>
      </c>
      <c r="C14" s="5"/>
      <c r="D14" t="s">
        <v>10</v>
      </c>
      <c r="F14" s="11">
        <v>0</v>
      </c>
      <c r="G14" s="19">
        <v>0.61899999999999999</v>
      </c>
      <c r="H14" s="11">
        <v>0.23322999999999999</v>
      </c>
    </row>
    <row r="15" spans="1:8" x14ac:dyDescent="0.25">
      <c r="A15" s="4"/>
      <c r="B15" s="5" t="s">
        <v>10</v>
      </c>
      <c r="C15" s="5"/>
      <c r="D15" t="s">
        <v>12</v>
      </c>
      <c r="F15" s="7"/>
      <c r="G15" s="7"/>
      <c r="H15" s="7">
        <v>7.0371699999999997</v>
      </c>
    </row>
    <row r="16" spans="1:8" x14ac:dyDescent="0.25">
      <c r="A16" s="4"/>
      <c r="B16" s="5" t="s">
        <v>16</v>
      </c>
      <c r="C16" s="5"/>
      <c r="D16" t="s">
        <v>17</v>
      </c>
      <c r="F16" s="7"/>
      <c r="G16" s="7"/>
      <c r="H16" s="7">
        <v>0</v>
      </c>
    </row>
    <row r="17" spans="1:11" x14ac:dyDescent="0.25">
      <c r="A17" s="4"/>
      <c r="B17" s="5" t="s">
        <v>18</v>
      </c>
      <c r="C17" s="5"/>
      <c r="D17" t="s">
        <v>17</v>
      </c>
      <c r="F17" s="7"/>
      <c r="G17" s="7"/>
      <c r="H17" s="7">
        <v>0</v>
      </c>
    </row>
    <row r="18" spans="1:11" x14ac:dyDescent="0.25">
      <c r="A18" s="4"/>
      <c r="B18" s="5" t="s">
        <v>19</v>
      </c>
      <c r="C18" s="5"/>
      <c r="D18" s="6" t="s">
        <v>10</v>
      </c>
      <c r="E18" s="6" t="s">
        <v>20</v>
      </c>
      <c r="F18" s="7"/>
      <c r="G18" s="7"/>
      <c r="H18" s="7">
        <v>0.15</v>
      </c>
      <c r="I18" s="6"/>
      <c r="J18" s="6"/>
    </row>
    <row r="19" spans="1:11" x14ac:dyDescent="0.25">
      <c r="A19" s="4"/>
      <c r="B19" s="5" t="s">
        <v>21</v>
      </c>
      <c r="C19" s="5"/>
      <c r="D19" s="6" t="s">
        <v>10</v>
      </c>
      <c r="E19" s="6" t="s">
        <v>22</v>
      </c>
      <c r="F19" s="7"/>
      <c r="G19" s="7"/>
      <c r="H19" s="7">
        <v>0.05</v>
      </c>
      <c r="I19" s="6"/>
      <c r="J19" s="6"/>
    </row>
    <row r="20" spans="1:11" x14ac:dyDescent="0.25">
      <c r="A20" s="4"/>
      <c r="B20" s="5" t="s">
        <v>23</v>
      </c>
      <c r="C20" s="5"/>
      <c r="D20" s="6" t="s">
        <v>12</v>
      </c>
      <c r="E20" s="6"/>
      <c r="F20" s="7"/>
      <c r="G20" s="7"/>
      <c r="H20" s="7">
        <v>1.76</v>
      </c>
      <c r="I20" s="6"/>
      <c r="J20" s="6"/>
    </row>
    <row r="21" spans="1:11" x14ac:dyDescent="0.25">
      <c r="A21" s="4" t="s">
        <v>24</v>
      </c>
      <c r="B21" s="13" t="s">
        <v>9</v>
      </c>
      <c r="C21" s="5"/>
      <c r="D21" t="s">
        <v>10</v>
      </c>
      <c r="F21" s="18">
        <v>9.0499999999999997E-2</v>
      </c>
      <c r="G21" s="18">
        <v>0.17899999999999999</v>
      </c>
      <c r="H21" s="18">
        <v>0.11927</v>
      </c>
      <c r="J21" s="13" t="s">
        <v>25</v>
      </c>
      <c r="K21" s="6"/>
    </row>
    <row r="22" spans="1:11" x14ac:dyDescent="0.25">
      <c r="A22" s="4"/>
      <c r="B22" s="5" t="s">
        <v>11</v>
      </c>
      <c r="C22" s="5"/>
      <c r="D22" t="s">
        <v>10</v>
      </c>
      <c r="F22" s="18">
        <v>3.7999999999999999E-2</v>
      </c>
      <c r="G22" s="18">
        <v>0.59245999999999999</v>
      </c>
      <c r="H22" s="18">
        <v>0.15639</v>
      </c>
      <c r="K22" s="6"/>
    </row>
    <row r="23" spans="1:11" x14ac:dyDescent="0.25">
      <c r="A23" s="4"/>
      <c r="B23" s="5" t="s">
        <v>10</v>
      </c>
      <c r="C23" s="5"/>
      <c r="D23" t="s">
        <v>12</v>
      </c>
      <c r="F23" s="7"/>
      <c r="G23" s="7"/>
      <c r="H23" s="7">
        <v>5.2778799999999997</v>
      </c>
      <c r="K23" s="6"/>
    </row>
    <row r="24" spans="1:11" x14ac:dyDescent="0.25">
      <c r="A24" s="4" t="s">
        <v>26</v>
      </c>
      <c r="B24" s="17" t="s">
        <v>45</v>
      </c>
      <c r="C24" s="17" t="s">
        <v>46</v>
      </c>
      <c r="D24" t="s">
        <v>10</v>
      </c>
      <c r="F24" s="21">
        <v>0</v>
      </c>
      <c r="G24" s="21">
        <v>0.3</v>
      </c>
      <c r="H24" s="21">
        <v>0.45</v>
      </c>
      <c r="J24" s="14" t="s">
        <v>27</v>
      </c>
      <c r="K24" s="6"/>
    </row>
    <row r="25" spans="1:11" x14ac:dyDescent="0.25">
      <c r="A25" s="4"/>
      <c r="B25" s="17"/>
      <c r="C25" s="17" t="s">
        <v>47</v>
      </c>
      <c r="D25" t="s">
        <v>10</v>
      </c>
      <c r="F25" s="21">
        <v>0</v>
      </c>
      <c r="G25" s="21">
        <v>-0.3</v>
      </c>
      <c r="H25" s="21">
        <v>0.45</v>
      </c>
      <c r="J25" s="14"/>
      <c r="K25" s="6"/>
    </row>
    <row r="26" spans="1:11" x14ac:dyDescent="0.25">
      <c r="A26" s="4"/>
      <c r="B26" s="5"/>
      <c r="C26" s="5" t="s">
        <v>28</v>
      </c>
      <c r="D26" t="s">
        <v>12</v>
      </c>
      <c r="F26" s="18"/>
      <c r="G26" s="18"/>
      <c r="H26" s="18">
        <v>1.5</v>
      </c>
      <c r="K26" s="6"/>
    </row>
    <row r="27" spans="1:11" x14ac:dyDescent="0.25">
      <c r="A27" s="4"/>
      <c r="B27" s="5"/>
      <c r="C27" s="5" t="s">
        <v>29</v>
      </c>
      <c r="D27" t="s">
        <v>12</v>
      </c>
      <c r="F27" s="18"/>
      <c r="G27" s="18"/>
      <c r="H27" s="18">
        <v>2.1</v>
      </c>
      <c r="K27" s="6"/>
    </row>
    <row r="28" spans="1:11" x14ac:dyDescent="0.25">
      <c r="A28" s="4"/>
      <c r="B28" s="17" t="s">
        <v>48</v>
      </c>
      <c r="C28" s="17" t="s">
        <v>46</v>
      </c>
      <c r="D28" t="s">
        <v>10</v>
      </c>
      <c r="F28" s="21">
        <v>0.05</v>
      </c>
      <c r="G28" s="21">
        <v>0.27500000000000002</v>
      </c>
      <c r="H28" s="21">
        <v>0.47499999999999998</v>
      </c>
      <c r="K28" s="6"/>
    </row>
    <row r="29" spans="1:11" x14ac:dyDescent="0.25">
      <c r="A29" s="4"/>
      <c r="B29" s="17"/>
      <c r="C29" s="17" t="s">
        <v>47</v>
      </c>
      <c r="D29" t="s">
        <v>10</v>
      </c>
      <c r="F29" s="21">
        <v>0.05</v>
      </c>
      <c r="G29" s="21">
        <v>-0.27500000000000002</v>
      </c>
      <c r="H29" s="21">
        <v>0.32500000000000001</v>
      </c>
      <c r="K29" s="6"/>
    </row>
    <row r="30" spans="1:11" x14ac:dyDescent="0.25">
      <c r="A30" s="4"/>
      <c r="B30" s="5"/>
      <c r="C30" s="5" t="s">
        <v>28</v>
      </c>
      <c r="D30" t="s">
        <v>12</v>
      </c>
      <c r="F30" s="18"/>
      <c r="G30" s="18"/>
      <c r="H30" s="18">
        <v>1.5</v>
      </c>
      <c r="K30" s="6"/>
    </row>
    <row r="31" spans="1:11" x14ac:dyDescent="0.25">
      <c r="A31" s="4"/>
      <c r="B31" s="5"/>
      <c r="C31" s="5" t="s">
        <v>29</v>
      </c>
      <c r="D31" t="s">
        <v>12</v>
      </c>
      <c r="F31" s="18"/>
      <c r="G31" s="18"/>
      <c r="H31" s="18">
        <v>2.1</v>
      </c>
    </row>
    <row r="32" spans="1:11" x14ac:dyDescent="0.25">
      <c r="A32" s="4" t="s">
        <v>30</v>
      </c>
      <c r="B32" s="4" t="s">
        <v>45</v>
      </c>
      <c r="C32" s="15" t="s">
        <v>31</v>
      </c>
      <c r="D32" t="s">
        <v>10</v>
      </c>
      <c r="F32" s="22"/>
      <c r="G32" s="22"/>
      <c r="H32" s="23">
        <v>0.1</v>
      </c>
      <c r="J32" s="15" t="s">
        <v>32</v>
      </c>
    </row>
    <row r="33" spans="1:8" x14ac:dyDescent="0.25">
      <c r="A33" s="4"/>
      <c r="B33" s="4"/>
      <c r="C33" s="15" t="s">
        <v>33</v>
      </c>
      <c r="D33" t="s">
        <v>10</v>
      </c>
      <c r="F33" s="22"/>
      <c r="G33" s="22"/>
      <c r="H33" s="23">
        <v>-0.15</v>
      </c>
    </row>
    <row r="34" spans="1:8" x14ac:dyDescent="0.25">
      <c r="A34" s="4"/>
      <c r="B34" s="4" t="s">
        <v>48</v>
      </c>
      <c r="C34" s="15" t="s">
        <v>31</v>
      </c>
      <c r="D34" t="s">
        <v>10</v>
      </c>
      <c r="F34" s="22"/>
      <c r="G34" s="22"/>
      <c r="H34" s="23">
        <v>0.1</v>
      </c>
    </row>
    <row r="35" spans="1:8" x14ac:dyDescent="0.25">
      <c r="A35" s="4"/>
      <c r="B35" s="4"/>
      <c r="C35" s="15" t="s">
        <v>33</v>
      </c>
      <c r="D35" t="s">
        <v>10</v>
      </c>
      <c r="F35" s="22"/>
      <c r="G35" s="22"/>
      <c r="H35" s="23">
        <v>-0.15</v>
      </c>
    </row>
    <row r="36" spans="1:8" x14ac:dyDescent="0.25">
      <c r="A36" s="4" t="s">
        <v>34</v>
      </c>
      <c r="B36" s="5" t="s">
        <v>38</v>
      </c>
      <c r="C36" s="5"/>
      <c r="D36" t="s">
        <v>10</v>
      </c>
      <c r="F36" s="18">
        <f>-0.008-0.01</f>
        <v>-1.8000000000000002E-2</v>
      </c>
      <c r="G36" s="18">
        <v>0.58015000000000005</v>
      </c>
      <c r="H36" s="18">
        <f>0.15789+0.02</f>
        <v>0.17788999999999999</v>
      </c>
    </row>
    <row r="37" spans="1:8" x14ac:dyDescent="0.25">
      <c r="A37" s="4"/>
      <c r="B37" s="5" t="s">
        <v>35</v>
      </c>
      <c r="C37" s="5"/>
      <c r="D37" t="s">
        <v>10</v>
      </c>
      <c r="F37" s="18">
        <v>0</v>
      </c>
      <c r="G37" s="18">
        <v>0.35</v>
      </c>
      <c r="H37" s="18">
        <v>0.45</v>
      </c>
    </row>
    <row r="38" spans="1:8" x14ac:dyDescent="0.25">
      <c r="A38" s="4"/>
      <c r="B38" s="5" t="s">
        <v>10</v>
      </c>
      <c r="C38" s="5"/>
      <c r="D38" t="s">
        <v>12</v>
      </c>
      <c r="F38" s="18"/>
      <c r="G38" s="18"/>
      <c r="H38" s="20">
        <v>5.8304799999999997E-2</v>
      </c>
    </row>
    <row r="39" spans="1:8" x14ac:dyDescent="0.25">
      <c r="A39" s="4" t="s">
        <v>36</v>
      </c>
      <c r="B39" s="5" t="s">
        <v>37</v>
      </c>
      <c r="C39" s="5"/>
      <c r="D39" t="s">
        <v>10</v>
      </c>
      <c r="F39" s="18">
        <v>0</v>
      </c>
      <c r="G39" s="18">
        <v>0.3</v>
      </c>
      <c r="H39" s="18">
        <v>0.4</v>
      </c>
    </row>
    <row r="40" spans="1:8" x14ac:dyDescent="0.25">
      <c r="A40" s="4"/>
      <c r="B40" s="5" t="s">
        <v>10</v>
      </c>
      <c r="C40" s="5"/>
      <c r="D40" t="s">
        <v>12</v>
      </c>
      <c r="F40" s="18"/>
      <c r="G40" s="18"/>
      <c r="H40" s="20">
        <v>0.22806699999999999</v>
      </c>
    </row>
  </sheetData>
  <conditionalFormatting sqref="A26:B27">
    <cfRule type="cellIs" dxfId="10" priority="11" operator="equal">
      <formula>"class"</formula>
    </cfRule>
  </conditionalFormatting>
  <conditionalFormatting sqref="A32:B35">
    <cfRule type="cellIs" dxfId="9" priority="10" operator="equal">
      <formula>"class"</formula>
    </cfRule>
  </conditionalFormatting>
  <conditionalFormatting sqref="A24:B28 A29">
    <cfRule type="cellIs" dxfId="8" priority="9" operator="equal">
      <formula>"class"</formula>
    </cfRule>
  </conditionalFormatting>
  <conditionalFormatting sqref="A24:A27">
    <cfRule type="cellIs" dxfId="7" priority="8" operator="equal">
      <formula>"class"</formula>
    </cfRule>
  </conditionalFormatting>
  <conditionalFormatting sqref="B29">
    <cfRule type="cellIs" dxfId="6" priority="7" operator="equal">
      <formula>"class"</formula>
    </cfRule>
  </conditionalFormatting>
  <conditionalFormatting sqref="A30:B31">
    <cfRule type="cellIs" dxfId="5" priority="6" operator="equal">
      <formula>"class"</formula>
    </cfRule>
  </conditionalFormatting>
  <conditionalFormatting sqref="C32:C33">
    <cfRule type="cellIs" dxfId="4" priority="5" operator="equal">
      <formula>"class"</formula>
    </cfRule>
  </conditionalFormatting>
  <conditionalFormatting sqref="C34:C35">
    <cfRule type="cellIs" dxfId="3" priority="4" operator="equal">
      <formula>"class"</formula>
    </cfRule>
  </conditionalFormatting>
  <conditionalFormatting sqref="C24:C28">
    <cfRule type="cellIs" dxfId="2" priority="3" operator="equal">
      <formula>"class"</formula>
    </cfRule>
  </conditionalFormatting>
  <conditionalFormatting sqref="C29">
    <cfRule type="cellIs" dxfId="1" priority="2" operator="equal">
      <formula>"class"</formula>
    </cfRule>
  </conditionalFormatting>
  <conditionalFormatting sqref="C30:C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DWDecoupled_Achilles_f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2021-10-19T11:50:24Z</dcterms:modified>
</cp:coreProperties>
</file>