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Testrig_4Post\"/>
    </mc:Choice>
  </mc:AlternateContent>
  <xr:revisionPtr revIDLastSave="0" documentId="13_ncr:1_{6A7F431A-F90B-45D5-BA2F-01D3EA74D000}" xr6:coauthVersionLast="46" xr6:coauthVersionMax="46" xr10:uidLastSave="{00000000-0000-0000-0000-000000000000}"/>
  <bookViews>
    <workbookView xWindow="1560" yWindow="1560" windowWidth="21600" windowHeight="11430" tabRatio="868" firstSheet="1" activeTab="5" xr2:uid="{77C5F530-BF82-43C8-8187-4F4154957BDB}"/>
  </bookViews>
  <sheets>
    <sheet name="Tir_213_40R21" sheetId="7" r:id="rId1"/>
    <sheet name="Tir_235_50R24" sheetId="8" r:id="rId2"/>
    <sheet name="Tir_270_70R22" sheetId="6" r:id="rId3"/>
    <sheet name="Tir_145_70R13" sheetId="9" r:id="rId4"/>
    <sheet name="Tir_430_50R38" sheetId="10" r:id="rId5"/>
    <sheet name="Tir_190_50R10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1" l="1"/>
  <c r="H8" i="9"/>
  <c r="H8" i="6" l="1"/>
  <c r="H8" i="8"/>
  <c r="H8" i="7"/>
</calcChain>
</file>

<file path=xl/sharedStrings.xml><?xml version="1.0" encoding="utf-8"?>
<sst xmlns="http://schemas.openxmlformats.org/spreadsheetml/2006/main" count="246" uniqueCount="40">
  <si>
    <t>Units</t>
  </si>
  <si>
    <t>Comments</t>
  </si>
  <si>
    <t>x</t>
  </si>
  <si>
    <t>y</t>
  </si>
  <si>
    <t>z or scalar</t>
  </si>
  <si>
    <t>Type</t>
  </si>
  <si>
    <t>Instance</t>
  </si>
  <si>
    <t>class</t>
  </si>
  <si>
    <t>tire_radius</t>
  </si>
  <si>
    <t>rim_radius</t>
  </si>
  <si>
    <t>tire_width</t>
  </si>
  <si>
    <t>tire_mass</t>
  </si>
  <si>
    <t>b</t>
  </si>
  <si>
    <t>tire_J</t>
  </si>
  <si>
    <t>rim_J</t>
  </si>
  <si>
    <t>m</t>
  </si>
  <si>
    <t>kg*m^2</t>
  </si>
  <si>
    <t>N/m</t>
  </si>
  <si>
    <t>N/(m/s)</t>
  </si>
  <si>
    <t>rim_mass</t>
  </si>
  <si>
    <t>kg</t>
  </si>
  <si>
    <t>rim_width</t>
  </si>
  <si>
    <t>K</t>
  </si>
  <si>
    <t>Stiffness</t>
  </si>
  <si>
    <t>sWheelCentre</t>
  </si>
  <si>
    <t>sAxle</t>
  </si>
  <si>
    <t>Vehicle.Chassis.SuspF.Linkage.Upright.sWheelCentre</t>
  </si>
  <si>
    <t>Vehicle.Chassis.Body.sAxleF</t>
  </si>
  <si>
    <t>sm_car_vehcfg_checkConfig() copies points from other part of data structure</t>
  </si>
  <si>
    <t>Damping</t>
  </si>
  <si>
    <t>Testrig_Post</t>
  </si>
  <si>
    <t>Testrig_Post_270_70R22</t>
  </si>
  <si>
    <t>Testrig_Post_235_50R24</t>
  </si>
  <si>
    <t>Testrig_Post_213_40R21</t>
  </si>
  <si>
    <t>Testrig_Post_145_70R13</t>
  </si>
  <si>
    <t>Tire</t>
  </si>
  <si>
    <t>Testrig_Post_430_50R38</t>
  </si>
  <si>
    <t>Testrig_Post_190_50R10</t>
  </si>
  <si>
    <t>Vehicle.Chassis.SuspA1.Linkage.Upright.sWheelCentre</t>
  </si>
  <si>
    <t>Vehicle.Chassis.Body.sAxleA1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</si>
</sst>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3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CD46-AC1A-4FDD-B2BF-97CDABB8D8E9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18" sqref="I18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8</v>
      </c>
      <c r="B5" s="14"/>
      <c r="C5" s="14"/>
      <c r="D5" s="6" t="s">
        <v>15</v>
      </c>
      <c r="G5" s="15"/>
      <c r="H5" s="8">
        <v>0.35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9</v>
      </c>
      <c r="B6" s="14"/>
      <c r="C6" s="14"/>
      <c r="D6" s="6" t="s">
        <v>15</v>
      </c>
      <c r="F6" s="15"/>
      <c r="G6" s="15"/>
      <c r="H6" s="7">
        <v>0.26669999999999999</v>
      </c>
      <c r="I6"/>
    </row>
    <row r="7" spans="1:27" s="6" customFormat="1" x14ac:dyDescent="0.25">
      <c r="A7" s="13" t="s">
        <v>10</v>
      </c>
      <c r="B7" s="14"/>
      <c r="C7" s="14"/>
      <c r="D7" s="6" t="s">
        <v>15</v>
      </c>
      <c r="F7" s="15"/>
      <c r="G7" s="15"/>
      <c r="H7" s="7">
        <v>0.21299999999999999</v>
      </c>
      <c r="I7"/>
    </row>
    <row r="8" spans="1:27" s="6" customFormat="1" x14ac:dyDescent="0.25">
      <c r="A8" s="4" t="s">
        <v>21</v>
      </c>
      <c r="B8" s="5"/>
      <c r="C8" s="5"/>
      <c r="D8" s="6" t="s">
        <v>15</v>
      </c>
      <c r="F8" s="15"/>
      <c r="G8" s="15"/>
      <c r="H8" s="7">
        <f>H7/5</f>
        <v>4.2599999999999999E-2</v>
      </c>
      <c r="I8"/>
    </row>
    <row r="9" spans="1:27" s="6" customFormat="1" x14ac:dyDescent="0.25">
      <c r="A9" s="4" t="s">
        <v>11</v>
      </c>
      <c r="B9" s="5"/>
      <c r="C9" s="5"/>
      <c r="D9" s="6" t="s">
        <v>15</v>
      </c>
      <c r="F9" s="15"/>
      <c r="G9" s="15"/>
      <c r="H9" s="7">
        <v>9.3000000000000007</v>
      </c>
    </row>
    <row r="10" spans="1:27" s="6" customFormat="1" x14ac:dyDescent="0.25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25">
      <c r="A11" s="4" t="s">
        <v>13</v>
      </c>
      <c r="B11" s="5"/>
      <c r="C11" s="5"/>
      <c r="D11" t="s">
        <v>16</v>
      </c>
      <c r="F11" s="15"/>
      <c r="G11" s="15"/>
      <c r="H11" s="7">
        <v>0.39100000000000001</v>
      </c>
      <c r="I11" s="7">
        <v>0.73599999999999999</v>
      </c>
    </row>
    <row r="12" spans="1:27" s="6" customFormat="1" x14ac:dyDescent="0.25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25">
      <c r="A13" s="13" t="s">
        <v>22</v>
      </c>
      <c r="B13" s="14"/>
      <c r="C13" s="14"/>
      <c r="D13" s="6" t="s">
        <v>17</v>
      </c>
      <c r="E13" s="6" t="s">
        <v>23</v>
      </c>
      <c r="F13" s="15"/>
      <c r="G13" s="15"/>
      <c r="H13" s="7">
        <v>209652</v>
      </c>
    </row>
    <row r="14" spans="1:27" s="6" customFormat="1" x14ac:dyDescent="0.25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25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25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25">
      <c r="A17" s="17"/>
      <c r="F17" s="7"/>
      <c r="G17" s="7"/>
      <c r="H17" s="7"/>
    </row>
    <row r="18" spans="1:20" x14ac:dyDescent="0.25">
      <c r="A18" s="17"/>
      <c r="B18" s="6"/>
      <c r="C18" s="6"/>
      <c r="D18" s="6"/>
      <c r="E18" s="6"/>
      <c r="F18" s="7"/>
      <c r="G18" s="7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17"/>
      <c r="B19" s="6"/>
      <c r="C19" s="17"/>
      <c r="D19" s="6"/>
      <c r="E19" s="6"/>
      <c r="F19" s="7"/>
      <c r="G19" s="7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17"/>
      <c r="B20" s="6"/>
      <c r="C20" s="17"/>
      <c r="D20" s="6"/>
      <c r="E20" s="6"/>
      <c r="F20" s="7"/>
      <c r="G20" s="7"/>
      <c r="H20" s="7"/>
      <c r="I20" s="6"/>
    </row>
    <row r="21" spans="1:20" x14ac:dyDescent="0.25">
      <c r="A21" s="17"/>
      <c r="B21" s="6"/>
      <c r="C21" s="6"/>
      <c r="D21" s="6"/>
      <c r="E21" s="6"/>
      <c r="F21" s="7"/>
      <c r="G21" s="7"/>
      <c r="H21" s="7"/>
      <c r="I21" s="6"/>
    </row>
    <row r="22" spans="1:20" x14ac:dyDescent="0.25">
      <c r="A22" s="17"/>
      <c r="B22" s="6"/>
      <c r="C22" s="6"/>
      <c r="D22" s="6"/>
      <c r="E22" s="6"/>
      <c r="F22" s="7"/>
      <c r="G22" s="7"/>
      <c r="H22" s="7"/>
      <c r="I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</row>
    <row r="24" spans="1:20" x14ac:dyDescent="0.25">
      <c r="A24" s="17"/>
      <c r="B24" s="6"/>
      <c r="C24" s="17"/>
      <c r="D24" s="6"/>
      <c r="E24" s="6"/>
      <c r="F24" s="6"/>
      <c r="G24" s="6"/>
      <c r="H24" s="18"/>
      <c r="I24" s="6"/>
    </row>
    <row r="25" spans="1:20" x14ac:dyDescent="0.25">
      <c r="I25" s="6"/>
    </row>
    <row r="26" spans="1:20" x14ac:dyDescent="0.25">
      <c r="I26" s="6"/>
    </row>
    <row r="27" spans="1:20" x14ac:dyDescent="0.25">
      <c r="I27" s="6"/>
    </row>
  </sheetData>
  <conditionalFormatting sqref="C19:C22 A19:A22 C13:C14 A4 C4:D4 A13:A14">
    <cfRule type="cellIs" dxfId="35" priority="7" operator="equal">
      <formula>"class"</formula>
    </cfRule>
  </conditionalFormatting>
  <conditionalFormatting sqref="A24">
    <cfRule type="cellIs" dxfId="34" priority="5" operator="equal">
      <formula>"class"</formula>
    </cfRule>
  </conditionalFormatting>
  <conditionalFormatting sqref="A23">
    <cfRule type="cellIs" dxfId="33" priority="6" operator="equal">
      <formula>"class"</formula>
    </cfRule>
  </conditionalFormatting>
  <conditionalFormatting sqref="A5:A7 C5:C7 C11:C12 A11:A12 C9 A9">
    <cfRule type="cellIs" dxfId="32" priority="4" operator="equal">
      <formula>"class"</formula>
    </cfRule>
  </conditionalFormatting>
  <conditionalFormatting sqref="D5">
    <cfRule type="cellIs" dxfId="31" priority="3" operator="equal">
      <formula>"class"</formula>
    </cfRule>
  </conditionalFormatting>
  <conditionalFormatting sqref="C10 A10">
    <cfRule type="cellIs" dxfId="30" priority="2" operator="equal">
      <formula>"class"</formula>
    </cfRule>
  </conditionalFormatting>
  <conditionalFormatting sqref="C8 A8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D5A3-FA9A-4AB3-90C1-9ADFF5C32496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8</v>
      </c>
      <c r="B5" s="14"/>
      <c r="C5" s="14"/>
      <c r="D5" s="6" t="s">
        <v>15</v>
      </c>
      <c r="G5" s="15"/>
      <c r="H5" s="8">
        <v>0.42249999999999999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9</v>
      </c>
      <c r="B6" s="14"/>
      <c r="C6" s="14"/>
      <c r="D6" s="6" t="s">
        <v>15</v>
      </c>
      <c r="F6" s="15"/>
      <c r="G6" s="15"/>
      <c r="H6" s="7">
        <v>0.30480000000000002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25">
      <c r="A7" s="13" t="s">
        <v>10</v>
      </c>
      <c r="B7" s="14"/>
      <c r="C7" s="14"/>
      <c r="D7" s="6" t="s">
        <v>15</v>
      </c>
      <c r="F7" s="15"/>
      <c r="G7" s="15"/>
      <c r="H7" s="7">
        <v>0.23499999999999999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13" t="s">
        <v>21</v>
      </c>
      <c r="B8" s="14"/>
      <c r="C8" s="14"/>
      <c r="D8" s="6" t="s">
        <v>15</v>
      </c>
      <c r="F8" s="15"/>
      <c r="G8" s="15"/>
      <c r="H8" s="7">
        <f>H7/5</f>
        <v>4.7E-2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25">
      <c r="A9" s="4" t="s">
        <v>11</v>
      </c>
      <c r="B9" s="5"/>
      <c r="C9" s="5"/>
      <c r="D9" s="6" t="s">
        <v>15</v>
      </c>
      <c r="F9" s="15"/>
      <c r="G9" s="15"/>
      <c r="H9" s="7">
        <v>15.377800000000001</v>
      </c>
    </row>
    <row r="10" spans="1:27" s="6" customFormat="1" x14ac:dyDescent="0.25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25">
      <c r="A11" s="4" t="s">
        <v>13</v>
      </c>
      <c r="B11" s="5"/>
      <c r="C11" s="5"/>
      <c r="D11" t="s">
        <v>16</v>
      </c>
      <c r="F11" s="15"/>
      <c r="G11" s="15"/>
      <c r="H11" s="7">
        <v>1.2242</v>
      </c>
      <c r="I11" s="7">
        <v>2.3513999999999999</v>
      </c>
    </row>
    <row r="12" spans="1:27" s="6" customFormat="1" x14ac:dyDescent="0.25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25">
      <c r="A13" s="13" t="s">
        <v>22</v>
      </c>
      <c r="B13" s="14"/>
      <c r="C13" s="14"/>
      <c r="D13" s="6" t="s">
        <v>17</v>
      </c>
      <c r="E13" s="6" t="s">
        <v>23</v>
      </c>
      <c r="F13" s="15"/>
      <c r="G13" s="15"/>
      <c r="H13" s="7">
        <v>306744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25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306.7</v>
      </c>
    </row>
    <row r="15" spans="1:27" s="6" customFormat="1" x14ac:dyDescent="0.25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25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C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s="6" customFormat="1" x14ac:dyDescent="0.25">
      <c r="A22" s="17"/>
      <c r="F22" s="7"/>
      <c r="G22" s="7"/>
      <c r="H22" s="7"/>
    </row>
    <row r="23" spans="1:20" s="6" customFormat="1" x14ac:dyDescent="0.25">
      <c r="A23" s="17"/>
      <c r="C23" s="17"/>
      <c r="H23" s="18"/>
    </row>
    <row r="24" spans="1:20" s="6" customFormat="1" x14ac:dyDescent="0.25">
      <c r="A24" s="17"/>
      <c r="C24" s="17"/>
      <c r="H24" s="18"/>
    </row>
    <row r="25" spans="1:20" s="6" customFormat="1" x14ac:dyDescent="0.25">
      <c r="A25" s="19"/>
      <c r="B25"/>
      <c r="C25"/>
      <c r="D25"/>
      <c r="E25"/>
      <c r="F25"/>
      <c r="G25"/>
      <c r="H25"/>
    </row>
    <row r="26" spans="1:20" x14ac:dyDescent="0.25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3:C14 A13:A14">
    <cfRule type="cellIs" dxfId="28" priority="7" operator="equal">
      <formula>"class"</formula>
    </cfRule>
  </conditionalFormatting>
  <conditionalFormatting sqref="A24">
    <cfRule type="cellIs" dxfId="27" priority="5" operator="equal">
      <formula>"class"</formula>
    </cfRule>
  </conditionalFormatting>
  <conditionalFormatting sqref="A23">
    <cfRule type="cellIs" dxfId="26" priority="6" operator="equal">
      <formula>"class"</formula>
    </cfRule>
  </conditionalFormatting>
  <conditionalFormatting sqref="C5:D5 C6:C7 A5:A7 A9 C9">
    <cfRule type="cellIs" dxfId="25" priority="4" operator="equal">
      <formula>"class"</formula>
    </cfRule>
  </conditionalFormatting>
  <conditionalFormatting sqref="C11:C12 A11:A12">
    <cfRule type="cellIs" dxfId="24" priority="3" operator="equal">
      <formula>"class"</formula>
    </cfRule>
  </conditionalFormatting>
  <conditionalFormatting sqref="C10 A10">
    <cfRule type="cellIs" dxfId="23" priority="2" operator="equal">
      <formula>"class"</formula>
    </cfRule>
  </conditionalFormatting>
  <conditionalFormatting sqref="C8 A8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8F79-458C-42E5-8226-ADAAA3782419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8</v>
      </c>
      <c r="B5" s="14"/>
      <c r="C5" s="14"/>
      <c r="D5" s="6" t="s">
        <v>15</v>
      </c>
      <c r="G5" s="15"/>
      <c r="H5" s="8">
        <v>0.46129999999999999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9</v>
      </c>
      <c r="B6" s="14"/>
      <c r="C6" s="14"/>
      <c r="D6" s="6" t="s">
        <v>15</v>
      </c>
      <c r="F6" s="15"/>
      <c r="G6" s="15"/>
      <c r="H6" s="7">
        <v>0.27939999999999998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25">
      <c r="A7" s="13" t="s">
        <v>10</v>
      </c>
      <c r="B7" s="14"/>
      <c r="C7" s="14"/>
      <c r="D7" s="6" t="s">
        <v>15</v>
      </c>
      <c r="F7" s="15"/>
      <c r="G7" s="15"/>
      <c r="H7" s="7">
        <v>0.27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4" t="s">
        <v>21</v>
      </c>
      <c r="B8" s="5"/>
      <c r="C8" s="5"/>
      <c r="D8" s="6" t="s">
        <v>15</v>
      </c>
      <c r="F8" s="15"/>
      <c r="G8" s="15"/>
      <c r="H8" s="7">
        <f>H7/5</f>
        <v>5.4000000000000006E-2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25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25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25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25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25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25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25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25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C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s="6" customFormat="1" x14ac:dyDescent="0.25">
      <c r="A22" s="17"/>
      <c r="F22" s="7"/>
      <c r="G22" s="7"/>
      <c r="H22" s="7"/>
    </row>
    <row r="23" spans="1:20" s="6" customFormat="1" x14ac:dyDescent="0.25">
      <c r="A23" s="17"/>
      <c r="C23" s="17"/>
      <c r="H23" s="18"/>
    </row>
    <row r="24" spans="1:20" s="6" customFormat="1" x14ac:dyDescent="0.25">
      <c r="A24" s="17"/>
      <c r="C24" s="17"/>
      <c r="H24" s="18"/>
    </row>
    <row r="25" spans="1:20" s="6" customFormat="1" x14ac:dyDescent="0.25">
      <c r="A25" s="19"/>
      <c r="B25"/>
      <c r="C25"/>
      <c r="D25"/>
      <c r="E25"/>
      <c r="F25"/>
      <c r="G25"/>
      <c r="H25"/>
    </row>
    <row r="26" spans="1:20" x14ac:dyDescent="0.25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21" priority="6" operator="equal">
      <formula>"class"</formula>
    </cfRule>
  </conditionalFormatting>
  <conditionalFormatting sqref="A24">
    <cfRule type="cellIs" dxfId="20" priority="4" operator="equal">
      <formula>"class"</formula>
    </cfRule>
  </conditionalFormatting>
  <conditionalFormatting sqref="A23">
    <cfRule type="cellIs" dxfId="19" priority="5" operator="equal">
      <formula>"class"</formula>
    </cfRule>
  </conditionalFormatting>
  <conditionalFormatting sqref="C5:D5 C6:C10 A5:A10">
    <cfRule type="cellIs" dxfId="18" priority="2" operator="equal">
      <formula>"class"</formula>
    </cfRule>
  </conditionalFormatting>
  <conditionalFormatting sqref="C11:C12 A11:A12">
    <cfRule type="cellIs" dxfId="17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5FD0-D20B-4678-B433-989EA68BDD2C}">
  <sheetPr>
    <tabColor theme="3" tint="0.59999389629810485"/>
  </sheetPr>
  <dimension ref="A1:AA27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8</v>
      </c>
      <c r="B5" s="14"/>
      <c r="C5" s="14"/>
      <c r="D5" s="6" t="s">
        <v>15</v>
      </c>
      <c r="G5" s="15"/>
      <c r="H5" s="8">
        <v>0.26600000000000001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9</v>
      </c>
      <c r="B6" s="14"/>
      <c r="C6" s="14"/>
      <c r="D6" s="6" t="s">
        <v>15</v>
      </c>
      <c r="F6" s="15"/>
      <c r="G6" s="15"/>
      <c r="H6" s="7">
        <v>0.16500000000000001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25">
      <c r="A7" s="13" t="s">
        <v>10</v>
      </c>
      <c r="B7" s="14"/>
      <c r="C7" s="14"/>
      <c r="D7" s="6" t="s">
        <v>15</v>
      </c>
      <c r="F7" s="15"/>
      <c r="G7" s="15"/>
      <c r="H7" s="7">
        <v>0.14499999999999999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4" t="s">
        <v>21</v>
      </c>
      <c r="B8" s="5"/>
      <c r="C8" s="5"/>
      <c r="D8" s="6" t="s">
        <v>15</v>
      </c>
      <c r="F8" s="15"/>
      <c r="G8" s="15"/>
      <c r="H8" s="7">
        <f>H7/5</f>
        <v>2.8999999999999998E-2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25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25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25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25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25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25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25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25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C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s="6" customFormat="1" x14ac:dyDescent="0.25">
      <c r="A22" s="17"/>
      <c r="F22" s="7"/>
      <c r="G22" s="7"/>
      <c r="H22" s="7"/>
    </row>
    <row r="23" spans="1:20" s="6" customFormat="1" x14ac:dyDescent="0.25">
      <c r="A23" s="17"/>
      <c r="C23" s="17"/>
      <c r="H23" s="18"/>
    </row>
    <row r="24" spans="1:20" s="6" customFormat="1" x14ac:dyDescent="0.25">
      <c r="A24" s="17"/>
      <c r="C24" s="17"/>
      <c r="H24" s="18"/>
    </row>
    <row r="25" spans="1:20" s="6" customFormat="1" x14ac:dyDescent="0.25">
      <c r="A25" s="19"/>
      <c r="B25"/>
      <c r="C25"/>
      <c r="D25"/>
      <c r="E25"/>
      <c r="F25"/>
      <c r="G25"/>
      <c r="H25"/>
    </row>
    <row r="26" spans="1:20" x14ac:dyDescent="0.25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16" priority="5" operator="equal">
      <formula>"class"</formula>
    </cfRule>
  </conditionalFormatting>
  <conditionalFormatting sqref="A24">
    <cfRule type="cellIs" dxfId="15" priority="3" operator="equal">
      <formula>"class"</formula>
    </cfRule>
  </conditionalFormatting>
  <conditionalFormatting sqref="A23">
    <cfRule type="cellIs" dxfId="14" priority="4" operator="equal">
      <formula>"class"</formula>
    </cfRule>
  </conditionalFormatting>
  <conditionalFormatting sqref="C5:D5 C6:C10 A5:A10">
    <cfRule type="cellIs" dxfId="13" priority="2" operator="equal">
      <formula>"class"</formula>
    </cfRule>
  </conditionalFormatting>
  <conditionalFormatting sqref="C11:C12 A11:A12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5685-7924-4403-B99F-D47523660248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5" sqref="G25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1.28515625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8</v>
      </c>
      <c r="B5" s="14"/>
      <c r="C5" s="14"/>
      <c r="D5" s="6" t="s">
        <v>15</v>
      </c>
      <c r="G5" s="15"/>
      <c r="H5" s="8">
        <v>0.67310000000000003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9</v>
      </c>
      <c r="B6" s="14"/>
      <c r="C6" s="14"/>
      <c r="D6" s="6" t="s">
        <v>15</v>
      </c>
      <c r="F6" s="15"/>
      <c r="G6" s="15"/>
      <c r="H6" s="7">
        <v>0.47752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25">
      <c r="A7" s="13" t="s">
        <v>10</v>
      </c>
      <c r="B7" s="14"/>
      <c r="C7" s="14"/>
      <c r="D7" s="6" t="s">
        <v>15</v>
      </c>
      <c r="F7" s="15"/>
      <c r="G7" s="15"/>
      <c r="H7" s="21">
        <v>0.42951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4" t="s">
        <v>21</v>
      </c>
      <c r="B8" s="5"/>
      <c r="C8" s="5"/>
      <c r="D8" s="6" t="s">
        <v>15</v>
      </c>
      <c r="F8" s="15"/>
      <c r="G8" s="15"/>
      <c r="H8" s="7">
        <v>0.41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25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25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25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25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25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25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25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25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C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s="6" customFormat="1" x14ac:dyDescent="0.25">
      <c r="A22" s="17"/>
      <c r="F22" s="7"/>
      <c r="G22" s="7"/>
      <c r="H22" s="7"/>
    </row>
    <row r="23" spans="1:20" s="6" customFormat="1" x14ac:dyDescent="0.25">
      <c r="A23" s="17"/>
      <c r="C23" s="17"/>
      <c r="H23" s="18"/>
    </row>
    <row r="24" spans="1:20" s="6" customFormat="1" x14ac:dyDescent="0.25">
      <c r="A24" s="17"/>
      <c r="C24" s="17"/>
      <c r="H24" s="18"/>
    </row>
    <row r="25" spans="1:20" s="6" customFormat="1" x14ac:dyDescent="0.25">
      <c r="A25" s="19"/>
      <c r="B25"/>
      <c r="C25"/>
      <c r="D25"/>
      <c r="E25"/>
      <c r="F25"/>
      <c r="G25"/>
      <c r="H25"/>
    </row>
    <row r="26" spans="1:20" x14ac:dyDescent="0.25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11" priority="5" operator="equal">
      <formula>"class"</formula>
    </cfRule>
  </conditionalFormatting>
  <conditionalFormatting sqref="A24">
    <cfRule type="cellIs" dxfId="10" priority="3" operator="equal">
      <formula>"class"</formula>
    </cfRule>
  </conditionalFormatting>
  <conditionalFormatting sqref="A23">
    <cfRule type="cellIs" dxfId="9" priority="4" operator="equal">
      <formula>"class"</formula>
    </cfRule>
  </conditionalFormatting>
  <conditionalFormatting sqref="C5:D5 C6:C10 A5:A10">
    <cfRule type="cellIs" dxfId="8" priority="2" operator="equal">
      <formula>"class"</formula>
    </cfRule>
  </conditionalFormatting>
  <conditionalFormatting sqref="C11:C12 A11:A12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F6AF-40A1-42AD-869A-32463F830960}">
  <sheetPr>
    <tabColor theme="3" tint="0.59999389629810485"/>
  </sheetPr>
  <dimension ref="A1:AA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42" sqref="G42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8</v>
      </c>
      <c r="B5" s="14"/>
      <c r="C5" s="14"/>
      <c r="D5" s="6" t="s">
        <v>15</v>
      </c>
      <c r="G5" s="15"/>
      <c r="H5" s="8">
        <v>0.23241000000000001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9</v>
      </c>
      <c r="B6" s="14"/>
      <c r="C6" s="14"/>
      <c r="D6" s="6" t="s">
        <v>15</v>
      </c>
      <c r="F6" s="15"/>
      <c r="G6" s="15"/>
      <c r="H6" s="7">
        <v>0.13944000000000001</v>
      </c>
      <c r="I6"/>
    </row>
    <row r="7" spans="1:27" s="6" customFormat="1" x14ac:dyDescent="0.25">
      <c r="A7" s="13" t="s">
        <v>10</v>
      </c>
      <c r="B7" s="14"/>
      <c r="C7" s="14"/>
      <c r="D7" s="6" t="s">
        <v>15</v>
      </c>
      <c r="F7" s="15"/>
      <c r="G7" s="15"/>
      <c r="H7" s="7">
        <v>0.17799999999999999</v>
      </c>
      <c r="I7"/>
    </row>
    <row r="8" spans="1:27" s="6" customFormat="1" x14ac:dyDescent="0.25">
      <c r="A8" s="4" t="s">
        <v>21</v>
      </c>
      <c r="B8" s="5"/>
      <c r="C8" s="5"/>
      <c r="D8" s="6" t="s">
        <v>15</v>
      </c>
      <c r="F8" s="15"/>
      <c r="G8" s="15"/>
      <c r="H8" s="7">
        <f>H7/5</f>
        <v>3.56E-2</v>
      </c>
      <c r="I8"/>
    </row>
    <row r="9" spans="1:27" s="6" customFormat="1" x14ac:dyDescent="0.25">
      <c r="A9" s="4" t="s">
        <v>11</v>
      </c>
      <c r="B9" s="5"/>
      <c r="C9" s="5"/>
      <c r="D9" s="6" t="s">
        <v>15</v>
      </c>
      <c r="F9" s="15"/>
      <c r="G9" s="15"/>
      <c r="H9" s="7">
        <v>9.3000000000000007</v>
      </c>
    </row>
    <row r="10" spans="1:27" s="6" customFormat="1" x14ac:dyDescent="0.25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25">
      <c r="A11" s="4" t="s">
        <v>13</v>
      </c>
      <c r="B11" s="5"/>
      <c r="C11" s="5"/>
      <c r="D11" t="s">
        <v>16</v>
      </c>
      <c r="F11" s="15"/>
      <c r="G11" s="15"/>
      <c r="H11" s="7">
        <v>0.39100000000000001</v>
      </c>
      <c r="I11" s="7">
        <v>0.73599999999999999</v>
      </c>
    </row>
    <row r="12" spans="1:27" s="6" customFormat="1" x14ac:dyDescent="0.25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25">
      <c r="A13" s="13" t="s">
        <v>22</v>
      </c>
      <c r="B13" s="14"/>
      <c r="C13" s="14"/>
      <c r="D13" s="6" t="s">
        <v>17</v>
      </c>
      <c r="E13" s="6" t="s">
        <v>23</v>
      </c>
      <c r="F13" s="15"/>
      <c r="G13" s="15"/>
      <c r="H13" s="7">
        <v>87038</v>
      </c>
    </row>
    <row r="14" spans="1:27" s="6" customFormat="1" x14ac:dyDescent="0.25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100</v>
      </c>
    </row>
    <row r="15" spans="1:27" s="6" customFormat="1" x14ac:dyDescent="0.25">
      <c r="A15" s="4" t="s">
        <v>24</v>
      </c>
      <c r="B15" s="5"/>
      <c r="C15" s="5"/>
      <c r="D15" s="6" t="s">
        <v>15</v>
      </c>
      <c r="E15" s="6" t="s">
        <v>38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25">
      <c r="A16" s="4" t="s">
        <v>25</v>
      </c>
      <c r="B16" s="5"/>
      <c r="C16" s="5"/>
      <c r="D16" s="6" t="s">
        <v>15</v>
      </c>
      <c r="E16" s="6" t="s">
        <v>39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25">
      <c r="A17" s="17"/>
      <c r="F17" s="7"/>
      <c r="G17" s="7"/>
      <c r="H17" s="7"/>
    </row>
    <row r="18" spans="1:20" x14ac:dyDescent="0.25">
      <c r="A18" s="17"/>
      <c r="B18" s="6"/>
      <c r="C18" s="6"/>
      <c r="D18" s="6"/>
      <c r="E18" s="6"/>
      <c r="F18" s="7"/>
      <c r="G18" s="7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17"/>
      <c r="B19" s="6"/>
      <c r="C19" s="17"/>
      <c r="D19" s="6"/>
      <c r="E19" s="6"/>
      <c r="F19" s="7"/>
      <c r="G19" s="7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17"/>
      <c r="B20" s="6"/>
      <c r="C20" s="17"/>
      <c r="D20" s="6"/>
      <c r="E20" s="6"/>
      <c r="F20" s="7"/>
      <c r="G20" s="7"/>
      <c r="H20" s="7"/>
      <c r="I20" s="6"/>
    </row>
    <row r="21" spans="1:20" x14ac:dyDescent="0.25">
      <c r="A21" s="17"/>
      <c r="B21" s="6"/>
      <c r="C21" s="6"/>
      <c r="D21" s="6"/>
      <c r="E21" s="6"/>
      <c r="F21" s="7"/>
      <c r="G21" s="7"/>
      <c r="H21" s="7"/>
      <c r="I21" s="6"/>
    </row>
    <row r="22" spans="1:20" x14ac:dyDescent="0.25">
      <c r="A22" s="17"/>
      <c r="B22" s="6"/>
      <c r="C22" s="6"/>
      <c r="D22" s="6"/>
      <c r="E22" s="6"/>
      <c r="F22" s="7"/>
      <c r="G22" s="7"/>
      <c r="H22" s="7"/>
      <c r="I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</row>
    <row r="24" spans="1:20" x14ac:dyDescent="0.25">
      <c r="A24" s="17"/>
      <c r="B24" s="6"/>
      <c r="C24" s="17"/>
      <c r="D24" s="6"/>
      <c r="E24" s="6"/>
      <c r="F24" s="6"/>
      <c r="G24" s="6"/>
      <c r="H24" s="18"/>
      <c r="I24" s="6"/>
    </row>
    <row r="25" spans="1:20" x14ac:dyDescent="0.25">
      <c r="I25" s="6"/>
    </row>
    <row r="26" spans="1:20" x14ac:dyDescent="0.25">
      <c r="I26" s="6"/>
    </row>
    <row r="27" spans="1:20" x14ac:dyDescent="0.25">
      <c r="I27" s="6"/>
    </row>
  </sheetData>
  <conditionalFormatting sqref="C19:C22 A19:A22 C13:C14 A4 C4:D4 A13:A14">
    <cfRule type="cellIs" dxfId="6" priority="7" operator="equal">
      <formula>"class"</formula>
    </cfRule>
  </conditionalFormatting>
  <conditionalFormatting sqref="A24">
    <cfRule type="cellIs" dxfId="5" priority="5" operator="equal">
      <formula>"class"</formula>
    </cfRule>
  </conditionalFormatting>
  <conditionalFormatting sqref="A23">
    <cfRule type="cellIs" dxfId="4" priority="6" operator="equal">
      <formula>"class"</formula>
    </cfRule>
  </conditionalFormatting>
  <conditionalFormatting sqref="A5:A7 C5:C7 C11:C12 A11:A12 C9 A9">
    <cfRule type="cellIs" dxfId="3" priority="4" operator="equal">
      <formula>"class"</formula>
    </cfRule>
  </conditionalFormatting>
  <conditionalFormatting sqref="D5">
    <cfRule type="cellIs" dxfId="2" priority="3" operator="equal">
      <formula>"class"</formula>
    </cfRule>
  </conditionalFormatting>
  <conditionalFormatting sqref="C10 A10">
    <cfRule type="cellIs" dxfId="1" priority="2" operator="equal">
      <formula>"class"</formula>
    </cfRule>
  </conditionalFormatting>
  <conditionalFormatting sqref="C8 A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Tir_213_40R21</vt:lpstr>
      <vt:lpstr>Tir_235_50R24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2021-06-05T19:34:57Z</dcterms:modified>
</cp:coreProperties>
</file>