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sn\OneDrive\Documents\DLH\EAS\"/>
    </mc:Choice>
  </mc:AlternateContent>
  <xr:revisionPtr revIDLastSave="0" documentId="8_{678A56AA-A477-48BC-8F39-2350958A9ECE}" xr6:coauthVersionLast="47" xr6:coauthVersionMax="47" xr10:uidLastSave="{00000000-0000-0000-0000-000000000000}"/>
  <bookViews>
    <workbookView xWindow="-110" yWindow="-110" windowWidth="19420" windowHeight="10300" activeTab="1" xr2:uid="{6ECCD95D-0B9B-41B8-8488-553B074451DB}"/>
  </bookViews>
  <sheets>
    <sheet name="regencies" sheetId="2" r:id="rId1"/>
    <sheet name="3  Asal sekolah" sheetId="3" r:id="rId2"/>
    <sheet name="Sheet1" sheetId="1" r:id="rId3"/>
  </sheets>
  <definedNames>
    <definedName name="ExternalData_1" localSheetId="1" hidden="1">'3  Asal sekolah'!$A$1:$E$1001</definedName>
    <definedName name="ExternalData_1" localSheetId="0" hidden="1">'regencies'!$A$1:$C$515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F287" i="3"/>
  <c r="F288" i="3"/>
  <c r="F346" i="3"/>
  <c r="F347" i="3"/>
  <c r="F390" i="3"/>
  <c r="F391" i="3"/>
  <c r="F449" i="3"/>
  <c r="F596" i="3"/>
  <c r="F598" i="3"/>
  <c r="F636" i="3"/>
  <c r="F653" i="3"/>
  <c r="F692" i="3"/>
  <c r="F694" i="3"/>
  <c r="F720" i="3"/>
  <c r="F816" i="3"/>
  <c r="F823" i="3"/>
  <c r="F836" i="3"/>
  <c r="F863" i="3"/>
  <c r="F875" i="3"/>
  <c r="F876" i="3"/>
  <c r="F905" i="3"/>
  <c r="F974" i="3"/>
  <c r="F982" i="3"/>
  <c r="F989" i="3"/>
  <c r="D2" i="2"/>
  <c r="F22" i="3" s="1"/>
  <c r="D3" i="2"/>
  <c r="F138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F955" i="3" l="1"/>
  <c r="F785" i="3"/>
  <c r="F557" i="3"/>
  <c r="F238" i="3"/>
  <c r="F954" i="3"/>
  <c r="F780" i="3"/>
  <c r="F548" i="3"/>
  <c r="F236" i="3"/>
  <c r="F944" i="3"/>
  <c r="F775" i="3"/>
  <c r="F509" i="3"/>
  <c r="F197" i="3"/>
  <c r="F920" i="3"/>
  <c r="F740" i="3"/>
  <c r="F504" i="3"/>
  <c r="F224" i="3"/>
  <c r="F269" i="3"/>
  <c r="F383" i="3"/>
  <c r="F536" i="3"/>
  <c r="F679" i="3"/>
  <c r="F58" i="3"/>
  <c r="F486" i="3"/>
  <c r="F104" i="3"/>
  <c r="F632" i="3"/>
  <c r="F166" i="3"/>
  <c r="F324" i="3"/>
  <c r="F442" i="3"/>
  <c r="F588" i="3"/>
  <c r="F65" i="3"/>
  <c r="F137" i="3"/>
  <c r="F178" i="3"/>
  <c r="F911" i="3"/>
  <c r="F732" i="3"/>
  <c r="F450" i="3"/>
  <c r="F72" i="3"/>
  <c r="F978" i="3"/>
  <c r="F953" i="3"/>
  <c r="F907" i="3"/>
  <c r="F874" i="3"/>
  <c r="F822" i="3"/>
  <c r="F779" i="3"/>
  <c r="F731" i="3"/>
  <c r="F691" i="3"/>
  <c r="F635" i="3"/>
  <c r="F595" i="3"/>
  <c r="F547" i="3"/>
  <c r="F503" i="3"/>
  <c r="F444" i="3"/>
  <c r="F389" i="3"/>
  <c r="F330" i="3"/>
  <c r="F286" i="3"/>
  <c r="F227" i="3"/>
  <c r="F176" i="3"/>
  <c r="F126" i="3"/>
  <c r="F60" i="3"/>
  <c r="F977" i="3"/>
  <c r="F949" i="3"/>
  <c r="F906" i="3"/>
  <c r="F871" i="3"/>
  <c r="F821" i="3"/>
  <c r="F778" i="3"/>
  <c r="F730" i="3"/>
  <c r="F690" i="3"/>
  <c r="F634" i="3"/>
  <c r="F594" i="3"/>
  <c r="F546" i="3"/>
  <c r="F487" i="3"/>
  <c r="F443" i="3"/>
  <c r="F384" i="3"/>
  <c r="F329" i="3"/>
  <c r="F284" i="3"/>
  <c r="F226" i="3"/>
  <c r="F175" i="3"/>
  <c r="F115" i="3"/>
  <c r="F59" i="3"/>
  <c r="F938" i="3"/>
  <c r="F762" i="3"/>
  <c r="F631" i="3"/>
  <c r="F426" i="3"/>
  <c r="F264" i="3"/>
  <c r="F223" i="3"/>
  <c r="F857" i="3"/>
  <c r="F718" i="3"/>
  <c r="F534" i="3"/>
  <c r="F380" i="3"/>
  <c r="F263" i="3"/>
  <c r="F204" i="3"/>
  <c r="F1001" i="3"/>
  <c r="F971" i="3"/>
  <c r="F935" i="3"/>
  <c r="F852" i="3"/>
  <c r="F716" i="3"/>
  <c r="F668" i="3"/>
  <c r="F629" i="3"/>
  <c r="F572" i="3"/>
  <c r="F533" i="3"/>
  <c r="F474" i="3"/>
  <c r="F420" i="3"/>
  <c r="F365" i="3"/>
  <c r="F320" i="3"/>
  <c r="F262" i="3"/>
  <c r="F203" i="3"/>
  <c r="F162" i="3"/>
  <c r="F101" i="3"/>
  <c r="F35" i="3"/>
  <c r="F997" i="3"/>
  <c r="F968" i="3"/>
  <c r="F932" i="3"/>
  <c r="F895" i="3"/>
  <c r="F846" i="3"/>
  <c r="F802" i="3"/>
  <c r="F755" i="3"/>
  <c r="F714" i="3"/>
  <c r="F659" i="3"/>
  <c r="F618" i="3"/>
  <c r="F571" i="3"/>
  <c r="F514" i="3"/>
  <c r="F473" i="3"/>
  <c r="F414" i="3"/>
  <c r="F360" i="3"/>
  <c r="F319" i="3"/>
  <c r="F260" i="3"/>
  <c r="F202" i="3"/>
  <c r="F143" i="3"/>
  <c r="F96" i="3"/>
  <c r="F34" i="3"/>
  <c r="F815" i="3"/>
  <c r="F535" i="3"/>
  <c r="F103" i="3"/>
  <c r="F899" i="3"/>
  <c r="F630" i="3"/>
  <c r="F163" i="3"/>
  <c r="F898" i="3"/>
  <c r="F994" i="3"/>
  <c r="F959" i="3"/>
  <c r="F929" i="3"/>
  <c r="F883" i="3"/>
  <c r="F845" i="3"/>
  <c r="F797" i="3"/>
  <c r="F754" i="3"/>
  <c r="F701" i="3"/>
  <c r="F658" i="3"/>
  <c r="F610" i="3"/>
  <c r="F570" i="3"/>
  <c r="F512" i="3"/>
  <c r="F468" i="3"/>
  <c r="F413" i="3"/>
  <c r="F359" i="3"/>
  <c r="F300" i="3"/>
  <c r="F259" i="3"/>
  <c r="F200" i="3"/>
  <c r="F142" i="3"/>
  <c r="F95" i="3"/>
  <c r="F32" i="3"/>
  <c r="F900" i="3"/>
  <c r="F719" i="3"/>
  <c r="F575" i="3"/>
  <c r="F382" i="3"/>
  <c r="F41" i="3"/>
  <c r="F972" i="3"/>
  <c r="F814" i="3"/>
  <c r="F670" i="3"/>
  <c r="F475" i="3"/>
  <c r="F36" i="3"/>
  <c r="F756" i="3"/>
  <c r="F992" i="3"/>
  <c r="F958" i="3"/>
  <c r="F924" i="3"/>
  <c r="F882" i="3"/>
  <c r="F840" i="3"/>
  <c r="F792" i="3"/>
  <c r="F752" i="3"/>
  <c r="F696" i="3"/>
  <c r="F656" i="3"/>
  <c r="F608" i="3"/>
  <c r="F569" i="3"/>
  <c r="F511" i="3"/>
  <c r="F452" i="3"/>
  <c r="F408" i="3"/>
  <c r="F353" i="3"/>
  <c r="F299" i="3"/>
  <c r="F258" i="3"/>
  <c r="F199" i="3"/>
  <c r="F140" i="3"/>
  <c r="F78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5" i="3"/>
  <c r="F517" i="3"/>
  <c r="F529" i="3"/>
  <c r="F541" i="3"/>
  <c r="F553" i="3"/>
  <c r="F565" i="3"/>
  <c r="F577" i="3"/>
  <c r="F589" i="3"/>
  <c r="F601" i="3"/>
  <c r="F613" i="3"/>
  <c r="F625" i="3"/>
  <c r="F637" i="3"/>
  <c r="F649" i="3"/>
  <c r="F661" i="3"/>
  <c r="F673" i="3"/>
  <c r="F685" i="3"/>
  <c r="F697" i="3"/>
  <c r="F709" i="3"/>
  <c r="F721" i="3"/>
  <c r="F733" i="3"/>
  <c r="F745" i="3"/>
  <c r="F757" i="3"/>
  <c r="F769" i="3"/>
  <c r="F781" i="3"/>
  <c r="F793" i="3"/>
  <c r="F805" i="3"/>
  <c r="F817" i="3"/>
  <c r="F829" i="3"/>
  <c r="F841" i="3"/>
  <c r="F853" i="3"/>
  <c r="F865" i="3"/>
  <c r="F877" i="3"/>
  <c r="F889" i="3"/>
  <c r="F901" i="3"/>
  <c r="F913" i="3"/>
  <c r="F925" i="3"/>
  <c r="F937" i="3"/>
  <c r="F2" i="3"/>
  <c r="F14" i="3"/>
  <c r="F26" i="3"/>
  <c r="F38" i="3"/>
  <c r="F50" i="3"/>
  <c r="F62" i="3"/>
  <c r="F74" i="3"/>
  <c r="F86" i="3"/>
  <c r="F98" i="3"/>
  <c r="F110" i="3"/>
  <c r="F122" i="3"/>
  <c r="F134" i="3"/>
  <c r="F146" i="3"/>
  <c r="F158" i="3"/>
  <c r="F170" i="3"/>
  <c r="F182" i="3"/>
  <c r="F194" i="3"/>
  <c r="F206" i="3"/>
  <c r="F218" i="3"/>
  <c r="F230" i="3"/>
  <c r="F242" i="3"/>
  <c r="F254" i="3"/>
  <c r="F266" i="3"/>
  <c r="F278" i="3"/>
  <c r="F290" i="3"/>
  <c r="F302" i="3"/>
  <c r="F314" i="3"/>
  <c r="F326" i="3"/>
  <c r="F338" i="3"/>
  <c r="F350" i="3"/>
  <c r="F362" i="3"/>
  <c r="F374" i="3"/>
  <c r="F386" i="3"/>
  <c r="F398" i="3"/>
  <c r="F410" i="3"/>
  <c r="F422" i="3"/>
  <c r="F434" i="3"/>
  <c r="F446" i="3"/>
  <c r="F458" i="3"/>
  <c r="F470" i="3"/>
  <c r="F482" i="3"/>
  <c r="F494" i="3"/>
  <c r="F506" i="3"/>
  <c r="F518" i="3"/>
  <c r="F530" i="3"/>
  <c r="F542" i="3"/>
  <c r="F554" i="3"/>
  <c r="F566" i="3"/>
  <c r="F578" i="3"/>
  <c r="F590" i="3"/>
  <c r="F602" i="3"/>
  <c r="F614" i="3"/>
  <c r="F626" i="3"/>
  <c r="F638" i="3"/>
  <c r="F650" i="3"/>
  <c r="F662" i="3"/>
  <c r="F674" i="3"/>
  <c r="F686" i="3"/>
  <c r="F698" i="3"/>
  <c r="F710" i="3"/>
  <c r="F722" i="3"/>
  <c r="F734" i="3"/>
  <c r="F746" i="3"/>
  <c r="F758" i="3"/>
  <c r="F770" i="3"/>
  <c r="F782" i="3"/>
  <c r="F794" i="3"/>
  <c r="F806" i="3"/>
  <c r="F818" i="3"/>
  <c r="F830" i="3"/>
  <c r="F842" i="3"/>
  <c r="F854" i="3"/>
  <c r="F866" i="3"/>
  <c r="F878" i="3"/>
  <c r="F890" i="3"/>
  <c r="F902" i="3"/>
  <c r="F914" i="3"/>
  <c r="F926" i="3"/>
  <c r="F3" i="3"/>
  <c r="F15" i="3"/>
  <c r="F27" i="3"/>
  <c r="F39" i="3"/>
  <c r="F51" i="3"/>
  <c r="F63" i="3"/>
  <c r="F75" i="3"/>
  <c r="F87" i="3"/>
  <c r="F99" i="3"/>
  <c r="F111" i="3"/>
  <c r="F123" i="3"/>
  <c r="F135" i="3"/>
  <c r="F147" i="3"/>
  <c r="F159" i="3"/>
  <c r="F171" i="3"/>
  <c r="F183" i="3"/>
  <c r="F195" i="3"/>
  <c r="F207" i="3"/>
  <c r="F219" i="3"/>
  <c r="F231" i="3"/>
  <c r="F243" i="3"/>
  <c r="F255" i="3"/>
  <c r="F267" i="3"/>
  <c r="F279" i="3"/>
  <c r="F291" i="3"/>
  <c r="F303" i="3"/>
  <c r="F315" i="3"/>
  <c r="F327" i="3"/>
  <c r="F339" i="3"/>
  <c r="F351" i="3"/>
  <c r="F363" i="3"/>
  <c r="F375" i="3"/>
  <c r="F387" i="3"/>
  <c r="F399" i="3"/>
  <c r="F411" i="3"/>
  <c r="F423" i="3"/>
  <c r="F435" i="3"/>
  <c r="F447" i="3"/>
  <c r="F459" i="3"/>
  <c r="F471" i="3"/>
  <c r="F483" i="3"/>
  <c r="F495" i="3"/>
  <c r="F507" i="3"/>
  <c r="F519" i="3"/>
  <c r="F531" i="3"/>
  <c r="F543" i="3"/>
  <c r="F555" i="3"/>
  <c r="F567" i="3"/>
  <c r="F579" i="3"/>
  <c r="F591" i="3"/>
  <c r="F603" i="3"/>
  <c r="F615" i="3"/>
  <c r="F627" i="3"/>
  <c r="F639" i="3"/>
  <c r="F651" i="3"/>
  <c r="F663" i="3"/>
  <c r="F675" i="3"/>
  <c r="F687" i="3"/>
  <c r="F699" i="3"/>
  <c r="F711" i="3"/>
  <c r="F723" i="3"/>
  <c r="F735" i="3"/>
  <c r="F747" i="3"/>
  <c r="F759" i="3"/>
  <c r="F771" i="3"/>
  <c r="F783" i="3"/>
  <c r="F795" i="3"/>
  <c r="F807" i="3"/>
  <c r="F819" i="3"/>
  <c r="F831" i="3"/>
  <c r="F843" i="3"/>
  <c r="F855" i="3"/>
  <c r="F867" i="3"/>
  <c r="F879" i="3"/>
  <c r="F891" i="3"/>
  <c r="F903" i="3"/>
  <c r="F915" i="3"/>
  <c r="F927" i="3"/>
  <c r="F939" i="3"/>
  <c r="F951" i="3"/>
  <c r="F963" i="3"/>
  <c r="F975" i="3"/>
  <c r="F987" i="3"/>
  <c r="F999" i="3"/>
  <c r="F4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244" i="3"/>
  <c r="F256" i="3"/>
  <c r="F268" i="3"/>
  <c r="F280" i="3"/>
  <c r="F292" i="3"/>
  <c r="F304" i="3"/>
  <c r="F316" i="3"/>
  <c r="F328" i="3"/>
  <c r="F340" i="3"/>
  <c r="F352" i="3"/>
  <c r="F364" i="3"/>
  <c r="F376" i="3"/>
  <c r="F388" i="3"/>
  <c r="F400" i="3"/>
  <c r="F412" i="3"/>
  <c r="F424" i="3"/>
  <c r="F436" i="3"/>
  <c r="F448" i="3"/>
  <c r="F460" i="3"/>
  <c r="F472" i="3"/>
  <c r="F484" i="3"/>
  <c r="F496" i="3"/>
  <c r="F508" i="3"/>
  <c r="F520" i="3"/>
  <c r="F532" i="3"/>
  <c r="F544" i="3"/>
  <c r="F556" i="3"/>
  <c r="F568" i="3"/>
  <c r="F580" i="3"/>
  <c r="F592" i="3"/>
  <c r="F604" i="3"/>
  <c r="F616" i="3"/>
  <c r="F628" i="3"/>
  <c r="F640" i="3"/>
  <c r="F652" i="3"/>
  <c r="F664" i="3"/>
  <c r="F676" i="3"/>
  <c r="F688" i="3"/>
  <c r="F700" i="3"/>
  <c r="F712" i="3"/>
  <c r="F724" i="3"/>
  <c r="F736" i="3"/>
  <c r="F748" i="3"/>
  <c r="F760" i="3"/>
  <c r="F772" i="3"/>
  <c r="F784" i="3"/>
  <c r="F796" i="3"/>
  <c r="F808" i="3"/>
  <c r="F820" i="3"/>
  <c r="F832" i="3"/>
  <c r="F844" i="3"/>
  <c r="F856" i="3"/>
  <c r="F868" i="3"/>
  <c r="F880" i="3"/>
  <c r="F892" i="3"/>
  <c r="F904" i="3"/>
  <c r="F916" i="3"/>
  <c r="F928" i="3"/>
  <c r="F940" i="3"/>
  <c r="F952" i="3"/>
  <c r="F964" i="3"/>
  <c r="F976" i="3"/>
  <c r="F988" i="3"/>
  <c r="F1000" i="3"/>
  <c r="F9" i="3"/>
  <c r="F21" i="3"/>
  <c r="F33" i="3"/>
  <c r="F45" i="3"/>
  <c r="F57" i="3"/>
  <c r="F69" i="3"/>
  <c r="F81" i="3"/>
  <c r="F93" i="3"/>
  <c r="F105" i="3"/>
  <c r="F117" i="3"/>
  <c r="F129" i="3"/>
  <c r="F141" i="3"/>
  <c r="F153" i="3"/>
  <c r="F165" i="3"/>
  <c r="F177" i="3"/>
  <c r="F189" i="3"/>
  <c r="F201" i="3"/>
  <c r="F213" i="3"/>
  <c r="F225" i="3"/>
  <c r="F237" i="3"/>
  <c r="F249" i="3"/>
  <c r="F261" i="3"/>
  <c r="F273" i="3"/>
  <c r="F285" i="3"/>
  <c r="F297" i="3"/>
  <c r="F309" i="3"/>
  <c r="F321" i="3"/>
  <c r="F333" i="3"/>
  <c r="F345" i="3"/>
  <c r="F357" i="3"/>
  <c r="F369" i="3"/>
  <c r="F381" i="3"/>
  <c r="F393" i="3"/>
  <c r="F405" i="3"/>
  <c r="F417" i="3"/>
  <c r="F429" i="3"/>
  <c r="F441" i="3"/>
  <c r="F453" i="3"/>
  <c r="F465" i="3"/>
  <c r="F477" i="3"/>
  <c r="F489" i="3"/>
  <c r="F501" i="3"/>
  <c r="F513" i="3"/>
  <c r="F525" i="3"/>
  <c r="F537" i="3"/>
  <c r="F549" i="3"/>
  <c r="F561" i="3"/>
  <c r="F573" i="3"/>
  <c r="F585" i="3"/>
  <c r="F597" i="3"/>
  <c r="F609" i="3"/>
  <c r="F621" i="3"/>
  <c r="F633" i="3"/>
  <c r="F645" i="3"/>
  <c r="F657" i="3"/>
  <c r="F669" i="3"/>
  <c r="F681" i="3"/>
  <c r="F693" i="3"/>
  <c r="F705" i="3"/>
  <c r="F717" i="3"/>
  <c r="F729" i="3"/>
  <c r="F741" i="3"/>
  <c r="F753" i="3"/>
  <c r="F765" i="3"/>
  <c r="F777" i="3"/>
  <c r="F789" i="3"/>
  <c r="F801" i="3"/>
  <c r="F813" i="3"/>
  <c r="F825" i="3"/>
  <c r="F837" i="3"/>
  <c r="F849" i="3"/>
  <c r="F861" i="3"/>
  <c r="F873" i="3"/>
  <c r="F885" i="3"/>
  <c r="F897" i="3"/>
  <c r="F909" i="3"/>
  <c r="F921" i="3"/>
  <c r="F933" i="3"/>
  <c r="F945" i="3"/>
  <c r="F957" i="3"/>
  <c r="F969" i="3"/>
  <c r="F981" i="3"/>
  <c r="F993" i="3"/>
  <c r="F5" i="3"/>
  <c r="F23" i="3"/>
  <c r="F44" i="3"/>
  <c r="F66" i="3"/>
  <c r="F84" i="3"/>
  <c r="F106" i="3"/>
  <c r="F127" i="3"/>
  <c r="F149" i="3"/>
  <c r="F167" i="3"/>
  <c r="F188" i="3"/>
  <c r="F210" i="3"/>
  <c r="F228" i="3"/>
  <c r="F250" i="3"/>
  <c r="F271" i="3"/>
  <c r="F293" i="3"/>
  <c r="F311" i="3"/>
  <c r="F332" i="3"/>
  <c r="F354" i="3"/>
  <c r="F372" i="3"/>
  <c r="F394" i="3"/>
  <c r="F415" i="3"/>
  <c r="F437" i="3"/>
  <c r="F455" i="3"/>
  <c r="F476" i="3"/>
  <c r="F498" i="3"/>
  <c r="F516" i="3"/>
  <c r="F538" i="3"/>
  <c r="F559" i="3"/>
  <c r="F581" i="3"/>
  <c r="F599" i="3"/>
  <c r="F620" i="3"/>
  <c r="F642" i="3"/>
  <c r="F660" i="3"/>
  <c r="F682" i="3"/>
  <c r="F703" i="3"/>
  <c r="F725" i="3"/>
  <c r="F743" i="3"/>
  <c r="F764" i="3"/>
  <c r="F786" i="3"/>
  <c r="F804" i="3"/>
  <c r="F826" i="3"/>
  <c r="F847" i="3"/>
  <c r="F869" i="3"/>
  <c r="F887" i="3"/>
  <c r="F908" i="3"/>
  <c r="F930" i="3"/>
  <c r="F947" i="3"/>
  <c r="F962" i="3"/>
  <c r="F979" i="3"/>
  <c r="F995" i="3"/>
  <c r="F6" i="3"/>
  <c r="F24" i="3"/>
  <c r="F46" i="3"/>
  <c r="F67" i="3"/>
  <c r="F89" i="3"/>
  <c r="F107" i="3"/>
  <c r="F128" i="3"/>
  <c r="F150" i="3"/>
  <c r="F168" i="3"/>
  <c r="F190" i="3"/>
  <c r="F211" i="3"/>
  <c r="F233" i="3"/>
  <c r="F251" i="3"/>
  <c r="F272" i="3"/>
  <c r="F294" i="3"/>
  <c r="F312" i="3"/>
  <c r="F334" i="3"/>
  <c r="F355" i="3"/>
  <c r="F377" i="3"/>
  <c r="F395" i="3"/>
  <c r="F416" i="3"/>
  <c r="F438" i="3"/>
  <c r="F456" i="3"/>
  <c r="F478" i="3"/>
  <c r="F499" i="3"/>
  <c r="F521" i="3"/>
  <c r="F539" i="3"/>
  <c r="F560" i="3"/>
  <c r="F582" i="3"/>
  <c r="F600" i="3"/>
  <c r="F622" i="3"/>
  <c r="F643" i="3"/>
  <c r="F665" i="3"/>
  <c r="F683" i="3"/>
  <c r="F704" i="3"/>
  <c r="F726" i="3"/>
  <c r="F744" i="3"/>
  <c r="F766" i="3"/>
  <c r="F787" i="3"/>
  <c r="F809" i="3"/>
  <c r="F827" i="3"/>
  <c r="F848" i="3"/>
  <c r="F870" i="3"/>
  <c r="F888" i="3"/>
  <c r="F910" i="3"/>
  <c r="F931" i="3"/>
  <c r="F948" i="3"/>
  <c r="F965" i="3"/>
  <c r="F980" i="3"/>
  <c r="F996" i="3"/>
  <c r="F7" i="3"/>
  <c r="F29" i="3"/>
  <c r="F47" i="3"/>
  <c r="F68" i="3"/>
  <c r="F90" i="3"/>
  <c r="F108" i="3"/>
  <c r="F130" i="3"/>
  <c r="F151" i="3"/>
  <c r="F173" i="3"/>
  <c r="F191" i="3"/>
  <c r="F212" i="3"/>
  <c r="F234" i="3"/>
  <c r="F252" i="3"/>
  <c r="F274" i="3"/>
  <c r="F295" i="3"/>
  <c r="F317" i="3"/>
  <c r="F335" i="3"/>
  <c r="F356" i="3"/>
  <c r="F378" i="3"/>
  <c r="F396" i="3"/>
  <c r="F418" i="3"/>
  <c r="F439" i="3"/>
  <c r="F461" i="3"/>
  <c r="F479" i="3"/>
  <c r="F500" i="3"/>
  <c r="F522" i="3"/>
  <c r="F540" i="3"/>
  <c r="F562" i="3"/>
  <c r="F583" i="3"/>
  <c r="F605" i="3"/>
  <c r="F623" i="3"/>
  <c r="F644" i="3"/>
  <c r="F666" i="3"/>
  <c r="F684" i="3"/>
  <c r="F706" i="3"/>
  <c r="F727" i="3"/>
  <c r="F749" i="3"/>
  <c r="F767" i="3"/>
  <c r="F788" i="3"/>
  <c r="F810" i="3"/>
  <c r="F828" i="3"/>
  <c r="F850" i="3"/>
  <c r="F8" i="3"/>
  <c r="F30" i="3"/>
  <c r="F48" i="3"/>
  <c r="F70" i="3"/>
  <c r="F91" i="3"/>
  <c r="F113" i="3"/>
  <c r="F131" i="3"/>
  <c r="F152" i="3"/>
  <c r="F174" i="3"/>
  <c r="F192" i="3"/>
  <c r="F214" i="3"/>
  <c r="F235" i="3"/>
  <c r="F257" i="3"/>
  <c r="F275" i="3"/>
  <c r="F296" i="3"/>
  <c r="F318" i="3"/>
  <c r="F336" i="3"/>
  <c r="F358" i="3"/>
  <c r="F379" i="3"/>
  <c r="F401" i="3"/>
  <c r="F419" i="3"/>
  <c r="F440" i="3"/>
  <c r="F462" i="3"/>
  <c r="F480" i="3"/>
  <c r="F502" i="3"/>
  <c r="F523" i="3"/>
  <c r="F545" i="3"/>
  <c r="F563" i="3"/>
  <c r="F584" i="3"/>
  <c r="F606" i="3"/>
  <c r="F624" i="3"/>
  <c r="F646" i="3"/>
  <c r="F667" i="3"/>
  <c r="F689" i="3"/>
  <c r="F707" i="3"/>
  <c r="F728" i="3"/>
  <c r="F750" i="3"/>
  <c r="F768" i="3"/>
  <c r="F790" i="3"/>
  <c r="F811" i="3"/>
  <c r="F833" i="3"/>
  <c r="F851" i="3"/>
  <c r="F872" i="3"/>
  <c r="F894" i="3"/>
  <c r="F912" i="3"/>
  <c r="F934" i="3"/>
  <c r="F950" i="3"/>
  <c r="F967" i="3"/>
  <c r="F983" i="3"/>
  <c r="F998" i="3"/>
  <c r="F10" i="3"/>
  <c r="F31" i="3"/>
  <c r="F53" i="3"/>
  <c r="F71" i="3"/>
  <c r="F92" i="3"/>
  <c r="F114" i="3"/>
  <c r="F132" i="3"/>
  <c r="F11" i="3"/>
  <c r="F42" i="3"/>
  <c r="F79" i="3"/>
  <c r="F116" i="3"/>
  <c r="F144" i="3"/>
  <c r="F179" i="3"/>
  <c r="F209" i="3"/>
  <c r="F240" i="3"/>
  <c r="F270" i="3"/>
  <c r="F305" i="3"/>
  <c r="F331" i="3"/>
  <c r="F366" i="3"/>
  <c r="F392" i="3"/>
  <c r="F427" i="3"/>
  <c r="F454" i="3"/>
  <c r="F488" i="3"/>
  <c r="F515" i="3"/>
  <c r="F550" i="3"/>
  <c r="F576" i="3"/>
  <c r="F611" i="3"/>
  <c r="F641" i="3"/>
  <c r="F672" i="3"/>
  <c r="F702" i="3"/>
  <c r="F737" i="3"/>
  <c r="F763" i="3"/>
  <c r="F798" i="3"/>
  <c r="F824" i="3"/>
  <c r="F859" i="3"/>
  <c r="F884" i="3"/>
  <c r="F917" i="3"/>
  <c r="F941" i="3"/>
  <c r="F960" i="3"/>
  <c r="F984" i="3"/>
  <c r="F12" i="3"/>
  <c r="F43" i="3"/>
  <c r="F80" i="3"/>
  <c r="F118" i="3"/>
  <c r="F154" i="3"/>
  <c r="F180" i="3"/>
  <c r="F215" i="3"/>
  <c r="F245" i="3"/>
  <c r="F276" i="3"/>
  <c r="F306" i="3"/>
  <c r="F341" i="3"/>
  <c r="F367" i="3"/>
  <c r="F402" i="3"/>
  <c r="F428" i="3"/>
  <c r="F463" i="3"/>
  <c r="F490" i="3"/>
  <c r="F524" i="3"/>
  <c r="F551" i="3"/>
  <c r="F586" i="3"/>
  <c r="F612" i="3"/>
  <c r="F647" i="3"/>
  <c r="F677" i="3"/>
  <c r="F708" i="3"/>
  <c r="F738" i="3"/>
  <c r="F773" i="3"/>
  <c r="F799" i="3"/>
  <c r="F834" i="3"/>
  <c r="F860" i="3"/>
  <c r="F886" i="3"/>
  <c r="F918" i="3"/>
  <c r="F942" i="3"/>
  <c r="F961" i="3"/>
  <c r="F985" i="3"/>
  <c r="F17" i="3"/>
  <c r="F54" i="3"/>
  <c r="F82" i="3"/>
  <c r="F119" i="3"/>
  <c r="F155" i="3"/>
  <c r="F185" i="3"/>
  <c r="F216" i="3"/>
  <c r="F246" i="3"/>
  <c r="F281" i="3"/>
  <c r="F307" i="3"/>
  <c r="F342" i="3"/>
  <c r="F368" i="3"/>
  <c r="F403" i="3"/>
  <c r="F430" i="3"/>
  <c r="F464" i="3"/>
  <c r="F491" i="3"/>
  <c r="F526" i="3"/>
  <c r="F552" i="3"/>
  <c r="F587" i="3"/>
  <c r="F617" i="3"/>
  <c r="F648" i="3"/>
  <c r="F678" i="3"/>
  <c r="F713" i="3"/>
  <c r="F739" i="3"/>
  <c r="F774" i="3"/>
  <c r="F800" i="3"/>
  <c r="F835" i="3"/>
  <c r="F862" i="3"/>
  <c r="F893" i="3"/>
  <c r="F919" i="3"/>
  <c r="F943" i="3"/>
  <c r="F966" i="3"/>
  <c r="F986" i="3"/>
  <c r="F18" i="3"/>
  <c r="F55" i="3"/>
  <c r="F83" i="3"/>
  <c r="F120" i="3"/>
  <c r="F156" i="3"/>
  <c r="F186" i="3"/>
  <c r="F221" i="3"/>
  <c r="F247" i="3"/>
  <c r="F282" i="3"/>
  <c r="F308" i="3"/>
  <c r="F343" i="3"/>
  <c r="F370" i="3"/>
  <c r="F404" i="3"/>
  <c r="F431" i="3"/>
  <c r="F466" i="3"/>
  <c r="F492" i="3"/>
  <c r="F527" i="3"/>
  <c r="F19" i="3"/>
  <c r="F56" i="3"/>
  <c r="F94" i="3"/>
  <c r="F125" i="3"/>
  <c r="F161" i="3"/>
  <c r="F187" i="3"/>
  <c r="F222" i="3"/>
  <c r="F248" i="3"/>
  <c r="F283" i="3"/>
  <c r="F310" i="3"/>
  <c r="F344" i="3"/>
  <c r="F371" i="3"/>
  <c r="F406" i="3"/>
  <c r="F432" i="3"/>
  <c r="F467" i="3"/>
  <c r="F497" i="3"/>
  <c r="F528" i="3"/>
  <c r="F558" i="3"/>
  <c r="F593" i="3"/>
  <c r="F619" i="3"/>
  <c r="F654" i="3"/>
  <c r="F680" i="3"/>
  <c r="F715" i="3"/>
  <c r="F742" i="3"/>
  <c r="F776" i="3"/>
  <c r="F803" i="3"/>
  <c r="F838" i="3"/>
  <c r="F864" i="3"/>
  <c r="F896" i="3"/>
  <c r="F922" i="3"/>
  <c r="F946" i="3"/>
  <c r="F970" i="3"/>
  <c r="F990" i="3"/>
  <c r="F973" i="3"/>
  <c r="F858" i="3"/>
  <c r="F671" i="3"/>
  <c r="F485" i="3"/>
  <c r="F323" i="3"/>
  <c r="F164" i="3"/>
  <c r="F936" i="3"/>
  <c r="F761" i="3"/>
  <c r="F574" i="3"/>
  <c r="F425" i="3"/>
  <c r="F322" i="3"/>
  <c r="F102" i="3"/>
  <c r="F812" i="3"/>
  <c r="F991" i="3"/>
  <c r="F956" i="3"/>
  <c r="F923" i="3"/>
  <c r="F881" i="3"/>
  <c r="F839" i="3"/>
  <c r="F791" i="3"/>
  <c r="F751" i="3"/>
  <c r="F695" i="3"/>
  <c r="F655" i="3"/>
  <c r="F607" i="3"/>
  <c r="F564" i="3"/>
  <c r="F510" i="3"/>
  <c r="F451" i="3"/>
  <c r="F407" i="3"/>
  <c r="F348" i="3"/>
  <c r="F298" i="3"/>
  <c r="F239" i="3"/>
  <c r="F198" i="3"/>
  <c r="F139" i="3"/>
  <c r="F77" i="3"/>
  <c r="F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2ABF7-04E3-4987-91C0-FCAD4ECA1879}" keepAlive="1" name="Query - 3  Asal sekolah" description="Connection to the '3  Asal sekolah' query in the workbook." type="5" refreshedVersion="8" background="1" saveData="1">
    <dbPr connection="Provider=Microsoft.Mashup.OleDb.1;Data Source=$Workbook$;Location=&quot;3  Asal sekolah&quot;;Extended Properties=&quot;&quot;" command="SELECT * FROM [3  Asal sekolah]"/>
  </connection>
  <connection id="2" xr16:uid="{CE2F9F42-D03F-4DB0-B0C5-49345D470A8C}" keepAlive="1" name="Query - regencies" description="Connection to the 'regencies' query in the workbook." type="5" refreshedVersion="8" background="1" saveData="1">
    <dbPr connection="Provider=Microsoft.Mashup.OleDb.1;Data Source=$Workbook$;Location=regencies;Extended Properties=&quot;&quot;" command="SELECT * FROM [regencies]"/>
  </connection>
</connections>
</file>

<file path=xl/sharedStrings.xml><?xml version="1.0" encoding="utf-8"?>
<sst xmlns="http://schemas.openxmlformats.org/spreadsheetml/2006/main" count="3526" uniqueCount="1041">
  <si>
    <t>Column1</t>
  </si>
  <si>
    <t>Column2</t>
  </si>
  <si>
    <t>Column3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</si>
  <si>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</si>
  <si>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</si>
  <si>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</si>
  <si>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</si>
  <si>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</si>
  <si>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</si>
  <si>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</si>
  <si>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</si>
  <si>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</si>
  <si>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</si>
  <si>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</si>
  <si>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</si>
  <si>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</si>
  <si>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</si>
  <si>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</si>
  <si>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</si>
  <si>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</si>
  <si>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</si>
  <si>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</si>
  <si>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</si>
  <si>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</si>
  <si>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</si>
  <si>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</si>
  <si>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</si>
  <si>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</si>
  <si>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</si>
  <si>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</si>
  <si>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</si>
  <si>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</si>
  <si>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</si>
  <si>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</si>
  <si>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</si>
  <si>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</si>
  <si>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</si>
  <si>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</si>
  <si>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</si>
  <si>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</si>
  <si>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</si>
  <si>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</si>
  <si>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</si>
  <si>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</si>
  <si>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</si>
  <si>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</si>
  <si>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</si>
  <si>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</si>
  <si>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</si>
  <si>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</si>
  <si>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</si>
  <si>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</si>
  <si>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TEBING TINGGI</t>
  </si>
  <si>
    <t>KOTA MEDAN</t>
  </si>
  <si>
    <t>KOTA BINJAI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</si>
  <si>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</si>
  <si>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</si>
  <si>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</si>
  <si>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</si>
  <si>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</si>
  <si>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</si>
  <si>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</si>
  <si>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</si>
  <si>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</si>
  <si>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</si>
  <si>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</si>
  <si>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</si>
  <si>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</si>
  <si>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</si>
  <si>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</si>
  <si>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</si>
  <si>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</si>
  <si>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</si>
  <si>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</si>
  <si>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</si>
  <si>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</si>
  <si>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</si>
  <si>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</si>
  <si>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</si>
  <si>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</si>
  <si>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</si>
  <si>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</si>
  <si>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</si>
  <si>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</si>
  <si>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</si>
  <si>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</si>
  <si>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</si>
  <si>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</si>
  <si>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</si>
  <si>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</si>
  <si>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</si>
  <si>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</si>
  <si>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</si>
  <si>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</si>
  <si>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</si>
  <si>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</si>
  <si>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</si>
  <si>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</si>
  <si>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</si>
  <si>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</si>
  <si>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</si>
  <si>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</si>
  <si>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</si>
  <si>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</si>
  <si>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</si>
  <si>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</si>
  <si>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</si>
  <si>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</si>
  <si>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</si>
  <si>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</si>
  <si>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</si>
  <si>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</si>
  <si>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</si>
  <si>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</si>
  <si>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</si>
  <si>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</si>
  <si>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</si>
  <si>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</si>
  <si>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</si>
  <si>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</si>
  <si>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</si>
  <si>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</si>
  <si>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</si>
  <si>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</si>
  <si>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</si>
  <si>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</si>
  <si>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</si>
  <si>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</si>
  <si>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</si>
  <si>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</si>
  <si>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</si>
  <si>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</si>
  <si>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</si>
  <si>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</si>
  <si>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</si>
  <si>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</si>
  <si>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</si>
  <si>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</si>
  <si>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</si>
  <si>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</si>
  <si>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</si>
  <si>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</si>
  <si>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</si>
  <si>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</si>
  <si>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</si>
  <si>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</si>
  <si>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</si>
  <si>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</si>
  <si>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</si>
  <si>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</si>
  <si>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</si>
  <si>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</si>
  <si>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</si>
  <si>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</si>
  <si>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</si>
  <si>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</si>
  <si>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</si>
  <si>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</si>
  <si>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</si>
  <si>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</si>
  <si>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</si>
  <si>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</si>
  <si>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</si>
  <si>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</si>
  <si>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</si>
  <si>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</si>
  <si>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</si>
  <si>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</si>
  <si>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</si>
  <si>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</si>
  <si>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</si>
  <si>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</si>
  <si>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</si>
  <si>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</si>
  <si>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</si>
  <si>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</si>
  <si>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</si>
  <si>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</si>
  <si>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</si>
  <si>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</si>
  <si>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</si>
  <si>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</si>
  <si>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</si>
  <si>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</si>
  <si>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</si>
  <si>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</si>
  <si>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</si>
  <si>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</si>
  <si>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</si>
  <si>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</si>
  <si>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</si>
  <si>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</si>
  <si>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</si>
  <si>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</si>
  <si>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</si>
  <si>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</si>
  <si>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</si>
  <si>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</si>
  <si>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</si>
  <si>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</si>
  <si>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</si>
  <si>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</si>
  <si>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</si>
  <si>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</si>
  <si>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</si>
  <si>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</si>
  <si>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</si>
  <si>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</si>
  <si>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</si>
  <si>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</si>
  <si>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</si>
  <si>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</si>
  <si>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</si>
  <si>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</si>
  <si>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</si>
  <si>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</si>
  <si>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</si>
  <si>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</si>
  <si>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</si>
  <si>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</si>
  <si>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</si>
  <si>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</si>
  <si>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</si>
  <si>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</si>
  <si>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</si>
  <si>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</si>
  <si>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</si>
  <si>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</si>
  <si>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</si>
  <si>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</si>
  <si>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</si>
  <si>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</si>
  <si>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</si>
  <si>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</si>
  <si>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</si>
  <si>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</si>
  <si>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</si>
  <si>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</si>
  <si>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</si>
  <si>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</si>
  <si>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</si>
  <si>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</si>
  <si>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</si>
  <si>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</si>
  <si>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</si>
  <si>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</si>
  <si>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</si>
  <si>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</si>
  <si>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</si>
  <si>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</si>
  <si>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</si>
  <si>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</si>
  <si>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</si>
  <si>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</si>
  <si>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</si>
  <si>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</si>
  <si>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</si>
  <si>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</si>
  <si>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</si>
  <si>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</si>
  <si>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</si>
  <si>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</si>
  <si>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</si>
  <si>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</si>
  <si>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</si>
  <si>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</si>
  <si>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</si>
  <si>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</si>
  <si>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</si>
  <si>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</si>
  <si>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</si>
  <si>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</si>
  <si>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</si>
  <si>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</si>
  <si>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</si>
  <si>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</si>
  <si>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</si>
  <si>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</si>
  <si>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</si>
  <si>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</si>
  <si>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</si>
  <si>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</si>
  <si>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</si>
  <si>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</si>
  <si>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</si>
  <si>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</si>
  <si>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</si>
  <si>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</si>
  <si>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</si>
  <si>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</si>
  <si>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</si>
  <si>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</si>
  <si>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</si>
  <si>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</si>
  <si>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</si>
  <si>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</si>
  <si>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</si>
  <si>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</si>
  <si>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</si>
  <si>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</si>
  <si>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</si>
  <si>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</si>
  <si>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</si>
  <si>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</si>
  <si>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</si>
  <si>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</si>
  <si>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</si>
  <si>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</si>
  <si>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</si>
  <si>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</si>
  <si>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</si>
  <si>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</si>
  <si>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</si>
  <si>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</si>
  <si>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</si>
  <si>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</si>
  <si>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</si>
  <si>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</si>
  <si>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</si>
  <si>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</si>
  <si>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</si>
  <si>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</si>
  <si>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</si>
  <si>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</si>
  <si>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</si>
  <si>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</si>
  <si>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</si>
  <si>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</si>
  <si>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</si>
  <si>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</si>
  <si>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</si>
  <si>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</si>
  <si>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</si>
  <si>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</si>
  <si>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</si>
  <si>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</si>
  <si>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</si>
  <si>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</si>
  <si>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</si>
  <si>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</si>
  <si>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</si>
  <si>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</si>
  <si>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</si>
  <si>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</si>
  <si>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</si>
  <si>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</si>
  <si>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</si>
  <si>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</si>
  <si>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</si>
  <si>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</si>
  <si>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</si>
  <si>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</si>
  <si>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</si>
  <si>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</si>
  <si>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</si>
  <si>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</si>
  <si>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</si>
  <si>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</si>
  <si>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</si>
  <si>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</si>
  <si>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</si>
  <si>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</si>
  <si>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</si>
  <si>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</si>
  <si>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</si>
  <si>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</si>
  <si>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</si>
  <si>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</si>
  <si>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</si>
  <si>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</si>
  <si>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</si>
  <si>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</si>
  <si>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</si>
  <si>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</si>
  <si>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</si>
  <si>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</si>
  <si>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</si>
  <si>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</si>
  <si>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</si>
  <si>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</si>
  <si>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</si>
  <si>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</si>
  <si>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</si>
  <si>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</si>
  <si>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</si>
  <si>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</si>
  <si>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</si>
  <si>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</si>
  <si>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</si>
  <si>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</si>
  <si>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</si>
  <si>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</si>
  <si>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</si>
  <si>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</si>
  <si>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</si>
  <si>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</si>
  <si>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</si>
  <si>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</si>
  <si>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</si>
  <si>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</si>
  <si>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</si>
  <si>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</si>
  <si>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</si>
  <si>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</si>
  <si>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</si>
  <si>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</si>
  <si>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</si>
  <si>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</si>
  <si>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</si>
  <si>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</si>
  <si>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</si>
  <si>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</si>
  <si>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</si>
  <si>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</si>
  <si>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</si>
  <si>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</si>
  <si>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</si>
  <si>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</si>
  <si>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</si>
  <si>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</si>
  <si>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</si>
  <si>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</si>
  <si>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</si>
  <si>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</si>
  <si>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</si>
  <si>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</si>
  <si>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</si>
  <si>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</si>
  <si>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</si>
  <si>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</si>
  <si>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</si>
  <si>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</si>
  <si>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</si>
  <si>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</si>
  <si>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</si>
  <si>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</si>
  <si>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</si>
  <si>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</si>
  <si>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</si>
  <si>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</si>
  <si>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</si>
  <si>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</si>
  <si>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</si>
  <si>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</si>
  <si>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</si>
  <si>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</si>
  <si>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</si>
  <si>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</si>
  <si>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</si>
  <si>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</si>
  <si>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</si>
  <si>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</si>
  <si>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</si>
  <si>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</si>
  <si>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</si>
  <si>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</si>
  <si>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</si>
  <si>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</si>
  <si>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</si>
  <si>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</si>
  <si>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</si>
  <si>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</si>
  <si>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</si>
  <si>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</si>
  <si>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</si>
  <si>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</si>
  <si>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</si>
  <si>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</si>
  <si>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</si>
  <si>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</si>
  <si>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</si>
  <si>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</si>
  <si>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</si>
  <si>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</si>
  <si>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</si>
  <si>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</si>
  <si>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</si>
  <si>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</si>
  <si>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</si>
  <si>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</si>
  <si>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</si>
  <si>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</si>
  <si>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</si>
  <si>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</si>
  <si>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</si>
  <si>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</si>
  <si>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</si>
  <si>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</si>
  <si>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</si>
  <si>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</si>
  <si>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</si>
  <si>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</si>
  <si>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</si>
  <si>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</si>
  <si>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</si>
  <si>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</si>
  <si>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</si>
  <si>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</si>
  <si>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</si>
  <si>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</si>
  <si>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</si>
  <si>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</si>
  <si>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</si>
  <si>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</si>
  <si>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</si>
  <si>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</si>
  <si>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</si>
  <si>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id</t>
  </si>
  <si>
    <t>nama</t>
  </si>
  <si>
    <t>alamat</t>
  </si>
  <si>
    <t>kota</t>
  </si>
  <si>
    <t>akreditasi_id</t>
  </si>
  <si>
    <t>Topdrive</t>
  </si>
  <si>
    <t/>
  </si>
  <si>
    <t>Mataram</t>
  </si>
  <si>
    <t>Oyope</t>
  </si>
  <si>
    <t>Atambua</t>
  </si>
  <si>
    <t>Twimm</t>
  </si>
  <si>
    <t>Singaraja</t>
  </si>
  <si>
    <t>Oyondu</t>
  </si>
  <si>
    <t>Malinau</t>
  </si>
  <si>
    <t>Roodel</t>
  </si>
  <si>
    <t>Mojokerto</t>
  </si>
  <si>
    <t>Meetz</t>
  </si>
  <si>
    <t>Kaur</t>
  </si>
  <si>
    <t>Wikizz</t>
  </si>
  <si>
    <t>Prabumulih</t>
  </si>
  <si>
    <t>Voonyx</t>
  </si>
  <si>
    <t>Limboto</t>
  </si>
  <si>
    <t>Photojam</t>
  </si>
  <si>
    <t>Lubuklinggau</t>
  </si>
  <si>
    <t>Feedfish</t>
  </si>
  <si>
    <t>Raha</t>
  </si>
  <si>
    <t>Quimba</t>
  </si>
  <si>
    <t>Bekasi</t>
  </si>
  <si>
    <t>Dabjam</t>
  </si>
  <si>
    <t>Jakarta Timur</t>
  </si>
  <si>
    <t>Mudo</t>
  </si>
  <si>
    <t>Ketapang</t>
  </si>
  <si>
    <t>Vidoo</t>
  </si>
  <si>
    <t>Kotamobagu</t>
  </si>
  <si>
    <t>Skynoodle</t>
  </si>
  <si>
    <t>Padang Sidempuan</t>
  </si>
  <si>
    <t>Katz</t>
  </si>
  <si>
    <t>Lhokseumawe</t>
  </si>
  <si>
    <t>BlogXS</t>
  </si>
  <si>
    <t>Nabire</t>
  </si>
  <si>
    <t>Gigazoom</t>
  </si>
  <si>
    <t>Sibolga</t>
  </si>
  <si>
    <t>Lajo</t>
  </si>
  <si>
    <t>Bintan</t>
  </si>
  <si>
    <t>Yodel</t>
  </si>
  <si>
    <t>Gunung Sitoli</t>
  </si>
  <si>
    <t>Demimbu</t>
  </si>
  <si>
    <t>Kuala Kurun</t>
  </si>
  <si>
    <t>Linklinks</t>
  </si>
  <si>
    <t>Semarang</t>
  </si>
  <si>
    <t>Gevee</t>
  </si>
  <si>
    <t>Pixoboo</t>
  </si>
  <si>
    <t>Jakarta Barat</t>
  </si>
  <si>
    <t>Yambee</t>
  </si>
  <si>
    <t>Kota Baru</t>
  </si>
  <si>
    <t>Reallinks</t>
  </si>
  <si>
    <t>Babbleset</t>
  </si>
  <si>
    <t>Blitar</t>
  </si>
  <si>
    <t>Chatterpoint</t>
  </si>
  <si>
    <t>Baubau</t>
  </si>
  <si>
    <t>InnoZ</t>
  </si>
  <si>
    <t>Sawahlunto</t>
  </si>
  <si>
    <t>Janyx</t>
  </si>
  <si>
    <t>Takengon</t>
  </si>
  <si>
    <t>Oyoba</t>
  </si>
  <si>
    <t>Sleman</t>
  </si>
  <si>
    <t>Innotype</t>
  </si>
  <si>
    <t>Cirebon</t>
  </si>
  <si>
    <t>Zoonoodle</t>
  </si>
  <si>
    <t>Jakarta Utara</t>
  </si>
  <si>
    <t>Zoomcast</t>
  </si>
  <si>
    <t>Praya</t>
  </si>
  <si>
    <t>Zoombeat</t>
  </si>
  <si>
    <t>Bangko</t>
  </si>
  <si>
    <t>Browsedrive</t>
  </si>
  <si>
    <t>Parepare</t>
  </si>
  <si>
    <t>Wikibox</t>
  </si>
  <si>
    <t>Digitube</t>
  </si>
  <si>
    <t>Mamasa</t>
  </si>
  <si>
    <t>Kazu</t>
  </si>
  <si>
    <t>Makassar</t>
  </si>
  <si>
    <t>Yata</t>
  </si>
  <si>
    <t>Jambi</t>
  </si>
  <si>
    <t>Bukittinggi</t>
  </si>
  <si>
    <t>Realcube</t>
  </si>
  <si>
    <t>Gianyar</t>
  </si>
  <si>
    <t>Skyble</t>
  </si>
  <si>
    <t>Timika</t>
  </si>
  <si>
    <t>Vimbo</t>
  </si>
  <si>
    <t>Tual</t>
  </si>
  <si>
    <t>Livetube</t>
  </si>
  <si>
    <t>Blogtags</t>
  </si>
  <si>
    <t>Sorong</t>
  </si>
  <si>
    <t>Zooveo</t>
  </si>
  <si>
    <t>Banggai</t>
  </si>
  <si>
    <t>Dabtype</t>
  </si>
  <si>
    <t>Fivespan</t>
  </si>
  <si>
    <t>Banjarbaru</t>
  </si>
  <si>
    <t>Eazzy</t>
  </si>
  <si>
    <t>Nunukan</t>
  </si>
  <si>
    <t>Wordtune</t>
  </si>
  <si>
    <t>Bangkinang</t>
  </si>
  <si>
    <t>Tagtune</t>
  </si>
  <si>
    <t>Kandangan</t>
  </si>
  <si>
    <t>Yoveo</t>
  </si>
  <si>
    <t>Fivebridge</t>
  </si>
  <si>
    <t>Saumlaki</t>
  </si>
  <si>
    <t>Bagansiapiapi</t>
  </si>
  <si>
    <t>Mynte</t>
  </si>
  <si>
    <t>DabZ</t>
  </si>
  <si>
    <t>Lebak</t>
  </si>
  <si>
    <t>Oodoo</t>
  </si>
  <si>
    <t>Jakarta Selatan</t>
  </si>
  <si>
    <t>Topiclounge</t>
  </si>
  <si>
    <t>Sungailiat</t>
  </si>
  <si>
    <t>Jetwire</t>
  </si>
  <si>
    <t>Banda Aceh</t>
  </si>
  <si>
    <t>Thoughtbeat</t>
  </si>
  <si>
    <t>Rhynyx</t>
  </si>
  <si>
    <t>Maumere</t>
  </si>
  <si>
    <t>Jayo</t>
  </si>
  <si>
    <t>Bluezoom</t>
  </si>
  <si>
    <t>Mempawah</t>
  </si>
  <si>
    <t>Bubbletube</t>
  </si>
  <si>
    <t>Tarakan</t>
  </si>
  <si>
    <t>Cogilith</t>
  </si>
  <si>
    <t>Manna</t>
  </si>
  <si>
    <t>Snaptags</t>
  </si>
  <si>
    <t>Leenti</t>
  </si>
  <si>
    <t>Kayu Agung</t>
  </si>
  <si>
    <t>Koba</t>
  </si>
  <si>
    <t>Browseblab</t>
  </si>
  <si>
    <t>Sekayu</t>
  </si>
  <si>
    <t>Blognation</t>
  </si>
  <si>
    <t>Tangerang</t>
  </si>
  <si>
    <t>Leexo</t>
  </si>
  <si>
    <t>Dabo Singkep</t>
  </si>
  <si>
    <t>Ntags</t>
  </si>
  <si>
    <t>Sungguminasa</t>
  </si>
  <si>
    <t>Shuffledrive</t>
  </si>
  <si>
    <t>Zoomlounge</t>
  </si>
  <si>
    <t>Gigashots</t>
  </si>
  <si>
    <t>Palopo</t>
  </si>
  <si>
    <t>Rantau</t>
  </si>
  <si>
    <t>Oyoloo</t>
  </si>
  <si>
    <t>Zoozzy</t>
  </si>
  <si>
    <t>Kwimbee</t>
  </si>
  <si>
    <t>Gabspot</t>
  </si>
  <si>
    <t>Ende</t>
  </si>
  <si>
    <t>Topicblab</t>
  </si>
  <si>
    <t>Nlounge</t>
  </si>
  <si>
    <t>Mycat</t>
  </si>
  <si>
    <t>Marisa</t>
  </si>
  <si>
    <t>Rhycero</t>
  </si>
  <si>
    <t>Muara Teweh</t>
  </si>
  <si>
    <t>Kazio</t>
  </si>
  <si>
    <t>Mymm</t>
  </si>
  <si>
    <t>Ainyx</t>
  </si>
  <si>
    <t>Pandeglang</t>
  </si>
  <si>
    <t>Teklist</t>
  </si>
  <si>
    <t>Shufflester</t>
  </si>
  <si>
    <t>Jabbertype</t>
  </si>
  <si>
    <t>Zoomdog</t>
  </si>
  <si>
    <t>Donggala</t>
  </si>
  <si>
    <t>Devpulse</t>
  </si>
  <si>
    <t>Youfeed</t>
  </si>
  <si>
    <t>Fakfak</t>
  </si>
  <si>
    <t>Trunyx</t>
  </si>
  <si>
    <t>Langsa</t>
  </si>
  <si>
    <t>Browsetype</t>
  </si>
  <si>
    <t>Maros</t>
  </si>
  <si>
    <t>Riffpath</t>
  </si>
  <si>
    <t>Devify</t>
  </si>
  <si>
    <t>Dompu</t>
  </si>
  <si>
    <t>Skiba</t>
  </si>
  <si>
    <t>Balikpapan</t>
  </si>
  <si>
    <t>Kwinu</t>
  </si>
  <si>
    <t>Solok</t>
  </si>
  <si>
    <t>Topiczoom</t>
  </si>
  <si>
    <t>Tidore</t>
  </si>
  <si>
    <t>Blogpad</t>
  </si>
  <si>
    <t>Jamia</t>
  </si>
  <si>
    <t>Tolitoli</t>
  </si>
  <si>
    <t>Aivee</t>
  </si>
  <si>
    <t>Midel</t>
  </si>
  <si>
    <t>Subulussalam</t>
  </si>
  <si>
    <t>Riffpedia</t>
  </si>
  <si>
    <t>Toboali</t>
  </si>
  <si>
    <t>Livefish</t>
  </si>
  <si>
    <t>Pangkalan Bun</t>
  </si>
  <si>
    <t>Edgewire</t>
  </si>
  <si>
    <t>Bima</t>
  </si>
  <si>
    <t>Tagchat</t>
  </si>
  <si>
    <t>Arga Makmur</t>
  </si>
  <si>
    <t>Cogidoo</t>
  </si>
  <si>
    <t>Solo</t>
  </si>
  <si>
    <t>Viva</t>
  </si>
  <si>
    <t>Cilegon</t>
  </si>
  <si>
    <t>Devpoint</t>
  </si>
  <si>
    <t>Kamba</t>
  </si>
  <si>
    <t>Eidel</t>
  </si>
  <si>
    <t>Gigaclub</t>
  </si>
  <si>
    <t>Magelang</t>
  </si>
  <si>
    <t>Bitung</t>
  </si>
  <si>
    <t>Marabahan</t>
  </si>
  <si>
    <t>Sangatta</t>
  </si>
  <si>
    <t>Pagar Alam</t>
  </si>
  <si>
    <t>Skimia</t>
  </si>
  <si>
    <t>Masohi</t>
  </si>
  <si>
    <t>Bireuen</t>
  </si>
  <si>
    <t>Tenggarong</t>
  </si>
  <si>
    <t>Divanoodle</t>
  </si>
  <si>
    <t>Kota Agung</t>
  </si>
  <si>
    <t>Photofeed</t>
  </si>
  <si>
    <t>Pontianak</t>
  </si>
  <si>
    <t>Skajo</t>
  </si>
  <si>
    <t>Bogor</t>
  </si>
  <si>
    <t>Eire</t>
  </si>
  <si>
    <t>Merauke</t>
  </si>
  <si>
    <t>Yakijo</t>
  </si>
  <si>
    <t>Plambee</t>
  </si>
  <si>
    <t>Depok</t>
  </si>
  <si>
    <t>Avavee</t>
  </si>
  <si>
    <t>Eadel</t>
  </si>
  <si>
    <t>Sabang</t>
  </si>
  <si>
    <t>Youopia</t>
  </si>
  <si>
    <t>Majene</t>
  </si>
  <si>
    <t>Jaxspan</t>
  </si>
  <si>
    <t>Pematangsiantar</t>
  </si>
  <si>
    <t>Wordware</t>
  </si>
  <si>
    <t>Omba</t>
  </si>
  <si>
    <t>Zazio</t>
  </si>
  <si>
    <t>Twitterbridge</t>
  </si>
  <si>
    <t>Liwa</t>
  </si>
  <si>
    <t>Realmix</t>
  </si>
  <si>
    <t>Malang</t>
  </si>
  <si>
    <t>Bontang</t>
  </si>
  <si>
    <t>Gabvine</t>
  </si>
  <si>
    <t>Photobean</t>
  </si>
  <si>
    <t>Muara Tebo</t>
  </si>
  <si>
    <t>Camido</t>
  </si>
  <si>
    <t>Twinte</t>
  </si>
  <si>
    <t>Kare</t>
  </si>
  <si>
    <t>Muara Bulian</t>
  </si>
  <si>
    <t>Fadeo</t>
  </si>
  <si>
    <t>Dynabox</t>
  </si>
  <si>
    <t>Curup</t>
  </si>
  <si>
    <t>Madiun</t>
  </si>
  <si>
    <t>Kwilith</t>
  </si>
  <si>
    <t>Voonix</t>
  </si>
  <si>
    <t>Sumbawa</t>
  </si>
  <si>
    <t>Jaxbean</t>
  </si>
  <si>
    <t>Thoughtworks</t>
  </si>
  <si>
    <t>Meembee</t>
  </si>
  <si>
    <t>Fivechat</t>
  </si>
  <si>
    <t>Tambee</t>
  </si>
  <si>
    <t>Twitterbeat</t>
  </si>
  <si>
    <t>Avamba</t>
  </si>
  <si>
    <t>Realbridge</t>
  </si>
  <si>
    <t>Wikido</t>
  </si>
  <si>
    <t>Tasikmalaya</t>
  </si>
  <si>
    <t>Realblab</t>
  </si>
  <si>
    <t>Tanjung Pinang</t>
  </si>
  <si>
    <t>Yodoo</t>
  </si>
  <si>
    <t>Minyx</t>
  </si>
  <si>
    <t>Tegal</t>
  </si>
  <si>
    <t>Twiyo</t>
  </si>
  <si>
    <t>Trilith</t>
  </si>
  <si>
    <t>Jember</t>
  </si>
  <si>
    <t>Klungkung</t>
  </si>
  <si>
    <t>Riffwire</t>
  </si>
  <si>
    <t>Pariaman</t>
  </si>
  <si>
    <t>LiveZ</t>
  </si>
  <si>
    <t>Bubblebox</t>
  </si>
  <si>
    <t>Tanjung Balai Karimun</t>
  </si>
  <si>
    <t>Quatz</t>
  </si>
  <si>
    <t>Yozio</t>
  </si>
  <si>
    <t>Flashset</t>
  </si>
  <si>
    <t>Wates</t>
  </si>
  <si>
    <t>Tomohon</t>
  </si>
  <si>
    <t>Devshare</t>
  </si>
  <si>
    <t>Metro</t>
  </si>
  <si>
    <t>Oyoyo</t>
  </si>
  <si>
    <t>Dabfeed</t>
  </si>
  <si>
    <t>Twinder</t>
  </si>
  <si>
    <t>Tazz</t>
  </si>
  <si>
    <t>Singkawang</t>
  </si>
  <si>
    <t>Chatterbridge</t>
  </si>
  <si>
    <t>Skyndu</t>
  </si>
  <si>
    <t>Mybuzz</t>
  </si>
  <si>
    <t>Edgeify</t>
  </si>
  <si>
    <t>Ruteng</t>
  </si>
  <si>
    <t>Aimbu</t>
  </si>
  <si>
    <t>Kimia</t>
  </si>
  <si>
    <t>Youspan</t>
  </si>
  <si>
    <t>Krui</t>
  </si>
  <si>
    <t>Meedoo</t>
  </si>
  <si>
    <t>Tabanan</t>
  </si>
  <si>
    <t>Zava</t>
  </si>
  <si>
    <t>Thoughtbridge</t>
  </si>
  <si>
    <t>Edgetag</t>
  </si>
  <si>
    <t>Batam</t>
  </si>
  <si>
    <t>Flipopia</t>
  </si>
  <si>
    <t>Poso</t>
  </si>
  <si>
    <t>Thoughtmix</t>
  </si>
  <si>
    <t>Kolaka</t>
  </si>
  <si>
    <t>Dablist</t>
  </si>
  <si>
    <t>Siak Sri Indrapura</t>
  </si>
  <si>
    <t>Demizz</t>
  </si>
  <si>
    <t>Divape</t>
  </si>
  <si>
    <t>Agivu</t>
  </si>
  <si>
    <t>Medan</t>
  </si>
  <si>
    <t>Photolist</t>
  </si>
  <si>
    <t>Quimm</t>
  </si>
  <si>
    <t>Eabox</t>
  </si>
  <si>
    <t>Tebing Tinggi</t>
  </si>
  <si>
    <t>Flashdog</t>
  </si>
  <si>
    <t>Jabberbean</t>
  </si>
  <si>
    <t>Tobelo</t>
  </si>
  <si>
    <t>Realbuzz</t>
  </si>
  <si>
    <t>Sambas</t>
  </si>
  <si>
    <t>Voonte</t>
  </si>
  <si>
    <t>Linkbuzz</t>
  </si>
  <si>
    <t>Salatiga</t>
  </si>
  <si>
    <t>Izio</t>
  </si>
  <si>
    <t>Ozu</t>
  </si>
  <si>
    <t>Browsebug</t>
  </si>
  <si>
    <t>Ooba</t>
  </si>
  <si>
    <t>Kwideo</t>
  </si>
  <si>
    <t>Buzzster</t>
  </si>
  <si>
    <t>Kediri</t>
  </si>
  <si>
    <t>Dumai</t>
  </si>
  <si>
    <t>Thoughtstorm</t>
  </si>
  <si>
    <t>Vinte</t>
  </si>
  <si>
    <t>Topicware</t>
  </si>
  <si>
    <t>Geba</t>
  </si>
  <si>
    <t>Dazzlesphere</t>
  </si>
  <si>
    <t>Muntok</t>
  </si>
  <si>
    <t>Meevee</t>
  </si>
  <si>
    <t>Mamuju</t>
  </si>
  <si>
    <t>Lazz</t>
  </si>
  <si>
    <t>Muara Sabak</t>
  </si>
  <si>
    <t>Photospace</t>
  </si>
  <si>
    <t>Banjarmasin</t>
  </si>
  <si>
    <t>Realfire</t>
  </si>
  <si>
    <t>Sampit</t>
  </si>
  <si>
    <t>Flipbug</t>
  </si>
  <si>
    <t>Meezzy</t>
  </si>
  <si>
    <t>Gorontalo</t>
  </si>
  <si>
    <t>Quamba</t>
  </si>
  <si>
    <t>Buzzdog</t>
  </si>
  <si>
    <t>Mydeo</t>
  </si>
  <si>
    <t>Flashpoint</t>
  </si>
  <si>
    <t>Yabox</t>
  </si>
  <si>
    <t>Trudeo</t>
  </si>
  <si>
    <t>Voonder</t>
  </si>
  <si>
    <t>Skyvu</t>
  </si>
  <si>
    <t>Dynazzy</t>
  </si>
  <si>
    <t>Skilith</t>
  </si>
  <si>
    <t>Photobug</t>
  </si>
  <si>
    <t>Aimbo</t>
  </si>
  <si>
    <t>Yakitri</t>
  </si>
  <si>
    <t>Gabtype</t>
  </si>
  <si>
    <t>Fiveclub</t>
  </si>
  <si>
    <t>Feedfire</t>
  </si>
  <si>
    <t>Edgeclub</t>
  </si>
  <si>
    <t>Tanoodle</t>
  </si>
  <si>
    <t>Edgepulse</t>
  </si>
  <si>
    <t>Gabcube</t>
  </si>
  <si>
    <t>Quinu</t>
  </si>
  <si>
    <t>Cimahi</t>
  </si>
  <si>
    <t>Zoombox</t>
  </si>
  <si>
    <t>Buzzbean</t>
  </si>
  <si>
    <t>Dharmasraya</t>
  </si>
  <si>
    <t>Bantul</t>
  </si>
  <si>
    <t>Sofifi</t>
  </si>
  <si>
    <t>Meemm</t>
  </si>
  <si>
    <t>Demivee</t>
  </si>
  <si>
    <t>Devcast</t>
  </si>
  <si>
    <t>Tilamuta</t>
  </si>
  <si>
    <t>Feedspan</t>
  </si>
  <si>
    <t>Flashspan</t>
  </si>
  <si>
    <t>Tazzy</t>
  </si>
  <si>
    <t>Lazzy</t>
  </si>
  <si>
    <t>Sukabumi</t>
  </si>
  <si>
    <t>Jaxnation</t>
  </si>
  <si>
    <t>Youbridge</t>
  </si>
  <si>
    <t>Jaxworks</t>
  </si>
  <si>
    <t>Agimba</t>
  </si>
  <si>
    <t>Raja Ampat</t>
  </si>
  <si>
    <t>Brainverse</t>
  </si>
  <si>
    <t>Dabshots</t>
  </si>
  <si>
    <t>Gabtune</t>
  </si>
  <si>
    <t>Feedmix</t>
  </si>
  <si>
    <t>Aibox</t>
  </si>
  <si>
    <t>Topicshots</t>
  </si>
  <si>
    <t>Jazzy</t>
  </si>
  <si>
    <t>Twimbo</t>
  </si>
  <si>
    <t>Feedbug</t>
  </si>
  <si>
    <t>Pekalongan</t>
  </si>
  <si>
    <t>Mita</t>
  </si>
  <si>
    <t>Einti</t>
  </si>
  <si>
    <t>Polewali</t>
  </si>
  <si>
    <t>Ternate</t>
  </si>
  <si>
    <t>Twitternation</t>
  </si>
  <si>
    <t>Centidel</t>
  </si>
  <si>
    <t>Fatz</t>
  </si>
  <si>
    <t>Oloo</t>
  </si>
  <si>
    <t>Eare</t>
  </si>
  <si>
    <t>JumpXS</t>
  </si>
  <si>
    <t>Yacero</t>
  </si>
  <si>
    <t>Pixope</t>
  </si>
  <si>
    <t>Dynava</t>
  </si>
  <si>
    <t>Tagcat</t>
  </si>
  <si>
    <t>Talane</t>
  </si>
  <si>
    <t>Tagpad</t>
  </si>
  <si>
    <t>Centizu</t>
  </si>
  <si>
    <t>Skipstorm</t>
  </si>
  <si>
    <t>Binjai</t>
  </si>
  <si>
    <t>Zoonder</t>
  </si>
  <si>
    <t>Yogyakarta</t>
  </si>
  <si>
    <t>Babbleblab</t>
  </si>
  <si>
    <t>Skinix</t>
  </si>
  <si>
    <t>Jetpulse</t>
  </si>
  <si>
    <t>Wonosari</t>
  </si>
  <si>
    <t>Abatz</t>
  </si>
  <si>
    <t>Divavu</t>
  </si>
  <si>
    <t>Kupang</t>
  </si>
  <si>
    <t>Gigabox</t>
  </si>
  <si>
    <t>Padang</t>
  </si>
  <si>
    <t>Skivee</t>
  </si>
  <si>
    <t>Skipfire</t>
  </si>
  <si>
    <t>Npath</t>
  </si>
  <si>
    <t>Eimbee</t>
  </si>
  <si>
    <t>Shuffletag</t>
  </si>
  <si>
    <t>Abata</t>
  </si>
  <si>
    <t>Vitz</t>
  </si>
  <si>
    <t>Fanoodle</t>
  </si>
  <si>
    <t>Brightbean</t>
  </si>
  <si>
    <t>Samarinda</t>
  </si>
  <si>
    <t>Yombu</t>
  </si>
  <si>
    <t>Bubblemix</t>
  </si>
  <si>
    <t>Topicstorm</t>
  </si>
  <si>
    <t>Voolia</t>
  </si>
  <si>
    <t>Brainsphere</t>
  </si>
  <si>
    <t>Browsecat</t>
  </si>
  <si>
    <t>Avaveo</t>
  </si>
  <si>
    <t>Skyba</t>
  </si>
  <si>
    <t>Jakarta Pusat</t>
  </si>
  <si>
    <t>Kaymbo</t>
  </si>
  <si>
    <t>Skinte</t>
  </si>
  <si>
    <t>Rhybox</t>
  </si>
  <si>
    <t>Voolith</t>
  </si>
  <si>
    <t>Roombo</t>
  </si>
  <si>
    <t>Jabberstorm</t>
  </si>
  <si>
    <t>Yamia</t>
  </si>
  <si>
    <t>Trupe</t>
  </si>
  <si>
    <t>Youtags</t>
  </si>
  <si>
    <t>Payakumbuh</t>
  </si>
  <si>
    <t>Vinder</t>
  </si>
  <si>
    <t>Devbug</t>
  </si>
  <si>
    <t>Trudoo</t>
  </si>
  <si>
    <t>Jabbersphere</t>
  </si>
  <si>
    <t>Wordify</t>
  </si>
  <si>
    <t>Centimia</t>
  </si>
  <si>
    <t>Eayo</t>
  </si>
  <si>
    <t>Rhyzio</t>
  </si>
  <si>
    <t>Innojam</t>
  </si>
  <si>
    <t>Thoughtblab</t>
  </si>
  <si>
    <t>Buzzshare</t>
  </si>
  <si>
    <t>Kanoodle</t>
  </si>
  <si>
    <t>Skalith</t>
  </si>
  <si>
    <t>Tavu</t>
  </si>
  <si>
    <t>Plajo</t>
  </si>
  <si>
    <t>Zoomzone</t>
  </si>
  <si>
    <t>Oyonder</t>
  </si>
  <si>
    <t>Zooxo</t>
  </si>
  <si>
    <t>Blogtag</t>
  </si>
  <si>
    <t>Latz</t>
  </si>
  <si>
    <t>Jaloo</t>
  </si>
  <si>
    <t>Feednation</t>
  </si>
  <si>
    <t>Kayveo</t>
  </si>
  <si>
    <t>Skaboo</t>
  </si>
  <si>
    <t>Ambon</t>
  </si>
  <si>
    <t>Quaxo</t>
  </si>
  <si>
    <t>Oozz</t>
  </si>
  <si>
    <t>Cogibox</t>
  </si>
  <si>
    <t>Fliptune</t>
  </si>
  <si>
    <t>Skiptube</t>
  </si>
  <si>
    <t>Rooxo</t>
  </si>
  <si>
    <t>Skidoo</t>
  </si>
  <si>
    <t>Selat Panjang</t>
  </si>
  <si>
    <t>Meejo</t>
  </si>
  <si>
    <t>Linkbridge</t>
  </si>
  <si>
    <t>Shufflebeat</t>
  </si>
  <si>
    <t>Padang Panjang</t>
  </si>
  <si>
    <t>Yodo</t>
  </si>
  <si>
    <t>Jatri</t>
  </si>
  <si>
    <t>Mydo</t>
  </si>
  <si>
    <t>Kendari</t>
  </si>
  <si>
    <t>Twitterwire</t>
  </si>
  <si>
    <t>Meulaboh</t>
  </si>
  <si>
    <t>Skippad</t>
  </si>
  <si>
    <t>Jayapura</t>
  </si>
  <si>
    <t>Batu</t>
  </si>
  <si>
    <t>Myworks</t>
  </si>
  <si>
    <t>Tagfeed</t>
  </si>
  <si>
    <t>Camimbo</t>
  </si>
  <si>
    <t>Yakidoo</t>
  </si>
  <si>
    <t>Muxo</t>
  </si>
  <si>
    <t>Ailane</t>
  </si>
  <si>
    <t>Avamm</t>
  </si>
  <si>
    <t>Brainbox</t>
  </si>
  <si>
    <t>Rhyloo</t>
  </si>
  <si>
    <t>Edgeblab</t>
  </si>
  <si>
    <t>Oba</t>
  </si>
  <si>
    <t>Wordpedia</t>
  </si>
  <si>
    <t>Flipstorm</t>
  </si>
  <si>
    <t>Dabvine</t>
  </si>
  <si>
    <t>Bluejam</t>
  </si>
  <si>
    <t>KOTA DUMAI</t>
  </si>
  <si>
    <t>KOTA BATAM</t>
  </si>
  <si>
    <t>Kota</t>
  </si>
  <si>
    <t>kota2</t>
  </si>
  <si>
    <t>KOTA BANJARBARU</t>
  </si>
  <si>
    <t>KOTA PADANG SIDEMPUAN</t>
  </si>
  <si>
    <t>KOTA PEMATANGSIANTAR</t>
  </si>
  <si>
    <t>KOTA GUNUNG SITOLI</t>
  </si>
  <si>
    <t>KABUPATEN TOLITOLI</t>
  </si>
  <si>
    <t>KOTA TIDORE</t>
  </si>
  <si>
    <t>KOTA TANJUNG BALAI KARIMUN</t>
  </si>
  <si>
    <t>KABUPATEN POLEWALI</t>
  </si>
  <si>
    <t>ID kota</t>
  </si>
  <si>
    <t>ID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</si>
</sst>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61EB85-E324-44E7-8BDE-EF907B66F08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7723F6-4AD5-4522-92F9-1FBBFB5300A5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id" tableColumnId="1"/>
      <queryTableField id="2" name="nama" tableColumnId="2"/>
      <queryTableField id="3" name="alamat" tableColumnId="3"/>
      <queryTableField id="4" name="kota" tableColumnId="4"/>
      <queryTableField id="5" name="akreditasi_id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FE153-F7A5-4116-BBD3-804EE76B58E1}" name="regencies" displayName="regencies" ref="A1:E515" tableType="queryTable" totalsRowShown="0">
  <autoFilter ref="A1:E515" xr:uid="{962FE153-F7A5-4116-BBD3-804EE76B58E1}"/>
  <tableColumns count="5">
    <tableColumn id="1" xr3:uid="{4978C687-BB1F-4021-8B37-169E50F3C655}" uniqueName="1" name="Column1" queryTableFieldId="1"/>
    <tableColumn id="2" xr3:uid="{6B0B9B67-2E0C-4E9E-83C9-49662359C88A}" uniqueName="2" name="Column2" queryTableFieldId="2"/>
    <tableColumn id="3" xr3:uid="{EB418665-8001-4C1B-859D-AE7B5FC7E09E}" uniqueName="3" name="Column3" queryTableFieldId="3" dataDxfId="7"/>
    <tableColumn id="4" xr3:uid="{E59E4EC6-B9B0-46B8-ADA6-F0679E3DEFF8}" uniqueName="4" name="Kota" queryTableFieldId="4" dataDxfId="6">
      <calculatedColumnFormula>IF(IFERROR(SEARCH("Kabupaten", C2), 0) &gt; 0, MID(C2, 11, LEN(C2)-10), MID(C2, 6, LEN(C2)-5))</calculatedColumnFormula>
    </tableColumn>
    <tableColumn id="5" xr3:uid="{E0EAE20C-3101-47AC-ACDA-728767C864A9}" uniqueName="5" name="ID Lookup" queryTableFieldId="5" dataDxfId="5">
      <calculatedColumnFormula>regencies[[#This Row],[Column1]]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2A5AB-03BC-498E-9FC4-557EA4F94581}" name="_3__Asal_sekolah" displayName="_3__Asal_sekolah" ref="A1:G1001" tableType="queryTable" totalsRowShown="0">
  <autoFilter ref="A1:G1001" xr:uid="{7992A5AB-03BC-498E-9FC4-557EA4F94581}"/>
  <tableColumns count="7">
    <tableColumn id="1" xr3:uid="{2E660C3B-ED47-4A0A-BCD4-5207114AA01B}" uniqueName="1" name="id" queryTableFieldId="1"/>
    <tableColumn id="2" xr3:uid="{9FE494C7-4C17-4B56-AA22-A363FCF99499}" uniqueName="2" name="nama" queryTableFieldId="2" dataDxfId="4"/>
    <tableColumn id="3" xr3:uid="{CDD562A3-5155-4D08-BDAC-ADBE6B151E28}" uniqueName="3" name="alamat" queryTableFieldId="3" dataDxfId="3"/>
    <tableColumn id="4" xr3:uid="{36C4E87B-5855-4241-BEEB-1C516C5E4889}" uniqueName="4" name="kota" queryTableFieldId="4" dataDxfId="2"/>
    <tableColumn id="5" xr3:uid="{A4C9637E-7920-4504-B28B-CFCE371A7B41}" uniqueName="5" name="akreditasi_id" queryTableFieldId="5"/>
    <tableColumn id="6" xr3:uid="{572D5A1D-B2A8-4A1F-ADF8-26DDE8D0756C}" uniqueName="6" name="kota2" queryTableFieldId="6" dataDxfId="1">
      <calculatedColumnFormula>VLOOKUP(_3__Asal_sekolah[[#This Row],[kota]],regencies[Kota],1,FALSE)</calculatedColumnFormula>
    </tableColumn>
    <tableColumn id="7" xr3:uid="{7AE5058E-9EF1-4AB0-8635-CD620D20160C}" uniqueName="7" name="ID kota" queryTableFieldId="7" dataDxfId="0">
      <calculatedColumnFormula>VLOOKUP(_3__Asal_sekolah[[#This Row],[kota]],regencies[[Kota]:[ID Lookup]],2,FALSE)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49BB-71F4-4941-BC3C-06879D10DBF9}">
  <dimension ref="A1:E515"/>
  <sheetViews>
    <sheetView topLeftCell="A358" workbookViewId="0">
      <selection activeCell="A367" sqref="A367"/>
    </sheetView>
  </sheetViews>
  <sheetFormatPr defaultRowHeight="14.5" x14ac:dyDescent="0.35"/>
  <cols>
    <col min="1" max="2" width="10.7265625" bestFit="1" customWidth="1"/>
    <col min="3" max="3" width="40" bestFit="1" customWidth="1"/>
    <col min="4" max="4" width="28" customWidth="1"/>
    <col min="5" max="5" width="12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1029</v>
      </c>
      <c r="E1" t="s">
        <v>1040</v>
      </c>
    </row>
    <row r="2" spans="1:5" x14ac:dyDescent="0.35">
      <c r="A2">
        <v>1101</v>
      </c>
      <c r="B2">
        <v>11</v>
      </c>
      <c r="C2" t="s">
        <v>3</v>
      </c>
      <c r="D2" t="str">
        <f t="shared" ref="D2:D65" si="0">IF(IFERROR(SEARCH("Kabupaten", C2), 0) &gt; 0, MID(C2, 11, LEN(C2)-10), MID(C2, 6, LEN(C2)-5))</f>
        <v>SIMEULUE</v>
      </c>
      <c r="E2">
        <f>regencies[[#This Row],[Column1]]</f>
        <v>1101</v>
      </c>
    </row>
    <row r="3" spans="1:5" x14ac:dyDescent="0.35">
      <c r="A3">
        <v>1102</v>
      </c>
      <c r="B3">
        <v>11</v>
      </c>
      <c r="C3" t="s">
        <v>4</v>
      </c>
      <c r="D3" t="str">
        <f t="shared" si="0"/>
        <v>ACEH SINGKIL</v>
      </c>
      <c r="E3">
        <f>regencies[[#This Row],[Column1]]</f>
        <v>1102</v>
      </c>
    </row>
    <row r="4" spans="1:5" x14ac:dyDescent="0.35">
      <c r="A4">
        <v>1103</v>
      </c>
      <c r="B4">
        <v>11</v>
      </c>
      <c r="C4" t="s">
        <v>5</v>
      </c>
      <c r="D4" t="str">
        <f t="shared" si="0"/>
        <v>ACEH SELATAN</v>
      </c>
      <c r="E4">
        <f>regencies[[#This Row],[Column1]]</f>
        <v>1103</v>
      </c>
    </row>
    <row r="5" spans="1:5" x14ac:dyDescent="0.35">
      <c r="A5">
        <v>1104</v>
      </c>
      <c r="B5">
        <v>11</v>
      </c>
      <c r="C5" t="s">
        <v>6</v>
      </c>
      <c r="D5" t="str">
        <f t="shared" si="0"/>
        <v>ACEH TENGGARA</v>
      </c>
      <c r="E5">
        <f>regencies[[#This Row],[Column1]]</f>
        <v>1104</v>
      </c>
    </row>
    <row r="6" spans="1:5" x14ac:dyDescent="0.35">
      <c r="A6">
        <v>1105</v>
      </c>
      <c r="B6">
        <v>11</v>
      </c>
      <c r="C6" t="s">
        <v>7</v>
      </c>
      <c r="D6" t="str">
        <f t="shared" si="0"/>
        <v>ACEH TIMUR</v>
      </c>
      <c r="E6">
        <f>regencies[[#This Row],[Column1]]</f>
        <v>1105</v>
      </c>
    </row>
    <row r="7" spans="1:5" x14ac:dyDescent="0.35">
      <c r="A7">
        <v>1106</v>
      </c>
      <c r="B7">
        <v>11</v>
      </c>
      <c r="C7" t="s">
        <v>8</v>
      </c>
      <c r="D7" t="str">
        <f t="shared" si="0"/>
        <v>ACEH TENGAH</v>
      </c>
      <c r="E7">
        <f>regencies[[#This Row],[Column1]]</f>
        <v>1106</v>
      </c>
    </row>
    <row r="8" spans="1:5" x14ac:dyDescent="0.35">
      <c r="A8">
        <v>1107</v>
      </c>
      <c r="B8">
        <v>11</v>
      </c>
      <c r="C8" t="s">
        <v>9</v>
      </c>
      <c r="D8" t="str">
        <f t="shared" si="0"/>
        <v>ACEH BARAT</v>
      </c>
      <c r="E8">
        <f>regencies[[#This Row],[Column1]]</f>
        <v>1107</v>
      </c>
    </row>
    <row r="9" spans="1:5" x14ac:dyDescent="0.35">
      <c r="A9">
        <v>1108</v>
      </c>
      <c r="B9">
        <v>11</v>
      </c>
      <c r="C9" t="s">
        <v>10</v>
      </c>
      <c r="D9" t="str">
        <f t="shared" si="0"/>
        <v>ACEH BESAR</v>
      </c>
      <c r="E9">
        <f>regencies[[#This Row],[Column1]]</f>
        <v>1108</v>
      </c>
    </row>
    <row r="10" spans="1:5" x14ac:dyDescent="0.35">
      <c r="A10">
        <v>1109</v>
      </c>
      <c r="B10">
        <v>11</v>
      </c>
      <c r="C10" t="s">
        <v>11</v>
      </c>
      <c r="D10" t="str">
        <f t="shared" si="0"/>
        <v>PIDIE</v>
      </c>
      <c r="E10">
        <f>regencies[[#This Row],[Column1]]</f>
        <v>1109</v>
      </c>
    </row>
    <row r="11" spans="1:5" x14ac:dyDescent="0.35">
      <c r="A11">
        <v>1110</v>
      </c>
      <c r="B11">
        <v>11</v>
      </c>
      <c r="C11" t="s">
        <v>12</v>
      </c>
      <c r="D11" t="str">
        <f t="shared" si="0"/>
        <v>BIREUEN</v>
      </c>
      <c r="E11">
        <f>regencies[[#This Row],[Column1]]</f>
        <v>1110</v>
      </c>
    </row>
    <row r="12" spans="1:5" x14ac:dyDescent="0.35">
      <c r="A12">
        <v>1111</v>
      </c>
      <c r="B12">
        <v>11</v>
      </c>
      <c r="C12" t="s">
        <v>13</v>
      </c>
      <c r="D12" t="str">
        <f t="shared" si="0"/>
        <v>ACEH UTARA</v>
      </c>
      <c r="E12">
        <f>regencies[[#This Row],[Column1]]</f>
        <v>1111</v>
      </c>
    </row>
    <row r="13" spans="1:5" x14ac:dyDescent="0.35">
      <c r="A13">
        <v>1112</v>
      </c>
      <c r="B13">
        <v>11</v>
      </c>
      <c r="C13" t="s">
        <v>14</v>
      </c>
      <c r="D13" t="str">
        <f t="shared" si="0"/>
        <v>ACEH BARAT DAYA</v>
      </c>
      <c r="E13">
        <f>regencies[[#This Row],[Column1]]</f>
        <v>1112</v>
      </c>
    </row>
    <row r="14" spans="1:5" x14ac:dyDescent="0.35">
      <c r="A14">
        <v>1113</v>
      </c>
      <c r="B14">
        <v>11</v>
      </c>
      <c r="C14" t="s">
        <v>15</v>
      </c>
      <c r="D14" t="str">
        <f t="shared" si="0"/>
        <v>GAYO LUES</v>
      </c>
      <c r="E14">
        <f>regencies[[#This Row],[Column1]]</f>
        <v>1113</v>
      </c>
    </row>
    <row r="15" spans="1:5" x14ac:dyDescent="0.35">
      <c r="A15">
        <v>1114</v>
      </c>
      <c r="B15">
        <v>11</v>
      </c>
      <c r="C15" t="s">
        <v>16</v>
      </c>
      <c r="D15" t="str">
        <f t="shared" si="0"/>
        <v>ACEH TAMIANG</v>
      </c>
      <c r="E15">
        <f>regencies[[#This Row],[Column1]]</f>
        <v>1114</v>
      </c>
    </row>
    <row r="16" spans="1:5" x14ac:dyDescent="0.35">
      <c r="A16">
        <v>1115</v>
      </c>
      <c r="B16">
        <v>11</v>
      </c>
      <c r="C16" t="s">
        <v>17</v>
      </c>
      <c r="D16" t="str">
        <f t="shared" si="0"/>
        <v>NAGAN RAYA</v>
      </c>
      <c r="E16">
        <f>regencies[[#This Row],[Column1]]</f>
        <v>1115</v>
      </c>
    </row>
    <row r="17" spans="1:5" x14ac:dyDescent="0.35">
      <c r="A17">
        <v>1116</v>
      </c>
      <c r="B17">
        <v>11</v>
      </c>
      <c r="C17" t="s">
        <v>18</v>
      </c>
      <c r="D17" t="str">
        <f t="shared" si="0"/>
        <v>ACEH JAYA</v>
      </c>
      <c r="E17">
        <f>regencies[[#This Row],[Column1]]</f>
        <v>1116</v>
      </c>
    </row>
    <row r="18" spans="1:5" x14ac:dyDescent="0.35">
      <c r="A18">
        <v>1117</v>
      </c>
      <c r="B18">
        <v>11</v>
      </c>
      <c r="C18" t="s">
        <v>19</v>
      </c>
      <c r="D18" t="str">
        <f t="shared" si="0"/>
        <v>BENER MERIAH</v>
      </c>
      <c r="E18">
        <f>regencies[[#This Row],[Column1]]</f>
        <v>1117</v>
      </c>
    </row>
    <row r="19" spans="1:5" x14ac:dyDescent="0.35">
      <c r="A19">
        <v>1118</v>
      </c>
      <c r="B19">
        <v>11</v>
      </c>
      <c r="C19" t="s">
        <v>20</v>
      </c>
      <c r="D19" t="str">
        <f t="shared" si="0"/>
        <v>PIDIE JAYA</v>
      </c>
      <c r="E19">
        <f>regencies[[#This Row],[Column1]]</f>
        <v>1118</v>
      </c>
    </row>
    <row r="20" spans="1:5" x14ac:dyDescent="0.35">
      <c r="A20">
        <v>1171</v>
      </c>
      <c r="B20">
        <v>11</v>
      </c>
      <c r="C20" t="s">
        <v>21</v>
      </c>
      <c r="D20" t="str">
        <f t="shared" si="0"/>
        <v>BANDA ACEH</v>
      </c>
      <c r="E20">
        <f>regencies[[#This Row],[Column1]]</f>
        <v>1171</v>
      </c>
    </row>
    <row r="21" spans="1:5" x14ac:dyDescent="0.35">
      <c r="A21">
        <v>1172</v>
      </c>
      <c r="B21">
        <v>11</v>
      </c>
      <c r="C21" t="s">
        <v>22</v>
      </c>
      <c r="D21" t="str">
        <f t="shared" si="0"/>
        <v>SABANG</v>
      </c>
      <c r="E21">
        <f>regencies[[#This Row],[Column1]]</f>
        <v>1172</v>
      </c>
    </row>
    <row r="22" spans="1:5" x14ac:dyDescent="0.35">
      <c r="A22">
        <v>1173</v>
      </c>
      <c r="B22">
        <v>11</v>
      </c>
      <c r="C22" t="s">
        <v>23</v>
      </c>
      <c r="D22" t="str">
        <f t="shared" si="0"/>
        <v>LANGSA</v>
      </c>
      <c r="E22">
        <f>regencies[[#This Row],[Column1]]</f>
        <v>1173</v>
      </c>
    </row>
    <row r="23" spans="1:5" x14ac:dyDescent="0.35">
      <c r="A23">
        <v>1174</v>
      </c>
      <c r="B23">
        <v>11</v>
      </c>
      <c r="C23" t="s">
        <v>24</v>
      </c>
      <c r="D23" t="str">
        <f t="shared" si="0"/>
        <v>LHOKSEUMAWE</v>
      </c>
      <c r="E23">
        <f>regencies[[#This Row],[Column1]]</f>
        <v>1174</v>
      </c>
    </row>
    <row r="24" spans="1:5" x14ac:dyDescent="0.35">
      <c r="A24">
        <v>1175</v>
      </c>
      <c r="B24">
        <v>11</v>
      </c>
      <c r="C24" t="s">
        <v>25</v>
      </c>
      <c r="D24" t="str">
        <f t="shared" si="0"/>
        <v>SUBULUSSALAM</v>
      </c>
      <c r="E24">
        <f>regencies[[#This Row],[Column1]]</f>
        <v>1175</v>
      </c>
    </row>
    <row r="25" spans="1:5" x14ac:dyDescent="0.35">
      <c r="A25">
        <v>1201</v>
      </c>
      <c r="B25">
        <v>12</v>
      </c>
      <c r="C25" t="s">
        <v>26</v>
      </c>
      <c r="D25" t="str">
        <f t="shared" si="0"/>
        <v>NIAS</v>
      </c>
      <c r="E25">
        <f>regencies[[#This Row],[Column1]]</f>
        <v>1201</v>
      </c>
    </row>
    <row r="26" spans="1:5" x14ac:dyDescent="0.35">
      <c r="A26">
        <v>1202</v>
      </c>
      <c r="B26">
        <v>12</v>
      </c>
      <c r="C26" t="s">
        <v>27</v>
      </c>
      <c r="D26" t="str">
        <f t="shared" si="0"/>
        <v>MANDAILING NATAL</v>
      </c>
      <c r="E26">
        <f>regencies[[#This Row],[Column1]]</f>
        <v>1202</v>
      </c>
    </row>
    <row r="27" spans="1:5" x14ac:dyDescent="0.35">
      <c r="A27">
        <v>1203</v>
      </c>
      <c r="B27">
        <v>12</v>
      </c>
      <c r="C27" t="s">
        <v>28</v>
      </c>
      <c r="D27" t="str">
        <f t="shared" si="0"/>
        <v>TAPANULI SELATAN</v>
      </c>
      <c r="E27">
        <f>regencies[[#This Row],[Column1]]</f>
        <v>1203</v>
      </c>
    </row>
    <row r="28" spans="1:5" x14ac:dyDescent="0.35">
      <c r="A28">
        <v>1204</v>
      </c>
      <c r="B28">
        <v>12</v>
      </c>
      <c r="C28" t="s">
        <v>29</v>
      </c>
      <c r="D28" t="str">
        <f t="shared" si="0"/>
        <v>TAPANULI TENGAH</v>
      </c>
      <c r="E28">
        <f>regencies[[#This Row],[Column1]]</f>
        <v>1204</v>
      </c>
    </row>
    <row r="29" spans="1:5" x14ac:dyDescent="0.35">
      <c r="A29">
        <v>1205</v>
      </c>
      <c r="B29">
        <v>12</v>
      </c>
      <c r="C29" t="s">
        <v>30</v>
      </c>
      <c r="D29" t="str">
        <f t="shared" si="0"/>
        <v>TAPANULI UTARA</v>
      </c>
      <c r="E29">
        <f>regencies[[#This Row],[Column1]]</f>
        <v>1205</v>
      </c>
    </row>
    <row r="30" spans="1:5" x14ac:dyDescent="0.35">
      <c r="A30">
        <v>1206</v>
      </c>
      <c r="B30">
        <v>12</v>
      </c>
      <c r="C30" t="s">
        <v>31</v>
      </c>
      <c r="D30" t="str">
        <f t="shared" si="0"/>
        <v>TOBA SAMOSIR</v>
      </c>
      <c r="E30">
        <f>regencies[[#This Row],[Column1]]</f>
        <v>1206</v>
      </c>
    </row>
    <row r="31" spans="1:5" x14ac:dyDescent="0.35">
      <c r="A31">
        <v>1207</v>
      </c>
      <c r="B31">
        <v>12</v>
      </c>
      <c r="C31" t="s">
        <v>32</v>
      </c>
      <c r="D31" t="str">
        <f t="shared" si="0"/>
        <v>LABUHAN BATU</v>
      </c>
      <c r="E31">
        <f>regencies[[#This Row],[Column1]]</f>
        <v>1207</v>
      </c>
    </row>
    <row r="32" spans="1:5" x14ac:dyDescent="0.35">
      <c r="A32">
        <v>1208</v>
      </c>
      <c r="B32">
        <v>12</v>
      </c>
      <c r="C32" t="s">
        <v>33</v>
      </c>
      <c r="D32" t="str">
        <f t="shared" si="0"/>
        <v>ASAHAN</v>
      </c>
      <c r="E32">
        <f>regencies[[#This Row],[Column1]]</f>
        <v>1208</v>
      </c>
    </row>
    <row r="33" spans="1:5" x14ac:dyDescent="0.35">
      <c r="A33">
        <v>1209</v>
      </c>
      <c r="B33">
        <v>12</v>
      </c>
      <c r="C33" t="s">
        <v>34</v>
      </c>
      <c r="D33" t="str">
        <f t="shared" si="0"/>
        <v>SIMALUNGUN</v>
      </c>
      <c r="E33">
        <f>regencies[[#This Row],[Column1]]</f>
        <v>1209</v>
      </c>
    </row>
    <row r="34" spans="1:5" x14ac:dyDescent="0.35">
      <c r="A34">
        <v>1210</v>
      </c>
      <c r="B34">
        <v>12</v>
      </c>
      <c r="C34" t="s">
        <v>35</v>
      </c>
      <c r="D34" t="str">
        <f t="shared" si="0"/>
        <v>DAIRI</v>
      </c>
      <c r="E34">
        <f>regencies[[#This Row],[Column1]]</f>
        <v>1210</v>
      </c>
    </row>
    <row r="35" spans="1:5" x14ac:dyDescent="0.35">
      <c r="A35">
        <v>1211</v>
      </c>
      <c r="B35">
        <v>12</v>
      </c>
      <c r="C35" t="s">
        <v>36</v>
      </c>
      <c r="D35" t="str">
        <f t="shared" si="0"/>
        <v>KARO</v>
      </c>
      <c r="E35">
        <f>regencies[[#This Row],[Column1]]</f>
        <v>1211</v>
      </c>
    </row>
    <row r="36" spans="1:5" x14ac:dyDescent="0.35">
      <c r="A36">
        <v>1212</v>
      </c>
      <c r="B36">
        <v>12</v>
      </c>
      <c r="C36" t="s">
        <v>37</v>
      </c>
      <c r="D36" t="str">
        <f t="shared" si="0"/>
        <v>DELI SERDANG</v>
      </c>
      <c r="E36">
        <f>regencies[[#This Row],[Column1]]</f>
        <v>1212</v>
      </c>
    </row>
    <row r="37" spans="1:5" x14ac:dyDescent="0.35">
      <c r="A37">
        <v>1213</v>
      </c>
      <c r="B37">
        <v>12</v>
      </c>
      <c r="C37" t="s">
        <v>38</v>
      </c>
      <c r="D37" t="str">
        <f t="shared" si="0"/>
        <v>LANGKAT</v>
      </c>
      <c r="E37">
        <f>regencies[[#This Row],[Column1]]</f>
        <v>1213</v>
      </c>
    </row>
    <row r="38" spans="1:5" x14ac:dyDescent="0.35">
      <c r="A38">
        <v>1214</v>
      </c>
      <c r="B38">
        <v>12</v>
      </c>
      <c r="C38" t="s">
        <v>39</v>
      </c>
      <c r="D38" t="str">
        <f t="shared" si="0"/>
        <v>NIAS SELATAN</v>
      </c>
      <c r="E38">
        <f>regencies[[#This Row],[Column1]]</f>
        <v>1214</v>
      </c>
    </row>
    <row r="39" spans="1:5" x14ac:dyDescent="0.35">
      <c r="A39">
        <v>1215</v>
      </c>
      <c r="B39">
        <v>12</v>
      </c>
      <c r="C39" t="s">
        <v>40</v>
      </c>
      <c r="D39" t="str">
        <f t="shared" si="0"/>
        <v>HUMBANG HASUNDUTAN</v>
      </c>
      <c r="E39">
        <f>regencies[[#This Row],[Column1]]</f>
        <v>1215</v>
      </c>
    </row>
    <row r="40" spans="1:5" x14ac:dyDescent="0.35">
      <c r="A40">
        <v>1216</v>
      </c>
      <c r="B40">
        <v>12</v>
      </c>
      <c r="C40" t="s">
        <v>41</v>
      </c>
      <c r="D40" t="str">
        <f t="shared" si="0"/>
        <v>PAKPAK BHARAT</v>
      </c>
      <c r="E40">
        <f>regencies[[#This Row],[Column1]]</f>
        <v>1216</v>
      </c>
    </row>
    <row r="41" spans="1:5" x14ac:dyDescent="0.35">
      <c r="A41">
        <v>1217</v>
      </c>
      <c r="B41">
        <v>12</v>
      </c>
      <c r="C41" t="s">
        <v>42</v>
      </c>
      <c r="D41" t="str">
        <f t="shared" si="0"/>
        <v>SAMOSIR</v>
      </c>
      <c r="E41">
        <f>regencies[[#This Row],[Column1]]</f>
        <v>1217</v>
      </c>
    </row>
    <row r="42" spans="1:5" x14ac:dyDescent="0.35">
      <c r="A42">
        <v>1218</v>
      </c>
      <c r="B42">
        <v>12</v>
      </c>
      <c r="C42" t="s">
        <v>43</v>
      </c>
      <c r="D42" t="str">
        <f t="shared" si="0"/>
        <v>SERDANG BEDAGAI</v>
      </c>
      <c r="E42">
        <f>regencies[[#This Row],[Column1]]</f>
        <v>1218</v>
      </c>
    </row>
    <row r="43" spans="1:5" x14ac:dyDescent="0.35">
      <c r="A43">
        <v>1219</v>
      </c>
      <c r="B43">
        <v>12</v>
      </c>
      <c r="C43" t="s">
        <v>44</v>
      </c>
      <c r="D43" t="str">
        <f t="shared" si="0"/>
        <v>BATU BARA</v>
      </c>
      <c r="E43">
        <f>regencies[[#This Row],[Column1]]</f>
        <v>1219</v>
      </c>
    </row>
    <row r="44" spans="1:5" x14ac:dyDescent="0.35">
      <c r="A44">
        <v>1220</v>
      </c>
      <c r="B44">
        <v>12</v>
      </c>
      <c r="C44" t="s">
        <v>45</v>
      </c>
      <c r="D44" t="str">
        <f t="shared" si="0"/>
        <v>PADANG LAWAS UTARA</v>
      </c>
      <c r="E44">
        <f>regencies[[#This Row],[Column1]]</f>
        <v>1220</v>
      </c>
    </row>
    <row r="45" spans="1:5" x14ac:dyDescent="0.35">
      <c r="A45">
        <v>1221</v>
      </c>
      <c r="B45">
        <v>12</v>
      </c>
      <c r="C45" t="s">
        <v>46</v>
      </c>
      <c r="D45" t="str">
        <f t="shared" si="0"/>
        <v>PADANG LAWAS</v>
      </c>
      <c r="E45">
        <f>regencies[[#This Row],[Column1]]</f>
        <v>1221</v>
      </c>
    </row>
    <row r="46" spans="1:5" x14ac:dyDescent="0.35">
      <c r="A46">
        <v>1222</v>
      </c>
      <c r="B46">
        <v>12</v>
      </c>
      <c r="C46" t="s">
        <v>47</v>
      </c>
      <c r="D46" t="str">
        <f t="shared" si="0"/>
        <v>LABUHAN BATU SELATAN</v>
      </c>
      <c r="E46">
        <f>regencies[[#This Row],[Column1]]</f>
        <v>1222</v>
      </c>
    </row>
    <row r="47" spans="1:5" x14ac:dyDescent="0.35">
      <c r="A47">
        <v>1223</v>
      </c>
      <c r="B47">
        <v>12</v>
      </c>
      <c r="C47" t="s">
        <v>48</v>
      </c>
      <c r="D47" t="str">
        <f t="shared" si="0"/>
        <v>LABUHAN BATU UTARA</v>
      </c>
      <c r="E47">
        <f>regencies[[#This Row],[Column1]]</f>
        <v>1223</v>
      </c>
    </row>
    <row r="48" spans="1:5" x14ac:dyDescent="0.35">
      <c r="A48">
        <v>1224</v>
      </c>
      <c r="B48">
        <v>12</v>
      </c>
      <c r="C48" t="s">
        <v>49</v>
      </c>
      <c r="D48" t="str">
        <f t="shared" si="0"/>
        <v>NIAS UTARA</v>
      </c>
      <c r="E48">
        <f>regencies[[#This Row],[Column1]]</f>
        <v>1224</v>
      </c>
    </row>
    <row r="49" spans="1:5" x14ac:dyDescent="0.35">
      <c r="A49">
        <v>1225</v>
      </c>
      <c r="B49">
        <v>12</v>
      </c>
      <c r="C49" t="s">
        <v>50</v>
      </c>
      <c r="D49" t="str">
        <f t="shared" si="0"/>
        <v>NIAS BARAT</v>
      </c>
      <c r="E49">
        <f>regencies[[#This Row],[Column1]]</f>
        <v>1225</v>
      </c>
    </row>
    <row r="50" spans="1:5" x14ac:dyDescent="0.35">
      <c r="A50">
        <v>1271</v>
      </c>
      <c r="B50">
        <v>12</v>
      </c>
      <c r="C50" t="s">
        <v>51</v>
      </c>
      <c r="D50" t="str">
        <f t="shared" si="0"/>
        <v>SIBOLGA</v>
      </c>
      <c r="E50">
        <f>regencies[[#This Row],[Column1]]</f>
        <v>1271</v>
      </c>
    </row>
    <row r="51" spans="1:5" x14ac:dyDescent="0.35">
      <c r="A51">
        <v>1272</v>
      </c>
      <c r="B51">
        <v>12</v>
      </c>
      <c r="C51" t="s">
        <v>1037</v>
      </c>
      <c r="D51" t="str">
        <f t="shared" si="0"/>
        <v>TANJUNG BALAI KARIMUN</v>
      </c>
      <c r="E51">
        <f>regencies[[#This Row],[Column1]]</f>
        <v>1272</v>
      </c>
    </row>
    <row r="52" spans="1:5" x14ac:dyDescent="0.35">
      <c r="A52">
        <v>1273</v>
      </c>
      <c r="B52">
        <v>12</v>
      </c>
      <c r="C52" t="s">
        <v>1033</v>
      </c>
      <c r="D52" t="str">
        <f t="shared" si="0"/>
        <v>PEMATANGSIANTAR</v>
      </c>
      <c r="E52">
        <f>regencies[[#This Row],[Column1]]</f>
        <v>1273</v>
      </c>
    </row>
    <row r="53" spans="1:5" x14ac:dyDescent="0.35">
      <c r="A53">
        <v>1274</v>
      </c>
      <c r="B53">
        <v>12</v>
      </c>
      <c r="C53" t="s">
        <v>52</v>
      </c>
      <c r="D53" t="str">
        <f t="shared" si="0"/>
        <v>TEBING TINGGI</v>
      </c>
      <c r="E53">
        <f>regencies[[#This Row],[Column1]]</f>
        <v>1274</v>
      </c>
    </row>
    <row r="54" spans="1:5" x14ac:dyDescent="0.35">
      <c r="A54">
        <v>1275</v>
      </c>
      <c r="B54">
        <v>12</v>
      </c>
      <c r="C54" t="s">
        <v>53</v>
      </c>
      <c r="D54" t="str">
        <f t="shared" si="0"/>
        <v>MEDAN</v>
      </c>
      <c r="E54">
        <f>regencies[[#This Row],[Column1]]</f>
        <v>1275</v>
      </c>
    </row>
    <row r="55" spans="1:5" x14ac:dyDescent="0.35">
      <c r="A55">
        <v>1276</v>
      </c>
      <c r="B55">
        <v>12</v>
      </c>
      <c r="C55" t="s">
        <v>54</v>
      </c>
      <c r="D55" t="str">
        <f t="shared" si="0"/>
        <v>BINJAI</v>
      </c>
      <c r="E55">
        <f>regencies[[#This Row],[Column1]]</f>
        <v>1276</v>
      </c>
    </row>
    <row r="56" spans="1:5" x14ac:dyDescent="0.35">
      <c r="A56">
        <v>1277</v>
      </c>
      <c r="B56">
        <v>12</v>
      </c>
      <c r="C56" t="s">
        <v>1032</v>
      </c>
      <c r="D56" t="str">
        <f t="shared" si="0"/>
        <v>PADANG SIDEMPUAN</v>
      </c>
      <c r="E56">
        <f>regencies[[#This Row],[Column1]]</f>
        <v>1277</v>
      </c>
    </row>
    <row r="57" spans="1:5" x14ac:dyDescent="0.35">
      <c r="A57">
        <v>1278</v>
      </c>
      <c r="B57">
        <v>12</v>
      </c>
      <c r="C57" t="s">
        <v>1034</v>
      </c>
      <c r="D57" t="str">
        <f t="shared" si="0"/>
        <v>GUNUNG SITOLI</v>
      </c>
      <c r="E57">
        <f>regencies[[#This Row],[Column1]]</f>
        <v>1278</v>
      </c>
    </row>
    <row r="58" spans="1:5" x14ac:dyDescent="0.35">
      <c r="A58">
        <v>1301</v>
      </c>
      <c r="B58">
        <v>13</v>
      </c>
      <c r="C58" t="s">
        <v>55</v>
      </c>
      <c r="D58" t="str">
        <f t="shared" si="0"/>
        <v>KEPULAUAN MENTAWAI</v>
      </c>
      <c r="E58">
        <f>regencies[[#This Row],[Column1]]</f>
        <v>1301</v>
      </c>
    </row>
    <row r="59" spans="1:5" x14ac:dyDescent="0.35">
      <c r="A59">
        <v>1302</v>
      </c>
      <c r="B59">
        <v>13</v>
      </c>
      <c r="C59" t="s">
        <v>56</v>
      </c>
      <c r="D59" t="str">
        <f t="shared" si="0"/>
        <v>PESISIR SELATAN</v>
      </c>
      <c r="E59">
        <f>regencies[[#This Row],[Column1]]</f>
        <v>1302</v>
      </c>
    </row>
    <row r="60" spans="1:5" x14ac:dyDescent="0.35">
      <c r="A60">
        <v>1303</v>
      </c>
      <c r="B60">
        <v>13</v>
      </c>
      <c r="C60" t="s">
        <v>57</v>
      </c>
      <c r="D60" t="str">
        <f t="shared" si="0"/>
        <v>SOLOK</v>
      </c>
      <c r="E60">
        <f>regencies[[#This Row],[Column1]]</f>
        <v>1303</v>
      </c>
    </row>
    <row r="61" spans="1:5" x14ac:dyDescent="0.35">
      <c r="A61">
        <v>1304</v>
      </c>
      <c r="B61">
        <v>13</v>
      </c>
      <c r="C61" t="s">
        <v>58</v>
      </c>
      <c r="D61" t="str">
        <f t="shared" si="0"/>
        <v>SIJUNJUNG</v>
      </c>
      <c r="E61">
        <f>regencies[[#This Row],[Column1]]</f>
        <v>1304</v>
      </c>
    </row>
    <row r="62" spans="1:5" x14ac:dyDescent="0.35">
      <c r="A62">
        <v>1305</v>
      </c>
      <c r="B62">
        <v>13</v>
      </c>
      <c r="C62" t="s">
        <v>59</v>
      </c>
      <c r="D62" t="str">
        <f t="shared" si="0"/>
        <v>TANAH DATAR</v>
      </c>
      <c r="E62">
        <f>regencies[[#This Row],[Column1]]</f>
        <v>1305</v>
      </c>
    </row>
    <row r="63" spans="1:5" x14ac:dyDescent="0.35">
      <c r="A63">
        <v>1306</v>
      </c>
      <c r="B63">
        <v>13</v>
      </c>
      <c r="C63" t="s">
        <v>60</v>
      </c>
      <c r="D63" t="str">
        <f t="shared" si="0"/>
        <v>PADANG PARIAMAN</v>
      </c>
      <c r="E63">
        <f>regencies[[#This Row],[Column1]]</f>
        <v>1306</v>
      </c>
    </row>
    <row r="64" spans="1:5" x14ac:dyDescent="0.35">
      <c r="A64">
        <v>1307</v>
      </c>
      <c r="B64">
        <v>13</v>
      </c>
      <c r="C64" t="s">
        <v>61</v>
      </c>
      <c r="D64" t="str">
        <f t="shared" si="0"/>
        <v>AGAM</v>
      </c>
      <c r="E64">
        <f>regencies[[#This Row],[Column1]]</f>
        <v>1307</v>
      </c>
    </row>
    <row r="65" spans="1:5" x14ac:dyDescent="0.35">
      <c r="A65">
        <v>1308</v>
      </c>
      <c r="B65">
        <v>13</v>
      </c>
      <c r="C65" t="s">
        <v>62</v>
      </c>
      <c r="D65" t="str">
        <f t="shared" si="0"/>
        <v>LIMA PULUH KOTA</v>
      </c>
      <c r="E65">
        <f>regencies[[#This Row],[Column1]]</f>
        <v>1308</v>
      </c>
    </row>
    <row r="66" spans="1:5" x14ac:dyDescent="0.35">
      <c r="A66">
        <v>1309</v>
      </c>
      <c r="B66">
        <v>13</v>
      </c>
      <c r="C66" t="s">
        <v>63</v>
      </c>
      <c r="D66" t="str">
        <f t="shared" ref="D66:D129" si="1">IF(IFERROR(SEARCH("Kabupaten", C66), 0) &gt; 0, MID(C66, 11, LEN(C66)-10), MID(C66, 6, LEN(C66)-5))</f>
        <v>PASAMAN</v>
      </c>
      <c r="E66">
        <f>regencies[[#This Row],[Column1]]</f>
        <v>1309</v>
      </c>
    </row>
    <row r="67" spans="1:5" x14ac:dyDescent="0.35">
      <c r="A67">
        <v>1310</v>
      </c>
      <c r="B67">
        <v>13</v>
      </c>
      <c r="C67" t="s">
        <v>64</v>
      </c>
      <c r="D67" t="str">
        <f t="shared" si="1"/>
        <v>SOLOK SELATAN</v>
      </c>
      <c r="E67">
        <f>regencies[[#This Row],[Column1]]</f>
        <v>1310</v>
      </c>
    </row>
    <row r="68" spans="1:5" x14ac:dyDescent="0.35">
      <c r="A68">
        <v>1311</v>
      </c>
      <c r="B68">
        <v>13</v>
      </c>
      <c r="C68" t="s">
        <v>65</v>
      </c>
      <c r="D68" t="str">
        <f t="shared" si="1"/>
        <v>DHARMASRAYA</v>
      </c>
      <c r="E68">
        <f>regencies[[#This Row],[Column1]]</f>
        <v>1311</v>
      </c>
    </row>
    <row r="69" spans="1:5" x14ac:dyDescent="0.35">
      <c r="A69">
        <v>1312</v>
      </c>
      <c r="B69">
        <v>13</v>
      </c>
      <c r="C69" t="s">
        <v>66</v>
      </c>
      <c r="D69" t="str">
        <f t="shared" si="1"/>
        <v>PASAMAN BARAT</v>
      </c>
      <c r="E69">
        <f>regencies[[#This Row],[Column1]]</f>
        <v>1312</v>
      </c>
    </row>
    <row r="70" spans="1:5" x14ac:dyDescent="0.35">
      <c r="A70">
        <v>1371</v>
      </c>
      <c r="B70">
        <v>13</v>
      </c>
      <c r="C70" t="s">
        <v>67</v>
      </c>
      <c r="D70" t="str">
        <f t="shared" si="1"/>
        <v>PADANG</v>
      </c>
      <c r="E70">
        <f>regencies[[#This Row],[Column1]]</f>
        <v>1371</v>
      </c>
    </row>
    <row r="71" spans="1:5" x14ac:dyDescent="0.35">
      <c r="A71">
        <v>1372</v>
      </c>
      <c r="B71">
        <v>13</v>
      </c>
      <c r="C71" t="s">
        <v>68</v>
      </c>
      <c r="D71" t="str">
        <f t="shared" si="1"/>
        <v>SOLOK</v>
      </c>
      <c r="E71">
        <f>regencies[[#This Row],[Column1]]</f>
        <v>1372</v>
      </c>
    </row>
    <row r="72" spans="1:5" x14ac:dyDescent="0.35">
      <c r="A72">
        <v>1373</v>
      </c>
      <c r="B72">
        <v>13</v>
      </c>
      <c r="C72" t="s">
        <v>69</v>
      </c>
      <c r="D72" t="str">
        <f t="shared" si="1"/>
        <v>SAWAH LUNTO</v>
      </c>
      <c r="E72">
        <f>regencies[[#This Row],[Column1]]</f>
        <v>1373</v>
      </c>
    </row>
    <row r="73" spans="1:5" x14ac:dyDescent="0.35">
      <c r="A73">
        <v>1374</v>
      </c>
      <c r="B73">
        <v>13</v>
      </c>
      <c r="C73" t="s">
        <v>70</v>
      </c>
      <c r="D73" t="str">
        <f t="shared" si="1"/>
        <v>PADANG PANJANG</v>
      </c>
      <c r="E73">
        <f>regencies[[#This Row],[Column1]]</f>
        <v>1374</v>
      </c>
    </row>
    <row r="74" spans="1:5" x14ac:dyDescent="0.35">
      <c r="A74">
        <v>1375</v>
      </c>
      <c r="B74">
        <v>13</v>
      </c>
      <c r="C74" t="s">
        <v>71</v>
      </c>
      <c r="D74" t="str">
        <f t="shared" si="1"/>
        <v>BUKITTINGGI</v>
      </c>
      <c r="E74">
        <f>regencies[[#This Row],[Column1]]</f>
        <v>1375</v>
      </c>
    </row>
    <row r="75" spans="1:5" x14ac:dyDescent="0.35">
      <c r="A75">
        <v>1376</v>
      </c>
      <c r="B75">
        <v>13</v>
      </c>
      <c r="C75" t="s">
        <v>72</v>
      </c>
      <c r="D75" t="str">
        <f t="shared" si="1"/>
        <v>PAYAKUMBUH</v>
      </c>
      <c r="E75">
        <f>regencies[[#This Row],[Column1]]</f>
        <v>1376</v>
      </c>
    </row>
    <row r="76" spans="1:5" x14ac:dyDescent="0.35">
      <c r="A76">
        <v>1377</v>
      </c>
      <c r="B76">
        <v>13</v>
      </c>
      <c r="C76" t="s">
        <v>73</v>
      </c>
      <c r="D76" t="str">
        <f t="shared" si="1"/>
        <v>PARIAMAN</v>
      </c>
      <c r="E76">
        <f>regencies[[#This Row],[Column1]]</f>
        <v>1377</v>
      </c>
    </row>
    <row r="77" spans="1:5" x14ac:dyDescent="0.35">
      <c r="A77">
        <v>1401</v>
      </c>
      <c r="B77">
        <v>14</v>
      </c>
      <c r="C77" t="s">
        <v>74</v>
      </c>
      <c r="D77" t="str">
        <f t="shared" si="1"/>
        <v>KUANTAN SINGINGI</v>
      </c>
      <c r="E77">
        <f>regencies[[#This Row],[Column1]]</f>
        <v>1401</v>
      </c>
    </row>
    <row r="78" spans="1:5" x14ac:dyDescent="0.35">
      <c r="A78">
        <v>1402</v>
      </c>
      <c r="B78">
        <v>14</v>
      </c>
      <c r="C78" t="s">
        <v>75</v>
      </c>
      <c r="D78" t="str">
        <f t="shared" si="1"/>
        <v>INDRAGIRI HULU</v>
      </c>
      <c r="E78">
        <f>regencies[[#This Row],[Column1]]</f>
        <v>1402</v>
      </c>
    </row>
    <row r="79" spans="1:5" x14ac:dyDescent="0.35">
      <c r="A79">
        <v>1403</v>
      </c>
      <c r="B79">
        <v>14</v>
      </c>
      <c r="C79" t="s">
        <v>76</v>
      </c>
      <c r="D79" t="str">
        <f t="shared" si="1"/>
        <v>INDRAGIRI HILIR</v>
      </c>
      <c r="E79">
        <f>regencies[[#This Row],[Column1]]</f>
        <v>1403</v>
      </c>
    </row>
    <row r="80" spans="1:5" x14ac:dyDescent="0.35">
      <c r="A80">
        <v>1404</v>
      </c>
      <c r="B80">
        <v>14</v>
      </c>
      <c r="C80" t="s">
        <v>77</v>
      </c>
      <c r="D80" t="str">
        <f t="shared" si="1"/>
        <v>PELALAWAN</v>
      </c>
      <c r="E80">
        <f>regencies[[#This Row],[Column1]]</f>
        <v>1404</v>
      </c>
    </row>
    <row r="81" spans="1:5" x14ac:dyDescent="0.35">
      <c r="A81">
        <v>1405</v>
      </c>
      <c r="B81">
        <v>14</v>
      </c>
      <c r="C81" t="s">
        <v>78</v>
      </c>
      <c r="D81" t="str">
        <f t="shared" si="1"/>
        <v>S I A K</v>
      </c>
      <c r="E81">
        <f>regencies[[#This Row],[Column1]]</f>
        <v>1405</v>
      </c>
    </row>
    <row r="82" spans="1:5" x14ac:dyDescent="0.35">
      <c r="A82">
        <v>1406</v>
      </c>
      <c r="B82">
        <v>14</v>
      </c>
      <c r="C82" t="s">
        <v>79</v>
      </c>
      <c r="D82" t="str">
        <f t="shared" si="1"/>
        <v>KAMPAR</v>
      </c>
      <c r="E82">
        <f>regencies[[#This Row],[Column1]]</f>
        <v>1406</v>
      </c>
    </row>
    <row r="83" spans="1:5" x14ac:dyDescent="0.35">
      <c r="A83">
        <v>1407</v>
      </c>
      <c r="B83">
        <v>14</v>
      </c>
      <c r="C83" t="s">
        <v>80</v>
      </c>
      <c r="D83" t="str">
        <f t="shared" si="1"/>
        <v>ROKAN HULU</v>
      </c>
      <c r="E83">
        <f>regencies[[#This Row],[Column1]]</f>
        <v>1407</v>
      </c>
    </row>
    <row r="84" spans="1:5" x14ac:dyDescent="0.35">
      <c r="A84">
        <v>1408</v>
      </c>
      <c r="B84">
        <v>14</v>
      </c>
      <c r="C84" t="s">
        <v>81</v>
      </c>
      <c r="D84" t="str">
        <f t="shared" si="1"/>
        <v>BENGKALIS</v>
      </c>
      <c r="E84">
        <f>regencies[[#This Row],[Column1]]</f>
        <v>1408</v>
      </c>
    </row>
    <row r="85" spans="1:5" x14ac:dyDescent="0.35">
      <c r="A85">
        <v>1409</v>
      </c>
      <c r="B85">
        <v>14</v>
      </c>
      <c r="C85" t="s">
        <v>82</v>
      </c>
      <c r="D85" t="str">
        <f t="shared" si="1"/>
        <v>ROKAN HILIR</v>
      </c>
      <c r="E85">
        <f>regencies[[#This Row],[Column1]]</f>
        <v>1409</v>
      </c>
    </row>
    <row r="86" spans="1:5" x14ac:dyDescent="0.35">
      <c r="A86">
        <v>1410</v>
      </c>
      <c r="B86">
        <v>14</v>
      </c>
      <c r="C86" t="s">
        <v>83</v>
      </c>
      <c r="D86" t="str">
        <f t="shared" si="1"/>
        <v>KEPULAUAN MERANTI</v>
      </c>
      <c r="E86">
        <f>regencies[[#This Row],[Column1]]</f>
        <v>1410</v>
      </c>
    </row>
    <row r="87" spans="1:5" x14ac:dyDescent="0.35">
      <c r="A87">
        <v>1471</v>
      </c>
      <c r="B87">
        <v>14</v>
      </c>
      <c r="C87" t="s">
        <v>84</v>
      </c>
      <c r="D87" t="str">
        <f t="shared" si="1"/>
        <v>PEKANBARU</v>
      </c>
      <c r="E87">
        <f>regencies[[#This Row],[Column1]]</f>
        <v>1471</v>
      </c>
    </row>
    <row r="88" spans="1:5" x14ac:dyDescent="0.35">
      <c r="A88">
        <v>1473</v>
      </c>
      <c r="B88">
        <v>14</v>
      </c>
      <c r="C88" t="s">
        <v>1027</v>
      </c>
      <c r="D88" t="str">
        <f t="shared" si="1"/>
        <v>DUMAI</v>
      </c>
      <c r="E88">
        <f>regencies[[#This Row],[Column1]]</f>
        <v>1473</v>
      </c>
    </row>
    <row r="89" spans="1:5" x14ac:dyDescent="0.35">
      <c r="A89">
        <v>1501</v>
      </c>
      <c r="B89">
        <v>15</v>
      </c>
      <c r="C89" t="s">
        <v>85</v>
      </c>
      <c r="D89" t="str">
        <f t="shared" si="1"/>
        <v>KERINCI</v>
      </c>
      <c r="E89">
        <f>regencies[[#This Row],[Column1]]</f>
        <v>1501</v>
      </c>
    </row>
    <row r="90" spans="1:5" x14ac:dyDescent="0.35">
      <c r="A90">
        <v>1502</v>
      </c>
      <c r="B90">
        <v>15</v>
      </c>
      <c r="C90" t="s">
        <v>86</v>
      </c>
      <c r="D90" t="str">
        <f t="shared" si="1"/>
        <v>MERANGIN</v>
      </c>
      <c r="E90">
        <f>regencies[[#This Row],[Column1]]</f>
        <v>1502</v>
      </c>
    </row>
    <row r="91" spans="1:5" x14ac:dyDescent="0.35">
      <c r="A91">
        <v>1503</v>
      </c>
      <c r="B91">
        <v>15</v>
      </c>
      <c r="C91" t="s">
        <v>87</v>
      </c>
      <c r="D91" t="str">
        <f t="shared" si="1"/>
        <v>SAROLANGUN</v>
      </c>
      <c r="E91">
        <f>regencies[[#This Row],[Column1]]</f>
        <v>1503</v>
      </c>
    </row>
    <row r="92" spans="1:5" x14ac:dyDescent="0.35">
      <c r="A92">
        <v>1504</v>
      </c>
      <c r="B92">
        <v>15</v>
      </c>
      <c r="C92" t="s">
        <v>88</v>
      </c>
      <c r="D92" t="str">
        <f t="shared" si="1"/>
        <v>BATANG HARI</v>
      </c>
      <c r="E92">
        <f>regencies[[#This Row],[Column1]]</f>
        <v>1504</v>
      </c>
    </row>
    <row r="93" spans="1:5" x14ac:dyDescent="0.35">
      <c r="A93">
        <v>1505</v>
      </c>
      <c r="B93">
        <v>15</v>
      </c>
      <c r="C93" t="s">
        <v>89</v>
      </c>
      <c r="D93" t="str">
        <f t="shared" si="1"/>
        <v>MUARO JAMBI</v>
      </c>
      <c r="E93">
        <f>regencies[[#This Row],[Column1]]</f>
        <v>1505</v>
      </c>
    </row>
    <row r="94" spans="1:5" x14ac:dyDescent="0.35">
      <c r="A94">
        <v>1506</v>
      </c>
      <c r="B94">
        <v>15</v>
      </c>
      <c r="C94" t="s">
        <v>90</v>
      </c>
      <c r="D94" t="str">
        <f t="shared" si="1"/>
        <v>TANJUNG JABUNG TIMUR</v>
      </c>
      <c r="E94">
        <f>regencies[[#This Row],[Column1]]</f>
        <v>1506</v>
      </c>
    </row>
    <row r="95" spans="1:5" x14ac:dyDescent="0.35">
      <c r="A95">
        <v>1507</v>
      </c>
      <c r="B95">
        <v>15</v>
      </c>
      <c r="C95" t="s">
        <v>91</v>
      </c>
      <c r="D95" t="str">
        <f t="shared" si="1"/>
        <v>TANJUNG JABUNG BARAT</v>
      </c>
      <c r="E95">
        <f>regencies[[#This Row],[Column1]]</f>
        <v>1507</v>
      </c>
    </row>
    <row r="96" spans="1:5" x14ac:dyDescent="0.35">
      <c r="A96">
        <v>1508</v>
      </c>
      <c r="B96">
        <v>15</v>
      </c>
      <c r="C96" t="s">
        <v>92</v>
      </c>
      <c r="D96" t="str">
        <f t="shared" si="1"/>
        <v>TEBO</v>
      </c>
      <c r="E96">
        <f>regencies[[#This Row],[Column1]]</f>
        <v>1508</v>
      </c>
    </row>
    <row r="97" spans="1:5" x14ac:dyDescent="0.35">
      <c r="A97">
        <v>1509</v>
      </c>
      <c r="B97">
        <v>15</v>
      </c>
      <c r="C97" t="s">
        <v>93</v>
      </c>
      <c r="D97" t="str">
        <f t="shared" si="1"/>
        <v>BUNGO</v>
      </c>
      <c r="E97">
        <f>regencies[[#This Row],[Column1]]</f>
        <v>1509</v>
      </c>
    </row>
    <row r="98" spans="1:5" x14ac:dyDescent="0.35">
      <c r="A98">
        <v>1571</v>
      </c>
      <c r="B98">
        <v>15</v>
      </c>
      <c r="C98" t="s">
        <v>94</v>
      </c>
      <c r="D98" t="str">
        <f t="shared" si="1"/>
        <v>JAMBI</v>
      </c>
      <c r="E98">
        <f>regencies[[#This Row],[Column1]]</f>
        <v>1571</v>
      </c>
    </row>
    <row r="99" spans="1:5" x14ac:dyDescent="0.35">
      <c r="A99">
        <v>1572</v>
      </c>
      <c r="B99">
        <v>15</v>
      </c>
      <c r="C99" t="s">
        <v>95</v>
      </c>
      <c r="D99" t="str">
        <f t="shared" si="1"/>
        <v>SUNGAI PENUH</v>
      </c>
      <c r="E99">
        <f>regencies[[#This Row],[Column1]]</f>
        <v>1572</v>
      </c>
    </row>
    <row r="100" spans="1:5" x14ac:dyDescent="0.35">
      <c r="A100">
        <v>1601</v>
      </c>
      <c r="B100">
        <v>16</v>
      </c>
      <c r="C100" t="s">
        <v>96</v>
      </c>
      <c r="D100" t="str">
        <f t="shared" si="1"/>
        <v>OGAN KOMERING ULU</v>
      </c>
      <c r="E100">
        <f>regencies[[#This Row],[Column1]]</f>
        <v>1601</v>
      </c>
    </row>
    <row r="101" spans="1:5" x14ac:dyDescent="0.35">
      <c r="A101">
        <v>1602</v>
      </c>
      <c r="B101">
        <v>16</v>
      </c>
      <c r="C101" t="s">
        <v>97</v>
      </c>
      <c r="D101" t="str">
        <f t="shared" si="1"/>
        <v>OGAN KOMERING ILIR</v>
      </c>
      <c r="E101">
        <f>regencies[[#This Row],[Column1]]</f>
        <v>1602</v>
      </c>
    </row>
    <row r="102" spans="1:5" x14ac:dyDescent="0.35">
      <c r="A102">
        <v>1603</v>
      </c>
      <c r="B102">
        <v>16</v>
      </c>
      <c r="C102" t="s">
        <v>98</v>
      </c>
      <c r="D102" t="str">
        <f t="shared" si="1"/>
        <v>MUARA ENIM</v>
      </c>
      <c r="E102">
        <f>regencies[[#This Row],[Column1]]</f>
        <v>1603</v>
      </c>
    </row>
    <row r="103" spans="1:5" x14ac:dyDescent="0.35">
      <c r="A103">
        <v>1604</v>
      </c>
      <c r="B103">
        <v>16</v>
      </c>
      <c r="C103" t="s">
        <v>99</v>
      </c>
      <c r="D103" t="str">
        <f t="shared" si="1"/>
        <v>LAHAT</v>
      </c>
      <c r="E103">
        <f>regencies[[#This Row],[Column1]]</f>
        <v>1604</v>
      </c>
    </row>
    <row r="104" spans="1:5" x14ac:dyDescent="0.35">
      <c r="A104">
        <v>1605</v>
      </c>
      <c r="B104">
        <v>16</v>
      </c>
      <c r="C104" t="s">
        <v>100</v>
      </c>
      <c r="D104" t="str">
        <f t="shared" si="1"/>
        <v>MUSI RAWAS</v>
      </c>
      <c r="E104">
        <f>regencies[[#This Row],[Column1]]</f>
        <v>1605</v>
      </c>
    </row>
    <row r="105" spans="1:5" x14ac:dyDescent="0.35">
      <c r="A105">
        <v>1606</v>
      </c>
      <c r="B105">
        <v>16</v>
      </c>
      <c r="C105" t="s">
        <v>101</v>
      </c>
      <c r="D105" t="str">
        <f t="shared" si="1"/>
        <v>MUSI BANYUASIN</v>
      </c>
      <c r="E105">
        <f>regencies[[#This Row],[Column1]]</f>
        <v>1606</v>
      </c>
    </row>
    <row r="106" spans="1:5" x14ac:dyDescent="0.35">
      <c r="A106">
        <v>1607</v>
      </c>
      <c r="B106">
        <v>16</v>
      </c>
      <c r="C106" t="s">
        <v>102</v>
      </c>
      <c r="D106" t="str">
        <f t="shared" si="1"/>
        <v>BANYU ASIN</v>
      </c>
      <c r="E106">
        <f>regencies[[#This Row],[Column1]]</f>
        <v>1607</v>
      </c>
    </row>
    <row r="107" spans="1:5" x14ac:dyDescent="0.35">
      <c r="A107">
        <v>1608</v>
      </c>
      <c r="B107">
        <v>16</v>
      </c>
      <c r="C107" t="s">
        <v>103</v>
      </c>
      <c r="D107" t="str">
        <f t="shared" si="1"/>
        <v>OGAN KOMERING ULU SELATAN</v>
      </c>
      <c r="E107">
        <f>regencies[[#This Row],[Column1]]</f>
        <v>1608</v>
      </c>
    </row>
    <row r="108" spans="1:5" x14ac:dyDescent="0.35">
      <c r="A108">
        <v>1609</v>
      </c>
      <c r="B108">
        <v>16</v>
      </c>
      <c r="C108" t="s">
        <v>104</v>
      </c>
      <c r="D108" t="str">
        <f t="shared" si="1"/>
        <v>OGAN KOMERING ULU TIMUR</v>
      </c>
      <c r="E108">
        <f>regencies[[#This Row],[Column1]]</f>
        <v>1609</v>
      </c>
    </row>
    <row r="109" spans="1:5" x14ac:dyDescent="0.35">
      <c r="A109">
        <v>1610</v>
      </c>
      <c r="B109">
        <v>16</v>
      </c>
      <c r="C109" t="s">
        <v>105</v>
      </c>
      <c r="D109" t="str">
        <f t="shared" si="1"/>
        <v>OGAN ILIR</v>
      </c>
      <c r="E109">
        <f>regencies[[#This Row],[Column1]]</f>
        <v>1610</v>
      </c>
    </row>
    <row r="110" spans="1:5" x14ac:dyDescent="0.35">
      <c r="A110">
        <v>1611</v>
      </c>
      <c r="B110">
        <v>16</v>
      </c>
      <c r="C110" t="s">
        <v>106</v>
      </c>
      <c r="D110" t="str">
        <f t="shared" si="1"/>
        <v>EMPAT LAWANG</v>
      </c>
      <c r="E110">
        <f>regencies[[#This Row],[Column1]]</f>
        <v>1611</v>
      </c>
    </row>
    <row r="111" spans="1:5" x14ac:dyDescent="0.35">
      <c r="A111">
        <v>1612</v>
      </c>
      <c r="B111">
        <v>16</v>
      </c>
      <c r="C111" t="s">
        <v>107</v>
      </c>
      <c r="D111" t="str">
        <f t="shared" si="1"/>
        <v>PENUKAL ABAB LEMATANG ILIR</v>
      </c>
      <c r="E111">
        <f>regencies[[#This Row],[Column1]]</f>
        <v>1612</v>
      </c>
    </row>
    <row r="112" spans="1:5" x14ac:dyDescent="0.35">
      <c r="A112">
        <v>1613</v>
      </c>
      <c r="B112">
        <v>16</v>
      </c>
      <c r="C112" t="s">
        <v>108</v>
      </c>
      <c r="D112" t="str">
        <f t="shared" si="1"/>
        <v>MUSI RAWAS UTARA</v>
      </c>
      <c r="E112">
        <f>regencies[[#This Row],[Column1]]</f>
        <v>1613</v>
      </c>
    </row>
    <row r="113" spans="1:5" x14ac:dyDescent="0.35">
      <c r="A113">
        <v>1671</v>
      </c>
      <c r="B113">
        <v>16</v>
      </c>
      <c r="C113" t="s">
        <v>109</v>
      </c>
      <c r="D113" t="str">
        <f t="shared" si="1"/>
        <v>PALEMBANG</v>
      </c>
      <c r="E113">
        <f>regencies[[#This Row],[Column1]]</f>
        <v>1671</v>
      </c>
    </row>
    <row r="114" spans="1:5" x14ac:dyDescent="0.35">
      <c r="A114">
        <v>1672</v>
      </c>
      <c r="B114">
        <v>16</v>
      </c>
      <c r="C114" t="s">
        <v>110</v>
      </c>
      <c r="D114" t="str">
        <f t="shared" si="1"/>
        <v>PRABUMULIH</v>
      </c>
      <c r="E114">
        <f>regencies[[#This Row],[Column1]]</f>
        <v>1672</v>
      </c>
    </row>
    <row r="115" spans="1:5" x14ac:dyDescent="0.35">
      <c r="A115">
        <v>1673</v>
      </c>
      <c r="B115">
        <v>16</v>
      </c>
      <c r="C115" t="s">
        <v>111</v>
      </c>
      <c r="D115" t="str">
        <f t="shared" si="1"/>
        <v>PAGAR ALAM</v>
      </c>
      <c r="E115">
        <f>regencies[[#This Row],[Column1]]</f>
        <v>1673</v>
      </c>
    </row>
    <row r="116" spans="1:5" x14ac:dyDescent="0.35">
      <c r="A116">
        <v>1674</v>
      </c>
      <c r="B116">
        <v>16</v>
      </c>
      <c r="C116" t="s">
        <v>112</v>
      </c>
      <c r="D116" t="str">
        <f t="shared" si="1"/>
        <v>LUBUKLINGGAU</v>
      </c>
      <c r="E116">
        <f>regencies[[#This Row],[Column1]]</f>
        <v>1674</v>
      </c>
    </row>
    <row r="117" spans="1:5" x14ac:dyDescent="0.35">
      <c r="A117">
        <v>1701</v>
      </c>
      <c r="B117">
        <v>17</v>
      </c>
      <c r="C117" t="s">
        <v>113</v>
      </c>
      <c r="D117" t="str">
        <f t="shared" si="1"/>
        <v>BENGKULU SELATAN</v>
      </c>
      <c r="E117">
        <f>regencies[[#This Row],[Column1]]</f>
        <v>1701</v>
      </c>
    </row>
    <row r="118" spans="1:5" x14ac:dyDescent="0.35">
      <c r="A118">
        <v>1702</v>
      </c>
      <c r="B118">
        <v>17</v>
      </c>
      <c r="C118" t="s">
        <v>114</v>
      </c>
      <c r="D118" t="str">
        <f t="shared" si="1"/>
        <v>REJANG LEBONG</v>
      </c>
      <c r="E118">
        <f>regencies[[#This Row],[Column1]]</f>
        <v>1702</v>
      </c>
    </row>
    <row r="119" spans="1:5" x14ac:dyDescent="0.35">
      <c r="A119">
        <v>1703</v>
      </c>
      <c r="B119">
        <v>17</v>
      </c>
      <c r="C119" t="s">
        <v>115</v>
      </c>
      <c r="D119" t="str">
        <f t="shared" si="1"/>
        <v>BENGKULU UTARA</v>
      </c>
      <c r="E119">
        <f>regencies[[#This Row],[Column1]]</f>
        <v>1703</v>
      </c>
    </row>
    <row r="120" spans="1:5" x14ac:dyDescent="0.35">
      <c r="A120">
        <v>1704</v>
      </c>
      <c r="B120">
        <v>17</v>
      </c>
      <c r="C120" t="s">
        <v>116</v>
      </c>
      <c r="D120" t="str">
        <f t="shared" si="1"/>
        <v>KAUR</v>
      </c>
      <c r="E120">
        <f>regencies[[#This Row],[Column1]]</f>
        <v>1704</v>
      </c>
    </row>
    <row r="121" spans="1:5" x14ac:dyDescent="0.35">
      <c r="A121">
        <v>1705</v>
      </c>
      <c r="B121">
        <v>17</v>
      </c>
      <c r="C121" t="s">
        <v>117</v>
      </c>
      <c r="D121" t="str">
        <f t="shared" si="1"/>
        <v>SELUMA</v>
      </c>
      <c r="E121">
        <f>regencies[[#This Row],[Column1]]</f>
        <v>1705</v>
      </c>
    </row>
    <row r="122" spans="1:5" x14ac:dyDescent="0.35">
      <c r="A122">
        <v>1706</v>
      </c>
      <c r="B122">
        <v>17</v>
      </c>
      <c r="C122" t="s">
        <v>118</v>
      </c>
      <c r="D122" t="str">
        <f t="shared" si="1"/>
        <v>MUKOMUKO</v>
      </c>
      <c r="E122">
        <f>regencies[[#This Row],[Column1]]</f>
        <v>1706</v>
      </c>
    </row>
    <row r="123" spans="1:5" x14ac:dyDescent="0.35">
      <c r="A123">
        <v>1707</v>
      </c>
      <c r="B123">
        <v>17</v>
      </c>
      <c r="C123" t="s">
        <v>119</v>
      </c>
      <c r="D123" t="str">
        <f t="shared" si="1"/>
        <v>LEBONG</v>
      </c>
      <c r="E123">
        <f>regencies[[#This Row],[Column1]]</f>
        <v>1707</v>
      </c>
    </row>
    <row r="124" spans="1:5" x14ac:dyDescent="0.35">
      <c r="A124">
        <v>1708</v>
      </c>
      <c r="B124">
        <v>17</v>
      </c>
      <c r="C124" t="s">
        <v>120</v>
      </c>
      <c r="D124" t="str">
        <f t="shared" si="1"/>
        <v>KEPAHIANG</v>
      </c>
      <c r="E124">
        <f>regencies[[#This Row],[Column1]]</f>
        <v>1708</v>
      </c>
    </row>
    <row r="125" spans="1:5" x14ac:dyDescent="0.35">
      <c r="A125">
        <v>1709</v>
      </c>
      <c r="B125">
        <v>17</v>
      </c>
      <c r="C125" t="s">
        <v>121</v>
      </c>
      <c r="D125" t="str">
        <f t="shared" si="1"/>
        <v>BENGKULU TENGAH</v>
      </c>
      <c r="E125">
        <f>regencies[[#This Row],[Column1]]</f>
        <v>1709</v>
      </c>
    </row>
    <row r="126" spans="1:5" x14ac:dyDescent="0.35">
      <c r="A126">
        <v>1771</v>
      </c>
      <c r="B126">
        <v>17</v>
      </c>
      <c r="C126" t="s">
        <v>122</v>
      </c>
      <c r="D126" t="str">
        <f t="shared" si="1"/>
        <v>BENGKULU</v>
      </c>
      <c r="E126">
        <f>regencies[[#This Row],[Column1]]</f>
        <v>1771</v>
      </c>
    </row>
    <row r="127" spans="1:5" x14ac:dyDescent="0.35">
      <c r="A127">
        <v>1801</v>
      </c>
      <c r="B127">
        <v>18</v>
      </c>
      <c r="C127" t="s">
        <v>123</v>
      </c>
      <c r="D127" t="str">
        <f t="shared" si="1"/>
        <v>LAMPUNG BARAT</v>
      </c>
      <c r="E127">
        <f>regencies[[#This Row],[Column1]]</f>
        <v>1801</v>
      </c>
    </row>
    <row r="128" spans="1:5" x14ac:dyDescent="0.35">
      <c r="A128">
        <v>1802</v>
      </c>
      <c r="B128">
        <v>18</v>
      </c>
      <c r="C128" t="s">
        <v>124</v>
      </c>
      <c r="D128" t="str">
        <f t="shared" si="1"/>
        <v>TANGGAMUS</v>
      </c>
      <c r="E128">
        <f>regencies[[#This Row],[Column1]]</f>
        <v>1802</v>
      </c>
    </row>
    <row r="129" spans="1:5" x14ac:dyDescent="0.35">
      <c r="A129">
        <v>1803</v>
      </c>
      <c r="B129">
        <v>18</v>
      </c>
      <c r="C129" t="s">
        <v>125</v>
      </c>
      <c r="D129" t="str">
        <f t="shared" si="1"/>
        <v>LAMPUNG SELATAN</v>
      </c>
      <c r="E129">
        <f>regencies[[#This Row],[Column1]]</f>
        <v>1803</v>
      </c>
    </row>
    <row r="130" spans="1:5" x14ac:dyDescent="0.35">
      <c r="A130">
        <v>1804</v>
      </c>
      <c r="B130">
        <v>18</v>
      </c>
      <c r="C130" t="s">
        <v>126</v>
      </c>
      <c r="D130" t="str">
        <f t="shared" ref="D130:D193" si="2">IF(IFERROR(SEARCH("Kabupaten", C130), 0) &gt; 0, MID(C130, 11, LEN(C130)-10), MID(C130, 6, LEN(C130)-5))</f>
        <v>LAMPUNG TIMUR</v>
      </c>
      <c r="E130">
        <f>regencies[[#This Row],[Column1]]</f>
        <v>1804</v>
      </c>
    </row>
    <row r="131" spans="1:5" x14ac:dyDescent="0.35">
      <c r="A131">
        <v>1805</v>
      </c>
      <c r="B131">
        <v>18</v>
      </c>
      <c r="C131" t="s">
        <v>127</v>
      </c>
      <c r="D131" t="str">
        <f t="shared" si="2"/>
        <v>LAMPUNG TENGAH</v>
      </c>
      <c r="E131">
        <f>regencies[[#This Row],[Column1]]</f>
        <v>1805</v>
      </c>
    </row>
    <row r="132" spans="1:5" x14ac:dyDescent="0.35">
      <c r="A132">
        <v>1806</v>
      </c>
      <c r="B132">
        <v>18</v>
      </c>
      <c r="C132" t="s">
        <v>128</v>
      </c>
      <c r="D132" t="str">
        <f t="shared" si="2"/>
        <v>LAMPUNG UTARA</v>
      </c>
      <c r="E132">
        <f>regencies[[#This Row],[Column1]]</f>
        <v>1806</v>
      </c>
    </row>
    <row r="133" spans="1:5" x14ac:dyDescent="0.35">
      <c r="A133">
        <v>1807</v>
      </c>
      <c r="B133">
        <v>18</v>
      </c>
      <c r="C133" t="s">
        <v>129</v>
      </c>
      <c r="D133" t="str">
        <f t="shared" si="2"/>
        <v>WAY KANAN</v>
      </c>
      <c r="E133">
        <f>regencies[[#This Row],[Column1]]</f>
        <v>1807</v>
      </c>
    </row>
    <row r="134" spans="1:5" x14ac:dyDescent="0.35">
      <c r="A134">
        <v>1808</v>
      </c>
      <c r="B134">
        <v>18</v>
      </c>
      <c r="C134" t="s">
        <v>130</v>
      </c>
      <c r="D134" t="str">
        <f t="shared" si="2"/>
        <v>TULANGBAWANG</v>
      </c>
      <c r="E134">
        <f>regencies[[#This Row],[Column1]]</f>
        <v>1808</v>
      </c>
    </row>
    <row r="135" spans="1:5" x14ac:dyDescent="0.35">
      <c r="A135">
        <v>1809</v>
      </c>
      <c r="B135">
        <v>18</v>
      </c>
      <c r="C135" t="s">
        <v>131</v>
      </c>
      <c r="D135" t="str">
        <f t="shared" si="2"/>
        <v>PESAWARAN</v>
      </c>
      <c r="E135">
        <f>regencies[[#This Row],[Column1]]</f>
        <v>1809</v>
      </c>
    </row>
    <row r="136" spans="1:5" x14ac:dyDescent="0.35">
      <c r="A136">
        <v>1810</v>
      </c>
      <c r="B136">
        <v>18</v>
      </c>
      <c r="C136" t="s">
        <v>132</v>
      </c>
      <c r="D136" t="str">
        <f t="shared" si="2"/>
        <v>PRINGSEWU</v>
      </c>
      <c r="E136">
        <f>regencies[[#This Row],[Column1]]</f>
        <v>1810</v>
      </c>
    </row>
    <row r="137" spans="1:5" x14ac:dyDescent="0.35">
      <c r="A137">
        <v>1811</v>
      </c>
      <c r="B137">
        <v>18</v>
      </c>
      <c r="C137" t="s">
        <v>133</v>
      </c>
      <c r="D137" t="str">
        <f t="shared" si="2"/>
        <v>MESUJI</v>
      </c>
      <c r="E137">
        <f>regencies[[#This Row],[Column1]]</f>
        <v>1811</v>
      </c>
    </row>
    <row r="138" spans="1:5" x14ac:dyDescent="0.35">
      <c r="A138">
        <v>1812</v>
      </c>
      <c r="B138">
        <v>18</v>
      </c>
      <c r="C138" t="s">
        <v>134</v>
      </c>
      <c r="D138" t="str">
        <f t="shared" si="2"/>
        <v>TULANG BAWANG BARAT</v>
      </c>
      <c r="E138">
        <f>regencies[[#This Row],[Column1]]</f>
        <v>1812</v>
      </c>
    </row>
    <row r="139" spans="1:5" x14ac:dyDescent="0.35">
      <c r="A139">
        <v>1813</v>
      </c>
      <c r="B139">
        <v>18</v>
      </c>
      <c r="C139" t="s">
        <v>135</v>
      </c>
      <c r="D139" t="str">
        <f t="shared" si="2"/>
        <v>PESISIR BARAT</v>
      </c>
      <c r="E139">
        <f>regencies[[#This Row],[Column1]]</f>
        <v>1813</v>
      </c>
    </row>
    <row r="140" spans="1:5" x14ac:dyDescent="0.35">
      <c r="A140">
        <v>1871</v>
      </c>
      <c r="B140">
        <v>18</v>
      </c>
      <c r="C140" t="s">
        <v>136</v>
      </c>
      <c r="D140" t="str">
        <f t="shared" si="2"/>
        <v>BANDAR LAMPUNG</v>
      </c>
      <c r="E140">
        <f>regencies[[#This Row],[Column1]]</f>
        <v>1871</v>
      </c>
    </row>
    <row r="141" spans="1:5" x14ac:dyDescent="0.35">
      <c r="A141">
        <v>1872</v>
      </c>
      <c r="B141">
        <v>18</v>
      </c>
      <c r="C141" t="s">
        <v>137</v>
      </c>
      <c r="D141" t="str">
        <f t="shared" si="2"/>
        <v>METRO</v>
      </c>
      <c r="E141">
        <f>regencies[[#This Row],[Column1]]</f>
        <v>1872</v>
      </c>
    </row>
    <row r="142" spans="1:5" x14ac:dyDescent="0.35">
      <c r="A142">
        <v>1901</v>
      </c>
      <c r="B142">
        <v>19</v>
      </c>
      <c r="C142" t="s">
        <v>138</v>
      </c>
      <c r="D142" t="str">
        <f t="shared" si="2"/>
        <v>BANGKA</v>
      </c>
      <c r="E142">
        <f>regencies[[#This Row],[Column1]]</f>
        <v>1901</v>
      </c>
    </row>
    <row r="143" spans="1:5" x14ac:dyDescent="0.35">
      <c r="A143">
        <v>1902</v>
      </c>
      <c r="B143">
        <v>19</v>
      </c>
      <c r="C143" t="s">
        <v>139</v>
      </c>
      <c r="D143" t="str">
        <f t="shared" si="2"/>
        <v>BELITUNG</v>
      </c>
      <c r="E143">
        <f>regencies[[#This Row],[Column1]]</f>
        <v>1902</v>
      </c>
    </row>
    <row r="144" spans="1:5" x14ac:dyDescent="0.35">
      <c r="A144">
        <v>1903</v>
      </c>
      <c r="B144">
        <v>19</v>
      </c>
      <c r="C144" t="s">
        <v>140</v>
      </c>
      <c r="D144" t="str">
        <f t="shared" si="2"/>
        <v>BANGKA BARAT</v>
      </c>
      <c r="E144">
        <f>regencies[[#This Row],[Column1]]</f>
        <v>1903</v>
      </c>
    </row>
    <row r="145" spans="1:5" x14ac:dyDescent="0.35">
      <c r="A145">
        <v>1904</v>
      </c>
      <c r="B145">
        <v>19</v>
      </c>
      <c r="C145" t="s">
        <v>141</v>
      </c>
      <c r="D145" t="str">
        <f t="shared" si="2"/>
        <v>BANGKA TENGAH</v>
      </c>
      <c r="E145">
        <f>regencies[[#This Row],[Column1]]</f>
        <v>1904</v>
      </c>
    </row>
    <row r="146" spans="1:5" x14ac:dyDescent="0.35">
      <c r="A146">
        <v>1905</v>
      </c>
      <c r="B146">
        <v>19</v>
      </c>
      <c r="C146" t="s">
        <v>142</v>
      </c>
      <c r="D146" t="str">
        <f t="shared" si="2"/>
        <v>BANGKA SELATAN</v>
      </c>
      <c r="E146">
        <f>regencies[[#This Row],[Column1]]</f>
        <v>1905</v>
      </c>
    </row>
    <row r="147" spans="1:5" x14ac:dyDescent="0.35">
      <c r="A147">
        <v>1906</v>
      </c>
      <c r="B147">
        <v>19</v>
      </c>
      <c r="C147" t="s">
        <v>143</v>
      </c>
      <c r="D147" t="str">
        <f t="shared" si="2"/>
        <v>BELITUNG TIMUR</v>
      </c>
      <c r="E147">
        <f>regencies[[#This Row],[Column1]]</f>
        <v>1906</v>
      </c>
    </row>
    <row r="148" spans="1:5" x14ac:dyDescent="0.35">
      <c r="A148">
        <v>1971</v>
      </c>
      <c r="B148">
        <v>19</v>
      </c>
      <c r="C148" t="s">
        <v>144</v>
      </c>
      <c r="D148" t="str">
        <f t="shared" si="2"/>
        <v>PANGKAL PINANG</v>
      </c>
      <c r="E148">
        <f>regencies[[#This Row],[Column1]]</f>
        <v>1971</v>
      </c>
    </row>
    <row r="149" spans="1:5" x14ac:dyDescent="0.35">
      <c r="A149">
        <v>2101</v>
      </c>
      <c r="B149">
        <v>21</v>
      </c>
      <c r="C149" t="s">
        <v>145</v>
      </c>
      <c r="D149" t="str">
        <f t="shared" si="2"/>
        <v>KARIMUN</v>
      </c>
      <c r="E149">
        <f>regencies[[#This Row],[Column1]]</f>
        <v>2101</v>
      </c>
    </row>
    <row r="150" spans="1:5" x14ac:dyDescent="0.35">
      <c r="A150">
        <v>2102</v>
      </c>
      <c r="B150">
        <v>21</v>
      </c>
      <c r="C150" t="s">
        <v>146</v>
      </c>
      <c r="D150" t="str">
        <f t="shared" si="2"/>
        <v>BINTAN</v>
      </c>
      <c r="E150">
        <f>regencies[[#This Row],[Column1]]</f>
        <v>2102</v>
      </c>
    </row>
    <row r="151" spans="1:5" x14ac:dyDescent="0.35">
      <c r="A151">
        <v>2103</v>
      </c>
      <c r="B151">
        <v>21</v>
      </c>
      <c r="C151" t="s">
        <v>147</v>
      </c>
      <c r="D151" t="str">
        <f t="shared" si="2"/>
        <v>NATUNA</v>
      </c>
      <c r="E151">
        <f>regencies[[#This Row],[Column1]]</f>
        <v>2103</v>
      </c>
    </row>
    <row r="152" spans="1:5" x14ac:dyDescent="0.35">
      <c r="A152">
        <v>2104</v>
      </c>
      <c r="B152">
        <v>21</v>
      </c>
      <c r="C152" t="s">
        <v>148</v>
      </c>
      <c r="D152" t="str">
        <f t="shared" si="2"/>
        <v>LINGGA</v>
      </c>
      <c r="E152">
        <f>regencies[[#This Row],[Column1]]</f>
        <v>2104</v>
      </c>
    </row>
    <row r="153" spans="1:5" x14ac:dyDescent="0.35">
      <c r="A153">
        <v>2105</v>
      </c>
      <c r="B153">
        <v>21</v>
      </c>
      <c r="C153" t="s">
        <v>149</v>
      </c>
      <c r="D153" t="str">
        <f t="shared" si="2"/>
        <v>KEPULAUAN ANAMBAS</v>
      </c>
      <c r="E153">
        <f>regencies[[#This Row],[Column1]]</f>
        <v>2105</v>
      </c>
    </row>
    <row r="154" spans="1:5" x14ac:dyDescent="0.35">
      <c r="A154">
        <v>2171</v>
      </c>
      <c r="B154">
        <v>21</v>
      </c>
      <c r="C154" t="s">
        <v>1028</v>
      </c>
      <c r="D154" t="str">
        <f t="shared" si="2"/>
        <v>BATAM</v>
      </c>
      <c r="E154">
        <f>regencies[[#This Row],[Column1]]</f>
        <v>2171</v>
      </c>
    </row>
    <row r="155" spans="1:5" x14ac:dyDescent="0.35">
      <c r="A155">
        <v>2172</v>
      </c>
      <c r="B155">
        <v>21</v>
      </c>
      <c r="C155" t="s">
        <v>150</v>
      </c>
      <c r="D155" t="str">
        <f t="shared" si="2"/>
        <v>TANJUNG PINANG</v>
      </c>
      <c r="E155">
        <f>regencies[[#This Row],[Column1]]</f>
        <v>2172</v>
      </c>
    </row>
    <row r="156" spans="1:5" x14ac:dyDescent="0.35">
      <c r="A156">
        <v>3101</v>
      </c>
      <c r="B156">
        <v>31</v>
      </c>
      <c r="C156" t="s">
        <v>151</v>
      </c>
      <c r="D156" t="str">
        <f t="shared" si="2"/>
        <v>KEPULAUAN SERIBU</v>
      </c>
      <c r="E156">
        <f>regencies[[#This Row],[Column1]]</f>
        <v>3101</v>
      </c>
    </row>
    <row r="157" spans="1:5" x14ac:dyDescent="0.35">
      <c r="A157">
        <v>3171</v>
      </c>
      <c r="B157">
        <v>31</v>
      </c>
      <c r="C157" t="s">
        <v>152</v>
      </c>
      <c r="D157" t="str">
        <f t="shared" si="2"/>
        <v>JAKARTA SELATAN</v>
      </c>
      <c r="E157">
        <f>regencies[[#This Row],[Column1]]</f>
        <v>3171</v>
      </c>
    </row>
    <row r="158" spans="1:5" x14ac:dyDescent="0.35">
      <c r="A158">
        <v>3172</v>
      </c>
      <c r="B158">
        <v>31</v>
      </c>
      <c r="C158" t="s">
        <v>153</v>
      </c>
      <c r="D158" t="str">
        <f t="shared" si="2"/>
        <v>JAKARTA TIMUR</v>
      </c>
      <c r="E158">
        <f>regencies[[#This Row],[Column1]]</f>
        <v>3172</v>
      </c>
    </row>
    <row r="159" spans="1:5" x14ac:dyDescent="0.35">
      <c r="A159">
        <v>3173</v>
      </c>
      <c r="B159">
        <v>31</v>
      </c>
      <c r="C159" t="s">
        <v>154</v>
      </c>
      <c r="D159" t="str">
        <f t="shared" si="2"/>
        <v>JAKARTA PUSAT</v>
      </c>
      <c r="E159">
        <f>regencies[[#This Row],[Column1]]</f>
        <v>3173</v>
      </c>
    </row>
    <row r="160" spans="1:5" x14ac:dyDescent="0.35">
      <c r="A160">
        <v>3174</v>
      </c>
      <c r="B160">
        <v>31</v>
      </c>
      <c r="C160" t="s">
        <v>155</v>
      </c>
      <c r="D160" t="str">
        <f t="shared" si="2"/>
        <v>JAKARTA BARAT</v>
      </c>
      <c r="E160">
        <f>regencies[[#This Row],[Column1]]</f>
        <v>3174</v>
      </c>
    </row>
    <row r="161" spans="1:5" x14ac:dyDescent="0.35">
      <c r="A161">
        <v>3175</v>
      </c>
      <c r="B161">
        <v>31</v>
      </c>
      <c r="C161" t="s">
        <v>156</v>
      </c>
      <c r="D161" t="str">
        <f t="shared" si="2"/>
        <v>JAKARTA UTARA</v>
      </c>
      <c r="E161">
        <f>regencies[[#This Row],[Column1]]</f>
        <v>3175</v>
      </c>
    </row>
    <row r="162" spans="1:5" x14ac:dyDescent="0.35">
      <c r="A162">
        <v>3201</v>
      </c>
      <c r="B162">
        <v>32</v>
      </c>
      <c r="C162" t="s">
        <v>157</v>
      </c>
      <c r="D162" t="str">
        <f t="shared" si="2"/>
        <v>BOGOR</v>
      </c>
      <c r="E162">
        <f>regencies[[#This Row],[Column1]]</f>
        <v>3201</v>
      </c>
    </row>
    <row r="163" spans="1:5" x14ac:dyDescent="0.35">
      <c r="A163">
        <v>3202</v>
      </c>
      <c r="B163">
        <v>32</v>
      </c>
      <c r="C163" t="s">
        <v>158</v>
      </c>
      <c r="D163" t="str">
        <f t="shared" si="2"/>
        <v>SUKABUMI</v>
      </c>
      <c r="E163">
        <f>regencies[[#This Row],[Column1]]</f>
        <v>3202</v>
      </c>
    </row>
    <row r="164" spans="1:5" x14ac:dyDescent="0.35">
      <c r="A164">
        <v>3203</v>
      </c>
      <c r="B164">
        <v>32</v>
      </c>
      <c r="C164" t="s">
        <v>159</v>
      </c>
      <c r="D164" t="str">
        <f t="shared" si="2"/>
        <v>CIANJUR</v>
      </c>
      <c r="E164">
        <f>regencies[[#This Row],[Column1]]</f>
        <v>3203</v>
      </c>
    </row>
    <row r="165" spans="1:5" x14ac:dyDescent="0.35">
      <c r="A165">
        <v>3204</v>
      </c>
      <c r="B165">
        <v>32</v>
      </c>
      <c r="C165" t="s">
        <v>160</v>
      </c>
      <c r="D165" t="str">
        <f t="shared" si="2"/>
        <v>BANDUNG</v>
      </c>
      <c r="E165">
        <f>regencies[[#This Row],[Column1]]</f>
        <v>3204</v>
      </c>
    </row>
    <row r="166" spans="1:5" x14ac:dyDescent="0.35">
      <c r="A166">
        <v>3205</v>
      </c>
      <c r="B166">
        <v>32</v>
      </c>
      <c r="C166" t="s">
        <v>161</v>
      </c>
      <c r="D166" t="str">
        <f t="shared" si="2"/>
        <v>GARUT</v>
      </c>
      <c r="E166">
        <f>regencies[[#This Row],[Column1]]</f>
        <v>3205</v>
      </c>
    </row>
    <row r="167" spans="1:5" x14ac:dyDescent="0.35">
      <c r="A167">
        <v>3206</v>
      </c>
      <c r="B167">
        <v>32</v>
      </c>
      <c r="C167" t="s">
        <v>162</v>
      </c>
      <c r="D167" t="str">
        <f t="shared" si="2"/>
        <v>TASIKMALAYA</v>
      </c>
      <c r="E167">
        <f>regencies[[#This Row],[Column1]]</f>
        <v>3206</v>
      </c>
    </row>
    <row r="168" spans="1:5" x14ac:dyDescent="0.35">
      <c r="A168">
        <v>3207</v>
      </c>
      <c r="B168">
        <v>32</v>
      </c>
      <c r="C168" t="s">
        <v>163</v>
      </c>
      <c r="D168" t="str">
        <f t="shared" si="2"/>
        <v>CIAMIS</v>
      </c>
      <c r="E168">
        <f>regencies[[#This Row],[Column1]]</f>
        <v>3207</v>
      </c>
    </row>
    <row r="169" spans="1:5" x14ac:dyDescent="0.35">
      <c r="A169">
        <v>3208</v>
      </c>
      <c r="B169">
        <v>32</v>
      </c>
      <c r="C169" t="s">
        <v>164</v>
      </c>
      <c r="D169" t="str">
        <f t="shared" si="2"/>
        <v>KUNINGAN</v>
      </c>
      <c r="E169">
        <f>regencies[[#This Row],[Column1]]</f>
        <v>3208</v>
      </c>
    </row>
    <row r="170" spans="1:5" x14ac:dyDescent="0.35">
      <c r="A170">
        <v>3209</v>
      </c>
      <c r="B170">
        <v>32</v>
      </c>
      <c r="C170" t="s">
        <v>165</v>
      </c>
      <c r="D170" t="str">
        <f t="shared" si="2"/>
        <v>CIREBON</v>
      </c>
      <c r="E170">
        <f>regencies[[#This Row],[Column1]]</f>
        <v>3209</v>
      </c>
    </row>
    <row r="171" spans="1:5" x14ac:dyDescent="0.35">
      <c r="A171">
        <v>3210</v>
      </c>
      <c r="B171">
        <v>32</v>
      </c>
      <c r="C171" t="s">
        <v>166</v>
      </c>
      <c r="D171" t="str">
        <f t="shared" si="2"/>
        <v>MAJALENGKA</v>
      </c>
      <c r="E171">
        <f>regencies[[#This Row],[Column1]]</f>
        <v>3210</v>
      </c>
    </row>
    <row r="172" spans="1:5" x14ac:dyDescent="0.35">
      <c r="A172">
        <v>3211</v>
      </c>
      <c r="B172">
        <v>32</v>
      </c>
      <c r="C172" t="s">
        <v>167</v>
      </c>
      <c r="D172" t="str">
        <f t="shared" si="2"/>
        <v>SUMEDANG</v>
      </c>
      <c r="E172">
        <f>regencies[[#This Row],[Column1]]</f>
        <v>3211</v>
      </c>
    </row>
    <row r="173" spans="1:5" x14ac:dyDescent="0.35">
      <c r="A173">
        <v>3212</v>
      </c>
      <c r="B173">
        <v>32</v>
      </c>
      <c r="C173" t="s">
        <v>168</v>
      </c>
      <c r="D173" t="str">
        <f t="shared" si="2"/>
        <v>INDRAMAYU</v>
      </c>
      <c r="E173">
        <f>regencies[[#This Row],[Column1]]</f>
        <v>3212</v>
      </c>
    </row>
    <row r="174" spans="1:5" x14ac:dyDescent="0.35">
      <c r="A174">
        <v>3213</v>
      </c>
      <c r="B174">
        <v>32</v>
      </c>
      <c r="C174" t="s">
        <v>169</v>
      </c>
      <c r="D174" t="str">
        <f t="shared" si="2"/>
        <v>SUBANG</v>
      </c>
      <c r="E174">
        <f>regencies[[#This Row],[Column1]]</f>
        <v>3213</v>
      </c>
    </row>
    <row r="175" spans="1:5" x14ac:dyDescent="0.35">
      <c r="A175">
        <v>3214</v>
      </c>
      <c r="B175">
        <v>32</v>
      </c>
      <c r="C175" t="s">
        <v>170</v>
      </c>
      <c r="D175" t="str">
        <f t="shared" si="2"/>
        <v>PURWAKARTA</v>
      </c>
      <c r="E175">
        <f>regencies[[#This Row],[Column1]]</f>
        <v>3214</v>
      </c>
    </row>
    <row r="176" spans="1:5" x14ac:dyDescent="0.35">
      <c r="A176">
        <v>3215</v>
      </c>
      <c r="B176">
        <v>32</v>
      </c>
      <c r="C176" t="s">
        <v>171</v>
      </c>
      <c r="D176" t="str">
        <f t="shared" si="2"/>
        <v>KARAWANG</v>
      </c>
      <c r="E176">
        <f>regencies[[#This Row],[Column1]]</f>
        <v>3215</v>
      </c>
    </row>
    <row r="177" spans="1:5" x14ac:dyDescent="0.35">
      <c r="A177">
        <v>3216</v>
      </c>
      <c r="B177">
        <v>32</v>
      </c>
      <c r="C177" t="s">
        <v>172</v>
      </c>
      <c r="D177" t="str">
        <f t="shared" si="2"/>
        <v>BEKASI</v>
      </c>
      <c r="E177">
        <f>regencies[[#This Row],[Column1]]</f>
        <v>3216</v>
      </c>
    </row>
    <row r="178" spans="1:5" x14ac:dyDescent="0.35">
      <c r="A178">
        <v>3217</v>
      </c>
      <c r="B178">
        <v>32</v>
      </c>
      <c r="C178" t="s">
        <v>173</v>
      </c>
      <c r="D178" t="str">
        <f t="shared" si="2"/>
        <v>BANDUNG BARAT</v>
      </c>
      <c r="E178">
        <f>regencies[[#This Row],[Column1]]</f>
        <v>3217</v>
      </c>
    </row>
    <row r="179" spans="1:5" x14ac:dyDescent="0.35">
      <c r="A179">
        <v>3218</v>
      </c>
      <c r="B179">
        <v>32</v>
      </c>
      <c r="C179" t="s">
        <v>174</v>
      </c>
      <c r="D179" t="str">
        <f t="shared" si="2"/>
        <v>PANGANDARAN</v>
      </c>
      <c r="E179">
        <f>regencies[[#This Row],[Column1]]</f>
        <v>3218</v>
      </c>
    </row>
    <row r="180" spans="1:5" x14ac:dyDescent="0.35">
      <c r="A180">
        <v>3271</v>
      </c>
      <c r="B180">
        <v>32</v>
      </c>
      <c r="C180" t="s">
        <v>175</v>
      </c>
      <c r="D180" t="str">
        <f t="shared" si="2"/>
        <v>BOGOR</v>
      </c>
      <c r="E180">
        <f>regencies[[#This Row],[Column1]]</f>
        <v>3271</v>
      </c>
    </row>
    <row r="181" spans="1:5" x14ac:dyDescent="0.35">
      <c r="A181">
        <v>3272</v>
      </c>
      <c r="B181">
        <v>32</v>
      </c>
      <c r="C181" t="s">
        <v>176</v>
      </c>
      <c r="D181" t="str">
        <f t="shared" si="2"/>
        <v>SUKABUMI</v>
      </c>
      <c r="E181">
        <f>regencies[[#This Row],[Column1]]</f>
        <v>3272</v>
      </c>
    </row>
    <row r="182" spans="1:5" x14ac:dyDescent="0.35">
      <c r="A182">
        <v>3273</v>
      </c>
      <c r="B182">
        <v>32</v>
      </c>
      <c r="C182" t="s">
        <v>177</v>
      </c>
      <c r="D182" t="str">
        <f t="shared" si="2"/>
        <v>BANDUNG</v>
      </c>
      <c r="E182">
        <f>regencies[[#This Row],[Column1]]</f>
        <v>3273</v>
      </c>
    </row>
    <row r="183" spans="1:5" x14ac:dyDescent="0.35">
      <c r="A183">
        <v>3274</v>
      </c>
      <c r="B183">
        <v>32</v>
      </c>
      <c r="C183" t="s">
        <v>178</v>
      </c>
      <c r="D183" t="str">
        <f t="shared" si="2"/>
        <v>CIREBON</v>
      </c>
      <c r="E183">
        <f>regencies[[#This Row],[Column1]]</f>
        <v>3274</v>
      </c>
    </row>
    <row r="184" spans="1:5" x14ac:dyDescent="0.35">
      <c r="A184">
        <v>3275</v>
      </c>
      <c r="B184">
        <v>32</v>
      </c>
      <c r="C184" t="s">
        <v>179</v>
      </c>
      <c r="D184" t="str">
        <f t="shared" si="2"/>
        <v>BEKASI</v>
      </c>
      <c r="E184">
        <f>regencies[[#This Row],[Column1]]</f>
        <v>3275</v>
      </c>
    </row>
    <row r="185" spans="1:5" x14ac:dyDescent="0.35">
      <c r="A185">
        <v>3276</v>
      </c>
      <c r="B185">
        <v>32</v>
      </c>
      <c r="C185" t="s">
        <v>180</v>
      </c>
      <c r="D185" t="str">
        <f t="shared" si="2"/>
        <v>DEPOK</v>
      </c>
      <c r="E185">
        <f>regencies[[#This Row],[Column1]]</f>
        <v>3276</v>
      </c>
    </row>
    <row r="186" spans="1:5" x14ac:dyDescent="0.35">
      <c r="A186">
        <v>3277</v>
      </c>
      <c r="B186">
        <v>32</v>
      </c>
      <c r="C186" t="s">
        <v>181</v>
      </c>
      <c r="D186" t="str">
        <f t="shared" si="2"/>
        <v>CIMAHI</v>
      </c>
      <c r="E186">
        <f>regencies[[#This Row],[Column1]]</f>
        <v>3277</v>
      </c>
    </row>
    <row r="187" spans="1:5" x14ac:dyDescent="0.35">
      <c r="A187">
        <v>3278</v>
      </c>
      <c r="B187">
        <v>32</v>
      </c>
      <c r="C187" t="s">
        <v>182</v>
      </c>
      <c r="D187" t="str">
        <f t="shared" si="2"/>
        <v>TASIKMALAYA</v>
      </c>
      <c r="E187">
        <f>regencies[[#This Row],[Column1]]</f>
        <v>3278</v>
      </c>
    </row>
    <row r="188" spans="1:5" x14ac:dyDescent="0.35">
      <c r="A188">
        <v>3279</v>
      </c>
      <c r="B188">
        <v>32</v>
      </c>
      <c r="C188" t="s">
        <v>183</v>
      </c>
      <c r="D188" t="str">
        <f t="shared" si="2"/>
        <v>BANJAR</v>
      </c>
      <c r="E188">
        <f>regencies[[#This Row],[Column1]]</f>
        <v>3279</v>
      </c>
    </row>
    <row r="189" spans="1:5" x14ac:dyDescent="0.35">
      <c r="A189">
        <v>3301</v>
      </c>
      <c r="B189">
        <v>33</v>
      </c>
      <c r="C189" t="s">
        <v>184</v>
      </c>
      <c r="D189" t="str">
        <f t="shared" si="2"/>
        <v>CILACAP</v>
      </c>
      <c r="E189">
        <f>regencies[[#This Row],[Column1]]</f>
        <v>3301</v>
      </c>
    </row>
    <row r="190" spans="1:5" x14ac:dyDescent="0.35">
      <c r="A190">
        <v>3302</v>
      </c>
      <c r="B190">
        <v>33</v>
      </c>
      <c r="C190" t="s">
        <v>185</v>
      </c>
      <c r="D190" t="str">
        <f t="shared" si="2"/>
        <v>BANYUMAS</v>
      </c>
      <c r="E190">
        <f>regencies[[#This Row],[Column1]]</f>
        <v>3302</v>
      </c>
    </row>
    <row r="191" spans="1:5" x14ac:dyDescent="0.35">
      <c r="A191">
        <v>3303</v>
      </c>
      <c r="B191">
        <v>33</v>
      </c>
      <c r="C191" t="s">
        <v>186</v>
      </c>
      <c r="D191" t="str">
        <f t="shared" si="2"/>
        <v>PURBALINGGA</v>
      </c>
      <c r="E191">
        <f>regencies[[#This Row],[Column1]]</f>
        <v>3303</v>
      </c>
    </row>
    <row r="192" spans="1:5" x14ac:dyDescent="0.35">
      <c r="A192">
        <v>3304</v>
      </c>
      <c r="B192">
        <v>33</v>
      </c>
      <c r="C192" t="s">
        <v>187</v>
      </c>
      <c r="D192" t="str">
        <f t="shared" si="2"/>
        <v>BANJARNEGARA</v>
      </c>
      <c r="E192">
        <f>regencies[[#This Row],[Column1]]</f>
        <v>3304</v>
      </c>
    </row>
    <row r="193" spans="1:5" x14ac:dyDescent="0.35">
      <c r="A193">
        <v>3305</v>
      </c>
      <c r="B193">
        <v>33</v>
      </c>
      <c r="C193" t="s">
        <v>188</v>
      </c>
      <c r="D193" t="str">
        <f t="shared" si="2"/>
        <v>KEBUMEN</v>
      </c>
      <c r="E193">
        <f>regencies[[#This Row],[Column1]]</f>
        <v>3305</v>
      </c>
    </row>
    <row r="194" spans="1:5" x14ac:dyDescent="0.35">
      <c r="A194">
        <v>3306</v>
      </c>
      <c r="B194">
        <v>33</v>
      </c>
      <c r="C194" t="s">
        <v>189</v>
      </c>
      <c r="D194" t="str">
        <f t="shared" ref="D194:D257" si="3">IF(IFERROR(SEARCH("Kabupaten", C194), 0) &gt; 0, MID(C194, 11, LEN(C194)-10), MID(C194, 6, LEN(C194)-5))</f>
        <v>PURWOREJO</v>
      </c>
      <c r="E194">
        <f>regencies[[#This Row],[Column1]]</f>
        <v>3306</v>
      </c>
    </row>
    <row r="195" spans="1:5" x14ac:dyDescent="0.35">
      <c r="A195">
        <v>3307</v>
      </c>
      <c r="B195">
        <v>33</v>
      </c>
      <c r="C195" t="s">
        <v>190</v>
      </c>
      <c r="D195" t="str">
        <f t="shared" si="3"/>
        <v>WONOSOBO</v>
      </c>
      <c r="E195">
        <f>regencies[[#This Row],[Column1]]</f>
        <v>3307</v>
      </c>
    </row>
    <row r="196" spans="1:5" x14ac:dyDescent="0.35">
      <c r="A196">
        <v>3308</v>
      </c>
      <c r="B196">
        <v>33</v>
      </c>
      <c r="C196" t="s">
        <v>191</v>
      </c>
      <c r="D196" t="str">
        <f t="shared" si="3"/>
        <v>MAGELANG</v>
      </c>
      <c r="E196">
        <f>regencies[[#This Row],[Column1]]</f>
        <v>3308</v>
      </c>
    </row>
    <row r="197" spans="1:5" x14ac:dyDescent="0.35">
      <c r="A197">
        <v>3309</v>
      </c>
      <c r="B197">
        <v>33</v>
      </c>
      <c r="C197" t="s">
        <v>192</v>
      </c>
      <c r="D197" t="str">
        <f t="shared" si="3"/>
        <v>BOYOLALI</v>
      </c>
      <c r="E197">
        <f>regencies[[#This Row],[Column1]]</f>
        <v>3309</v>
      </c>
    </row>
    <row r="198" spans="1:5" x14ac:dyDescent="0.35">
      <c r="A198">
        <v>3310</v>
      </c>
      <c r="B198">
        <v>33</v>
      </c>
      <c r="C198" t="s">
        <v>193</v>
      </c>
      <c r="D198" t="str">
        <f t="shared" si="3"/>
        <v>KLATEN</v>
      </c>
      <c r="E198">
        <f>regencies[[#This Row],[Column1]]</f>
        <v>3310</v>
      </c>
    </row>
    <row r="199" spans="1:5" x14ac:dyDescent="0.35">
      <c r="A199">
        <v>3311</v>
      </c>
      <c r="B199">
        <v>33</v>
      </c>
      <c r="C199" t="s">
        <v>194</v>
      </c>
      <c r="D199" t="str">
        <f t="shared" si="3"/>
        <v>SUKOHARJO</v>
      </c>
      <c r="E199">
        <f>regencies[[#This Row],[Column1]]</f>
        <v>3311</v>
      </c>
    </row>
    <row r="200" spans="1:5" x14ac:dyDescent="0.35">
      <c r="A200">
        <v>3312</v>
      </c>
      <c r="B200">
        <v>33</v>
      </c>
      <c r="C200" t="s">
        <v>195</v>
      </c>
      <c r="D200" t="str">
        <f t="shared" si="3"/>
        <v>WONOGIRI</v>
      </c>
      <c r="E200">
        <f>regencies[[#This Row],[Column1]]</f>
        <v>3312</v>
      </c>
    </row>
    <row r="201" spans="1:5" x14ac:dyDescent="0.35">
      <c r="A201">
        <v>3313</v>
      </c>
      <c r="B201">
        <v>33</v>
      </c>
      <c r="C201" t="s">
        <v>196</v>
      </c>
      <c r="D201" t="str">
        <f t="shared" si="3"/>
        <v>KARANGANYAR</v>
      </c>
      <c r="E201">
        <f>regencies[[#This Row],[Column1]]</f>
        <v>3313</v>
      </c>
    </row>
    <row r="202" spans="1:5" x14ac:dyDescent="0.35">
      <c r="A202">
        <v>3314</v>
      </c>
      <c r="B202">
        <v>33</v>
      </c>
      <c r="C202" t="s">
        <v>197</v>
      </c>
      <c r="D202" t="str">
        <f t="shared" si="3"/>
        <v>SRAGEN</v>
      </c>
      <c r="E202">
        <f>regencies[[#This Row],[Column1]]</f>
        <v>3314</v>
      </c>
    </row>
    <row r="203" spans="1:5" x14ac:dyDescent="0.35">
      <c r="A203">
        <v>3315</v>
      </c>
      <c r="B203">
        <v>33</v>
      </c>
      <c r="C203" t="s">
        <v>198</v>
      </c>
      <c r="D203" t="str">
        <f t="shared" si="3"/>
        <v>GROBOGAN</v>
      </c>
      <c r="E203">
        <f>regencies[[#This Row],[Column1]]</f>
        <v>3315</v>
      </c>
    </row>
    <row r="204" spans="1:5" x14ac:dyDescent="0.35">
      <c r="A204">
        <v>3316</v>
      </c>
      <c r="B204">
        <v>33</v>
      </c>
      <c r="C204" t="s">
        <v>199</v>
      </c>
      <c r="D204" t="str">
        <f t="shared" si="3"/>
        <v>BLORA</v>
      </c>
      <c r="E204">
        <f>regencies[[#This Row],[Column1]]</f>
        <v>3316</v>
      </c>
    </row>
    <row r="205" spans="1:5" x14ac:dyDescent="0.35">
      <c r="A205">
        <v>3317</v>
      </c>
      <c r="B205">
        <v>33</v>
      </c>
      <c r="C205" t="s">
        <v>200</v>
      </c>
      <c r="D205" t="str">
        <f t="shared" si="3"/>
        <v>REMBANG</v>
      </c>
      <c r="E205">
        <f>regencies[[#This Row],[Column1]]</f>
        <v>3317</v>
      </c>
    </row>
    <row r="206" spans="1:5" x14ac:dyDescent="0.35">
      <c r="A206">
        <v>3318</v>
      </c>
      <c r="B206">
        <v>33</v>
      </c>
      <c r="C206" t="s">
        <v>201</v>
      </c>
      <c r="D206" t="str">
        <f t="shared" si="3"/>
        <v>PATI</v>
      </c>
      <c r="E206">
        <f>regencies[[#This Row],[Column1]]</f>
        <v>3318</v>
      </c>
    </row>
    <row r="207" spans="1:5" x14ac:dyDescent="0.35">
      <c r="A207">
        <v>3319</v>
      </c>
      <c r="B207">
        <v>33</v>
      </c>
      <c r="C207" t="s">
        <v>202</v>
      </c>
      <c r="D207" t="str">
        <f t="shared" si="3"/>
        <v>KUDUS</v>
      </c>
      <c r="E207">
        <f>regencies[[#This Row],[Column1]]</f>
        <v>3319</v>
      </c>
    </row>
    <row r="208" spans="1:5" x14ac:dyDescent="0.35">
      <c r="A208">
        <v>3320</v>
      </c>
      <c r="B208">
        <v>33</v>
      </c>
      <c r="C208" t="s">
        <v>203</v>
      </c>
      <c r="D208" t="str">
        <f t="shared" si="3"/>
        <v>JEPARA</v>
      </c>
      <c r="E208">
        <f>regencies[[#This Row],[Column1]]</f>
        <v>3320</v>
      </c>
    </row>
    <row r="209" spans="1:5" x14ac:dyDescent="0.35">
      <c r="A209">
        <v>3321</v>
      </c>
      <c r="B209">
        <v>33</v>
      </c>
      <c r="C209" t="s">
        <v>204</v>
      </c>
      <c r="D209" t="str">
        <f t="shared" si="3"/>
        <v>DEMAK</v>
      </c>
      <c r="E209">
        <f>regencies[[#This Row],[Column1]]</f>
        <v>3321</v>
      </c>
    </row>
    <row r="210" spans="1:5" x14ac:dyDescent="0.35">
      <c r="A210">
        <v>3322</v>
      </c>
      <c r="B210">
        <v>33</v>
      </c>
      <c r="C210" t="s">
        <v>205</v>
      </c>
      <c r="D210" t="str">
        <f t="shared" si="3"/>
        <v>SEMARANG</v>
      </c>
      <c r="E210">
        <f>regencies[[#This Row],[Column1]]</f>
        <v>3322</v>
      </c>
    </row>
    <row r="211" spans="1:5" x14ac:dyDescent="0.35">
      <c r="A211">
        <v>3323</v>
      </c>
      <c r="B211">
        <v>33</v>
      </c>
      <c r="C211" t="s">
        <v>206</v>
      </c>
      <c r="D211" t="str">
        <f t="shared" si="3"/>
        <v>TEMANGGUNG</v>
      </c>
      <c r="E211">
        <f>regencies[[#This Row],[Column1]]</f>
        <v>3323</v>
      </c>
    </row>
    <row r="212" spans="1:5" x14ac:dyDescent="0.35">
      <c r="A212">
        <v>3324</v>
      </c>
      <c r="B212">
        <v>33</v>
      </c>
      <c r="C212" t="s">
        <v>207</v>
      </c>
      <c r="D212" t="str">
        <f t="shared" si="3"/>
        <v>KENDAL</v>
      </c>
      <c r="E212">
        <f>regencies[[#This Row],[Column1]]</f>
        <v>3324</v>
      </c>
    </row>
    <row r="213" spans="1:5" x14ac:dyDescent="0.35">
      <c r="A213">
        <v>3325</v>
      </c>
      <c r="B213">
        <v>33</v>
      </c>
      <c r="C213" t="s">
        <v>208</v>
      </c>
      <c r="D213" t="str">
        <f t="shared" si="3"/>
        <v>BATANG</v>
      </c>
      <c r="E213">
        <f>regencies[[#This Row],[Column1]]</f>
        <v>3325</v>
      </c>
    </row>
    <row r="214" spans="1:5" x14ac:dyDescent="0.35">
      <c r="A214">
        <v>3326</v>
      </c>
      <c r="B214">
        <v>33</v>
      </c>
      <c r="C214" t="s">
        <v>209</v>
      </c>
      <c r="D214" t="str">
        <f t="shared" si="3"/>
        <v>PEKALONGAN</v>
      </c>
      <c r="E214">
        <f>regencies[[#This Row],[Column1]]</f>
        <v>3326</v>
      </c>
    </row>
    <row r="215" spans="1:5" x14ac:dyDescent="0.35">
      <c r="A215">
        <v>3327</v>
      </c>
      <c r="B215">
        <v>33</v>
      </c>
      <c r="C215" t="s">
        <v>210</v>
      </c>
      <c r="D215" t="str">
        <f t="shared" si="3"/>
        <v>PEMALANG</v>
      </c>
      <c r="E215">
        <f>regencies[[#This Row],[Column1]]</f>
        <v>3327</v>
      </c>
    </row>
    <row r="216" spans="1:5" x14ac:dyDescent="0.35">
      <c r="A216">
        <v>3328</v>
      </c>
      <c r="B216">
        <v>33</v>
      </c>
      <c r="C216" t="s">
        <v>211</v>
      </c>
      <c r="D216" t="str">
        <f t="shared" si="3"/>
        <v>TEGAL</v>
      </c>
      <c r="E216">
        <f>regencies[[#This Row],[Column1]]</f>
        <v>3328</v>
      </c>
    </row>
    <row r="217" spans="1:5" x14ac:dyDescent="0.35">
      <c r="A217">
        <v>3329</v>
      </c>
      <c r="B217">
        <v>33</v>
      </c>
      <c r="C217" t="s">
        <v>212</v>
      </c>
      <c r="D217" t="str">
        <f t="shared" si="3"/>
        <v>BREBES</v>
      </c>
      <c r="E217">
        <f>regencies[[#This Row],[Column1]]</f>
        <v>3329</v>
      </c>
    </row>
    <row r="218" spans="1:5" x14ac:dyDescent="0.35">
      <c r="A218">
        <v>3371</v>
      </c>
      <c r="B218">
        <v>33</v>
      </c>
      <c r="C218" t="s">
        <v>213</v>
      </c>
      <c r="D218" t="str">
        <f t="shared" si="3"/>
        <v>MAGELANG</v>
      </c>
      <c r="E218">
        <f>regencies[[#This Row],[Column1]]</f>
        <v>3371</v>
      </c>
    </row>
    <row r="219" spans="1:5" x14ac:dyDescent="0.35">
      <c r="A219">
        <v>3372</v>
      </c>
      <c r="B219">
        <v>33</v>
      </c>
      <c r="C219" t="s">
        <v>214</v>
      </c>
      <c r="D219" t="str">
        <f t="shared" si="3"/>
        <v>SURAKARTA</v>
      </c>
      <c r="E219">
        <f>regencies[[#This Row],[Column1]]</f>
        <v>3372</v>
      </c>
    </row>
    <row r="220" spans="1:5" x14ac:dyDescent="0.35">
      <c r="A220">
        <v>3373</v>
      </c>
      <c r="B220">
        <v>33</v>
      </c>
      <c r="C220" t="s">
        <v>215</v>
      </c>
      <c r="D220" t="str">
        <f t="shared" si="3"/>
        <v>SALATIGA</v>
      </c>
      <c r="E220">
        <f>regencies[[#This Row],[Column1]]</f>
        <v>3373</v>
      </c>
    </row>
    <row r="221" spans="1:5" x14ac:dyDescent="0.35">
      <c r="A221">
        <v>3374</v>
      </c>
      <c r="B221">
        <v>33</v>
      </c>
      <c r="C221" t="s">
        <v>216</v>
      </c>
      <c r="D221" t="str">
        <f t="shared" si="3"/>
        <v>SEMARANG</v>
      </c>
      <c r="E221">
        <f>regencies[[#This Row],[Column1]]</f>
        <v>3374</v>
      </c>
    </row>
    <row r="222" spans="1:5" x14ac:dyDescent="0.35">
      <c r="A222">
        <v>3375</v>
      </c>
      <c r="B222">
        <v>33</v>
      </c>
      <c r="C222" t="s">
        <v>217</v>
      </c>
      <c r="D222" t="str">
        <f t="shared" si="3"/>
        <v>PEKALONGAN</v>
      </c>
      <c r="E222">
        <f>regencies[[#This Row],[Column1]]</f>
        <v>3375</v>
      </c>
    </row>
    <row r="223" spans="1:5" x14ac:dyDescent="0.35">
      <c r="A223">
        <v>3376</v>
      </c>
      <c r="B223">
        <v>33</v>
      </c>
      <c r="C223" t="s">
        <v>218</v>
      </c>
      <c r="D223" t="str">
        <f t="shared" si="3"/>
        <v>TEGAL</v>
      </c>
      <c r="E223">
        <f>regencies[[#This Row],[Column1]]</f>
        <v>3376</v>
      </c>
    </row>
    <row r="224" spans="1:5" x14ac:dyDescent="0.35">
      <c r="A224">
        <v>3401</v>
      </c>
      <c r="B224">
        <v>34</v>
      </c>
      <c r="C224" t="s">
        <v>219</v>
      </c>
      <c r="D224" t="str">
        <f t="shared" si="3"/>
        <v>KULON PROGO</v>
      </c>
      <c r="E224">
        <f>regencies[[#This Row],[Column1]]</f>
        <v>3401</v>
      </c>
    </row>
    <row r="225" spans="1:5" x14ac:dyDescent="0.35">
      <c r="A225">
        <v>3402</v>
      </c>
      <c r="B225">
        <v>34</v>
      </c>
      <c r="C225" t="s">
        <v>220</v>
      </c>
      <c r="D225" t="str">
        <f t="shared" si="3"/>
        <v>BANTUL</v>
      </c>
      <c r="E225">
        <f>regencies[[#This Row],[Column1]]</f>
        <v>3402</v>
      </c>
    </row>
    <row r="226" spans="1:5" x14ac:dyDescent="0.35">
      <c r="A226">
        <v>3403</v>
      </c>
      <c r="B226">
        <v>34</v>
      </c>
      <c r="C226" t="s">
        <v>221</v>
      </c>
      <c r="D226" t="str">
        <f t="shared" si="3"/>
        <v>GUNUNG KIDUL</v>
      </c>
      <c r="E226">
        <f>regencies[[#This Row],[Column1]]</f>
        <v>3403</v>
      </c>
    </row>
    <row r="227" spans="1:5" x14ac:dyDescent="0.35">
      <c r="A227">
        <v>3404</v>
      </c>
      <c r="B227">
        <v>34</v>
      </c>
      <c r="C227" t="s">
        <v>222</v>
      </c>
      <c r="D227" t="str">
        <f t="shared" si="3"/>
        <v>SLEMAN</v>
      </c>
      <c r="E227">
        <f>regencies[[#This Row],[Column1]]</f>
        <v>3404</v>
      </c>
    </row>
    <row r="228" spans="1:5" x14ac:dyDescent="0.35">
      <c r="A228">
        <v>3471</v>
      </c>
      <c r="B228">
        <v>34</v>
      </c>
      <c r="C228" t="s">
        <v>223</v>
      </c>
      <c r="D228" t="str">
        <f t="shared" si="3"/>
        <v>YOGYAKARTA</v>
      </c>
      <c r="E228">
        <f>regencies[[#This Row],[Column1]]</f>
        <v>3471</v>
      </c>
    </row>
    <row r="229" spans="1:5" x14ac:dyDescent="0.35">
      <c r="A229">
        <v>3501</v>
      </c>
      <c r="B229">
        <v>35</v>
      </c>
      <c r="C229" t="s">
        <v>224</v>
      </c>
      <c r="D229" t="str">
        <f t="shared" si="3"/>
        <v>PACITAN</v>
      </c>
      <c r="E229">
        <f>regencies[[#This Row],[Column1]]</f>
        <v>3501</v>
      </c>
    </row>
    <row r="230" spans="1:5" x14ac:dyDescent="0.35">
      <c r="A230">
        <v>3502</v>
      </c>
      <c r="B230">
        <v>35</v>
      </c>
      <c r="C230" t="s">
        <v>225</v>
      </c>
      <c r="D230" t="str">
        <f t="shared" si="3"/>
        <v>PONOROGO</v>
      </c>
      <c r="E230">
        <f>regencies[[#This Row],[Column1]]</f>
        <v>3502</v>
      </c>
    </row>
    <row r="231" spans="1:5" x14ac:dyDescent="0.35">
      <c r="A231">
        <v>3503</v>
      </c>
      <c r="B231">
        <v>35</v>
      </c>
      <c r="C231" t="s">
        <v>226</v>
      </c>
      <c r="D231" t="str">
        <f t="shared" si="3"/>
        <v>TRENGGALEK</v>
      </c>
      <c r="E231">
        <f>regencies[[#This Row],[Column1]]</f>
        <v>3503</v>
      </c>
    </row>
    <row r="232" spans="1:5" x14ac:dyDescent="0.35">
      <c r="A232">
        <v>3504</v>
      </c>
      <c r="B232">
        <v>35</v>
      </c>
      <c r="C232" t="s">
        <v>227</v>
      </c>
      <c r="D232" t="str">
        <f t="shared" si="3"/>
        <v>TULUNGAGUNG</v>
      </c>
      <c r="E232">
        <f>regencies[[#This Row],[Column1]]</f>
        <v>3504</v>
      </c>
    </row>
    <row r="233" spans="1:5" x14ac:dyDescent="0.35">
      <c r="A233">
        <v>3505</v>
      </c>
      <c r="B233">
        <v>35</v>
      </c>
      <c r="C233" t="s">
        <v>228</v>
      </c>
      <c r="D233" t="str">
        <f t="shared" si="3"/>
        <v>BLITAR</v>
      </c>
      <c r="E233">
        <f>regencies[[#This Row],[Column1]]</f>
        <v>3505</v>
      </c>
    </row>
    <row r="234" spans="1:5" x14ac:dyDescent="0.35">
      <c r="A234">
        <v>3506</v>
      </c>
      <c r="B234">
        <v>35</v>
      </c>
      <c r="C234" t="s">
        <v>229</v>
      </c>
      <c r="D234" t="str">
        <f t="shared" si="3"/>
        <v>KEDIRI</v>
      </c>
      <c r="E234">
        <f>regencies[[#This Row],[Column1]]</f>
        <v>3506</v>
      </c>
    </row>
    <row r="235" spans="1:5" x14ac:dyDescent="0.35">
      <c r="A235">
        <v>3507</v>
      </c>
      <c r="B235">
        <v>35</v>
      </c>
      <c r="C235" t="s">
        <v>230</v>
      </c>
      <c r="D235" t="str">
        <f t="shared" si="3"/>
        <v>MALANG</v>
      </c>
      <c r="E235">
        <f>regencies[[#This Row],[Column1]]</f>
        <v>3507</v>
      </c>
    </row>
    <row r="236" spans="1:5" x14ac:dyDescent="0.35">
      <c r="A236">
        <v>3508</v>
      </c>
      <c r="B236">
        <v>35</v>
      </c>
      <c r="C236" t="s">
        <v>231</v>
      </c>
      <c r="D236" t="str">
        <f t="shared" si="3"/>
        <v>LUMAJANG</v>
      </c>
      <c r="E236">
        <f>regencies[[#This Row],[Column1]]</f>
        <v>3508</v>
      </c>
    </row>
    <row r="237" spans="1:5" x14ac:dyDescent="0.35">
      <c r="A237">
        <v>3509</v>
      </c>
      <c r="B237">
        <v>35</v>
      </c>
      <c r="C237" t="s">
        <v>232</v>
      </c>
      <c r="D237" t="str">
        <f t="shared" si="3"/>
        <v>JEMBER</v>
      </c>
      <c r="E237">
        <f>regencies[[#This Row],[Column1]]</f>
        <v>3509</v>
      </c>
    </row>
    <row r="238" spans="1:5" x14ac:dyDescent="0.35">
      <c r="A238">
        <v>3510</v>
      </c>
      <c r="B238">
        <v>35</v>
      </c>
      <c r="C238" t="s">
        <v>233</v>
      </c>
      <c r="D238" t="str">
        <f t="shared" si="3"/>
        <v>BANYUWANGI</v>
      </c>
      <c r="E238">
        <f>regencies[[#This Row],[Column1]]</f>
        <v>3510</v>
      </c>
    </row>
    <row r="239" spans="1:5" x14ac:dyDescent="0.35">
      <c r="A239">
        <v>3511</v>
      </c>
      <c r="B239">
        <v>35</v>
      </c>
      <c r="C239" t="s">
        <v>234</v>
      </c>
      <c r="D239" t="str">
        <f t="shared" si="3"/>
        <v>BONDOWOSO</v>
      </c>
      <c r="E239">
        <f>regencies[[#This Row],[Column1]]</f>
        <v>3511</v>
      </c>
    </row>
    <row r="240" spans="1:5" x14ac:dyDescent="0.35">
      <c r="A240">
        <v>3512</v>
      </c>
      <c r="B240">
        <v>35</v>
      </c>
      <c r="C240" t="s">
        <v>235</v>
      </c>
      <c r="D240" t="str">
        <f t="shared" si="3"/>
        <v>SITUBONDO</v>
      </c>
      <c r="E240">
        <f>regencies[[#This Row],[Column1]]</f>
        <v>3512</v>
      </c>
    </row>
    <row r="241" spans="1:5" x14ac:dyDescent="0.35">
      <c r="A241">
        <v>3513</v>
      </c>
      <c r="B241">
        <v>35</v>
      </c>
      <c r="C241" t="s">
        <v>236</v>
      </c>
      <c r="D241" t="str">
        <f t="shared" si="3"/>
        <v>PROBOLINGGO</v>
      </c>
      <c r="E241">
        <f>regencies[[#This Row],[Column1]]</f>
        <v>3513</v>
      </c>
    </row>
    <row r="242" spans="1:5" x14ac:dyDescent="0.35">
      <c r="A242">
        <v>3514</v>
      </c>
      <c r="B242">
        <v>35</v>
      </c>
      <c r="C242" t="s">
        <v>237</v>
      </c>
      <c r="D242" t="str">
        <f t="shared" si="3"/>
        <v>PASURUAN</v>
      </c>
      <c r="E242">
        <f>regencies[[#This Row],[Column1]]</f>
        <v>3514</v>
      </c>
    </row>
    <row r="243" spans="1:5" x14ac:dyDescent="0.35">
      <c r="A243">
        <v>3515</v>
      </c>
      <c r="B243">
        <v>35</v>
      </c>
      <c r="C243" t="s">
        <v>238</v>
      </c>
      <c r="D243" t="str">
        <f t="shared" si="3"/>
        <v>SIDOARJO</v>
      </c>
      <c r="E243">
        <f>regencies[[#This Row],[Column1]]</f>
        <v>3515</v>
      </c>
    </row>
    <row r="244" spans="1:5" x14ac:dyDescent="0.35">
      <c r="A244">
        <v>3516</v>
      </c>
      <c r="B244">
        <v>35</v>
      </c>
      <c r="C244" t="s">
        <v>239</v>
      </c>
      <c r="D244" t="str">
        <f t="shared" si="3"/>
        <v>MOJOKERTO</v>
      </c>
      <c r="E244">
        <f>regencies[[#This Row],[Column1]]</f>
        <v>3516</v>
      </c>
    </row>
    <row r="245" spans="1:5" x14ac:dyDescent="0.35">
      <c r="A245">
        <v>3517</v>
      </c>
      <c r="B245">
        <v>35</v>
      </c>
      <c r="C245" t="s">
        <v>240</v>
      </c>
      <c r="D245" t="str">
        <f t="shared" si="3"/>
        <v>JOMBANG</v>
      </c>
      <c r="E245">
        <f>regencies[[#This Row],[Column1]]</f>
        <v>3517</v>
      </c>
    </row>
    <row r="246" spans="1:5" x14ac:dyDescent="0.35">
      <c r="A246">
        <v>3518</v>
      </c>
      <c r="B246">
        <v>35</v>
      </c>
      <c r="C246" t="s">
        <v>241</v>
      </c>
      <c r="D246" t="str">
        <f t="shared" si="3"/>
        <v>NGANJUK</v>
      </c>
      <c r="E246">
        <f>regencies[[#This Row],[Column1]]</f>
        <v>3518</v>
      </c>
    </row>
    <row r="247" spans="1:5" x14ac:dyDescent="0.35">
      <c r="A247">
        <v>3519</v>
      </c>
      <c r="B247">
        <v>35</v>
      </c>
      <c r="C247" t="s">
        <v>242</v>
      </c>
      <c r="D247" t="str">
        <f t="shared" si="3"/>
        <v>MADIUN</v>
      </c>
      <c r="E247">
        <f>regencies[[#This Row],[Column1]]</f>
        <v>3519</v>
      </c>
    </row>
    <row r="248" spans="1:5" x14ac:dyDescent="0.35">
      <c r="A248">
        <v>3520</v>
      </c>
      <c r="B248">
        <v>35</v>
      </c>
      <c r="C248" t="s">
        <v>243</v>
      </c>
      <c r="D248" t="str">
        <f t="shared" si="3"/>
        <v>MAGETAN</v>
      </c>
      <c r="E248">
        <f>regencies[[#This Row],[Column1]]</f>
        <v>3520</v>
      </c>
    </row>
    <row r="249" spans="1:5" x14ac:dyDescent="0.35">
      <c r="A249">
        <v>3521</v>
      </c>
      <c r="B249">
        <v>35</v>
      </c>
      <c r="C249" t="s">
        <v>244</v>
      </c>
      <c r="D249" t="str">
        <f t="shared" si="3"/>
        <v>NGAWI</v>
      </c>
      <c r="E249">
        <f>regencies[[#This Row],[Column1]]</f>
        <v>3521</v>
      </c>
    </row>
    <row r="250" spans="1:5" x14ac:dyDescent="0.35">
      <c r="A250">
        <v>3522</v>
      </c>
      <c r="B250">
        <v>35</v>
      </c>
      <c r="C250" t="s">
        <v>245</v>
      </c>
      <c r="D250" t="str">
        <f t="shared" si="3"/>
        <v>BOJONEGORO</v>
      </c>
      <c r="E250">
        <f>regencies[[#This Row],[Column1]]</f>
        <v>3522</v>
      </c>
    </row>
    <row r="251" spans="1:5" x14ac:dyDescent="0.35">
      <c r="A251">
        <v>3523</v>
      </c>
      <c r="B251">
        <v>35</v>
      </c>
      <c r="C251" t="s">
        <v>246</v>
      </c>
      <c r="D251" t="str">
        <f t="shared" si="3"/>
        <v>TUBAN</v>
      </c>
      <c r="E251">
        <f>regencies[[#This Row],[Column1]]</f>
        <v>3523</v>
      </c>
    </row>
    <row r="252" spans="1:5" x14ac:dyDescent="0.35">
      <c r="A252">
        <v>3524</v>
      </c>
      <c r="B252">
        <v>35</v>
      </c>
      <c r="C252" t="s">
        <v>247</v>
      </c>
      <c r="D252" t="str">
        <f t="shared" si="3"/>
        <v>LAMONGAN</v>
      </c>
      <c r="E252">
        <f>regencies[[#This Row],[Column1]]</f>
        <v>3524</v>
      </c>
    </row>
    <row r="253" spans="1:5" x14ac:dyDescent="0.35">
      <c r="A253">
        <v>3525</v>
      </c>
      <c r="B253">
        <v>35</v>
      </c>
      <c r="C253" t="s">
        <v>248</v>
      </c>
      <c r="D253" t="str">
        <f t="shared" si="3"/>
        <v>GRESIK</v>
      </c>
      <c r="E253">
        <f>regencies[[#This Row],[Column1]]</f>
        <v>3525</v>
      </c>
    </row>
    <row r="254" spans="1:5" x14ac:dyDescent="0.35">
      <c r="A254">
        <v>3526</v>
      </c>
      <c r="B254">
        <v>35</v>
      </c>
      <c r="C254" t="s">
        <v>249</v>
      </c>
      <c r="D254" t="str">
        <f t="shared" si="3"/>
        <v>BANGKALAN</v>
      </c>
      <c r="E254">
        <f>regencies[[#This Row],[Column1]]</f>
        <v>3526</v>
      </c>
    </row>
    <row r="255" spans="1:5" x14ac:dyDescent="0.35">
      <c r="A255">
        <v>3527</v>
      </c>
      <c r="B255">
        <v>35</v>
      </c>
      <c r="C255" t="s">
        <v>250</v>
      </c>
      <c r="D255" t="str">
        <f t="shared" si="3"/>
        <v>SAMPANG</v>
      </c>
      <c r="E255">
        <f>regencies[[#This Row],[Column1]]</f>
        <v>3527</v>
      </c>
    </row>
    <row r="256" spans="1:5" x14ac:dyDescent="0.35">
      <c r="A256">
        <v>3528</v>
      </c>
      <c r="B256">
        <v>35</v>
      </c>
      <c r="C256" t="s">
        <v>251</v>
      </c>
      <c r="D256" t="str">
        <f t="shared" si="3"/>
        <v>PAMEKASAN</v>
      </c>
      <c r="E256">
        <f>regencies[[#This Row],[Column1]]</f>
        <v>3528</v>
      </c>
    </row>
    <row r="257" spans="1:5" x14ac:dyDescent="0.35">
      <c r="A257">
        <v>3529</v>
      </c>
      <c r="B257">
        <v>35</v>
      </c>
      <c r="C257" t="s">
        <v>252</v>
      </c>
      <c r="D257" t="str">
        <f t="shared" si="3"/>
        <v>SUMENEP</v>
      </c>
      <c r="E257">
        <f>regencies[[#This Row],[Column1]]</f>
        <v>3529</v>
      </c>
    </row>
    <row r="258" spans="1:5" x14ac:dyDescent="0.35">
      <c r="A258">
        <v>3571</v>
      </c>
      <c r="B258">
        <v>35</v>
      </c>
      <c r="C258" t="s">
        <v>253</v>
      </c>
      <c r="D258" t="str">
        <f t="shared" ref="D258:D321" si="4">IF(IFERROR(SEARCH("Kabupaten", C258), 0) &gt; 0, MID(C258, 11, LEN(C258)-10), MID(C258, 6, LEN(C258)-5))</f>
        <v>KEDIRI</v>
      </c>
      <c r="E258">
        <f>regencies[[#This Row],[Column1]]</f>
        <v>3571</v>
      </c>
    </row>
    <row r="259" spans="1:5" x14ac:dyDescent="0.35">
      <c r="A259">
        <v>3572</v>
      </c>
      <c r="B259">
        <v>35</v>
      </c>
      <c r="C259" t="s">
        <v>254</v>
      </c>
      <c r="D259" t="str">
        <f t="shared" si="4"/>
        <v>BLITAR</v>
      </c>
      <c r="E259">
        <f>regencies[[#This Row],[Column1]]</f>
        <v>3572</v>
      </c>
    </row>
    <row r="260" spans="1:5" x14ac:dyDescent="0.35">
      <c r="A260">
        <v>3573</v>
      </c>
      <c r="B260">
        <v>35</v>
      </c>
      <c r="C260" t="s">
        <v>255</v>
      </c>
      <c r="D260" t="str">
        <f t="shared" si="4"/>
        <v>MALANG</v>
      </c>
      <c r="E260">
        <f>regencies[[#This Row],[Column1]]</f>
        <v>3573</v>
      </c>
    </row>
    <row r="261" spans="1:5" x14ac:dyDescent="0.35">
      <c r="A261">
        <v>3574</v>
      </c>
      <c r="B261">
        <v>35</v>
      </c>
      <c r="C261" t="s">
        <v>256</v>
      </c>
      <c r="D261" t="str">
        <f t="shared" si="4"/>
        <v>PROBOLINGGO</v>
      </c>
      <c r="E261">
        <f>regencies[[#This Row],[Column1]]</f>
        <v>3574</v>
      </c>
    </row>
    <row r="262" spans="1:5" x14ac:dyDescent="0.35">
      <c r="A262">
        <v>3575</v>
      </c>
      <c r="B262">
        <v>35</v>
      </c>
      <c r="C262" t="s">
        <v>257</v>
      </c>
      <c r="D262" t="str">
        <f t="shared" si="4"/>
        <v>PASURUAN</v>
      </c>
      <c r="E262">
        <f>regencies[[#This Row],[Column1]]</f>
        <v>3575</v>
      </c>
    </row>
    <row r="263" spans="1:5" x14ac:dyDescent="0.35">
      <c r="A263">
        <v>3576</v>
      </c>
      <c r="B263">
        <v>35</v>
      </c>
      <c r="C263" t="s">
        <v>258</v>
      </c>
      <c r="D263" t="str">
        <f t="shared" si="4"/>
        <v>MOJOKERTO</v>
      </c>
      <c r="E263">
        <f>regencies[[#This Row],[Column1]]</f>
        <v>3576</v>
      </c>
    </row>
    <row r="264" spans="1:5" x14ac:dyDescent="0.35">
      <c r="A264">
        <v>3577</v>
      </c>
      <c r="B264">
        <v>35</v>
      </c>
      <c r="C264" t="s">
        <v>259</v>
      </c>
      <c r="D264" t="str">
        <f t="shared" si="4"/>
        <v>MADIUN</v>
      </c>
      <c r="E264">
        <f>regencies[[#This Row],[Column1]]</f>
        <v>3577</v>
      </c>
    </row>
    <row r="265" spans="1:5" x14ac:dyDescent="0.35">
      <c r="A265">
        <v>3578</v>
      </c>
      <c r="B265">
        <v>35</v>
      </c>
      <c r="C265" t="s">
        <v>260</v>
      </c>
      <c r="D265" t="str">
        <f t="shared" si="4"/>
        <v>SURABAYA</v>
      </c>
      <c r="E265">
        <f>regencies[[#This Row],[Column1]]</f>
        <v>3578</v>
      </c>
    </row>
    <row r="266" spans="1:5" x14ac:dyDescent="0.35">
      <c r="A266">
        <v>3579</v>
      </c>
      <c r="B266">
        <v>35</v>
      </c>
      <c r="C266" t="s">
        <v>261</v>
      </c>
      <c r="D266" t="str">
        <f t="shared" si="4"/>
        <v>BATU</v>
      </c>
      <c r="E266">
        <f>regencies[[#This Row],[Column1]]</f>
        <v>3579</v>
      </c>
    </row>
    <row r="267" spans="1:5" x14ac:dyDescent="0.35">
      <c r="A267">
        <v>3601</v>
      </c>
      <c r="B267">
        <v>36</v>
      </c>
      <c r="C267" t="s">
        <v>262</v>
      </c>
      <c r="D267" t="str">
        <f t="shared" si="4"/>
        <v>PANDEGLANG</v>
      </c>
      <c r="E267">
        <f>regencies[[#This Row],[Column1]]</f>
        <v>3601</v>
      </c>
    </row>
    <row r="268" spans="1:5" x14ac:dyDescent="0.35">
      <c r="A268">
        <v>3602</v>
      </c>
      <c r="B268">
        <v>36</v>
      </c>
      <c r="C268" t="s">
        <v>263</v>
      </c>
      <c r="D268" t="str">
        <f t="shared" si="4"/>
        <v>LEBAK</v>
      </c>
      <c r="E268">
        <f>regencies[[#This Row],[Column1]]</f>
        <v>3602</v>
      </c>
    </row>
    <row r="269" spans="1:5" x14ac:dyDescent="0.35">
      <c r="A269">
        <v>3603</v>
      </c>
      <c r="B269">
        <v>36</v>
      </c>
      <c r="C269" t="s">
        <v>264</v>
      </c>
      <c r="D269" t="str">
        <f t="shared" si="4"/>
        <v>TANGERANG</v>
      </c>
      <c r="E269">
        <f>regencies[[#This Row],[Column1]]</f>
        <v>3603</v>
      </c>
    </row>
    <row r="270" spans="1:5" x14ac:dyDescent="0.35">
      <c r="A270">
        <v>3604</v>
      </c>
      <c r="B270">
        <v>36</v>
      </c>
      <c r="C270" t="s">
        <v>265</v>
      </c>
      <c r="D270" t="str">
        <f t="shared" si="4"/>
        <v>SERANG</v>
      </c>
      <c r="E270">
        <f>regencies[[#This Row],[Column1]]</f>
        <v>3604</v>
      </c>
    </row>
    <row r="271" spans="1:5" x14ac:dyDescent="0.35">
      <c r="A271">
        <v>3671</v>
      </c>
      <c r="B271">
        <v>36</v>
      </c>
      <c r="C271" t="s">
        <v>266</v>
      </c>
      <c r="D271" t="str">
        <f t="shared" si="4"/>
        <v>TANGERANG</v>
      </c>
      <c r="E271">
        <f>regencies[[#This Row],[Column1]]</f>
        <v>3671</v>
      </c>
    </row>
    <row r="272" spans="1:5" x14ac:dyDescent="0.35">
      <c r="A272">
        <v>3672</v>
      </c>
      <c r="B272">
        <v>36</v>
      </c>
      <c r="C272" t="s">
        <v>267</v>
      </c>
      <c r="D272" t="str">
        <f t="shared" si="4"/>
        <v>CILEGON</v>
      </c>
      <c r="E272">
        <f>regencies[[#This Row],[Column1]]</f>
        <v>3672</v>
      </c>
    </row>
    <row r="273" spans="1:5" x14ac:dyDescent="0.35">
      <c r="A273">
        <v>3673</v>
      </c>
      <c r="B273">
        <v>36</v>
      </c>
      <c r="C273" t="s">
        <v>268</v>
      </c>
      <c r="D273" t="str">
        <f t="shared" si="4"/>
        <v>SERANG</v>
      </c>
      <c r="E273">
        <f>regencies[[#This Row],[Column1]]</f>
        <v>3673</v>
      </c>
    </row>
    <row r="274" spans="1:5" x14ac:dyDescent="0.35">
      <c r="A274">
        <v>3674</v>
      </c>
      <c r="B274">
        <v>36</v>
      </c>
      <c r="C274" t="s">
        <v>269</v>
      </c>
      <c r="D274" t="str">
        <f t="shared" si="4"/>
        <v>TANGERANG SELATAN</v>
      </c>
      <c r="E274">
        <f>regencies[[#This Row],[Column1]]</f>
        <v>3674</v>
      </c>
    </row>
    <row r="275" spans="1:5" x14ac:dyDescent="0.35">
      <c r="A275">
        <v>5101</v>
      </c>
      <c r="B275">
        <v>51</v>
      </c>
      <c r="C275" t="s">
        <v>270</v>
      </c>
      <c r="D275" t="str">
        <f t="shared" si="4"/>
        <v>JEMBRANA</v>
      </c>
      <c r="E275">
        <f>regencies[[#This Row],[Column1]]</f>
        <v>5101</v>
      </c>
    </row>
    <row r="276" spans="1:5" x14ac:dyDescent="0.35">
      <c r="A276">
        <v>5102</v>
      </c>
      <c r="B276">
        <v>51</v>
      </c>
      <c r="C276" t="s">
        <v>271</v>
      </c>
      <c r="D276" t="str">
        <f t="shared" si="4"/>
        <v>TABANAN</v>
      </c>
      <c r="E276">
        <f>regencies[[#This Row],[Column1]]</f>
        <v>5102</v>
      </c>
    </row>
    <row r="277" spans="1:5" x14ac:dyDescent="0.35">
      <c r="A277">
        <v>5103</v>
      </c>
      <c r="B277">
        <v>51</v>
      </c>
      <c r="C277" t="s">
        <v>272</v>
      </c>
      <c r="D277" t="str">
        <f t="shared" si="4"/>
        <v>BADUNG</v>
      </c>
      <c r="E277">
        <f>regencies[[#This Row],[Column1]]</f>
        <v>5103</v>
      </c>
    </row>
    <row r="278" spans="1:5" x14ac:dyDescent="0.35">
      <c r="A278">
        <v>5104</v>
      </c>
      <c r="B278">
        <v>51</v>
      </c>
      <c r="C278" t="s">
        <v>273</v>
      </c>
      <c r="D278" t="str">
        <f t="shared" si="4"/>
        <v>GIANYAR</v>
      </c>
      <c r="E278">
        <f>regencies[[#This Row],[Column1]]</f>
        <v>5104</v>
      </c>
    </row>
    <row r="279" spans="1:5" x14ac:dyDescent="0.35">
      <c r="A279">
        <v>5105</v>
      </c>
      <c r="B279">
        <v>51</v>
      </c>
      <c r="C279" t="s">
        <v>274</v>
      </c>
      <c r="D279" t="str">
        <f t="shared" si="4"/>
        <v>KLUNGKUNG</v>
      </c>
      <c r="E279">
        <f>regencies[[#This Row],[Column1]]</f>
        <v>5105</v>
      </c>
    </row>
    <row r="280" spans="1:5" x14ac:dyDescent="0.35">
      <c r="A280">
        <v>5106</v>
      </c>
      <c r="B280">
        <v>51</v>
      </c>
      <c r="C280" t="s">
        <v>275</v>
      </c>
      <c r="D280" t="str">
        <f t="shared" si="4"/>
        <v>BANGLI</v>
      </c>
      <c r="E280">
        <f>regencies[[#This Row],[Column1]]</f>
        <v>5106</v>
      </c>
    </row>
    <row r="281" spans="1:5" x14ac:dyDescent="0.35">
      <c r="A281">
        <v>5107</v>
      </c>
      <c r="B281">
        <v>51</v>
      </c>
      <c r="C281" t="s">
        <v>276</v>
      </c>
      <c r="D281" t="str">
        <f t="shared" si="4"/>
        <v>KARANG ASEM</v>
      </c>
      <c r="E281">
        <f>regencies[[#This Row],[Column1]]</f>
        <v>5107</v>
      </c>
    </row>
    <row r="282" spans="1:5" x14ac:dyDescent="0.35">
      <c r="A282">
        <v>5108</v>
      </c>
      <c r="B282">
        <v>51</v>
      </c>
      <c r="C282" t="s">
        <v>277</v>
      </c>
      <c r="D282" t="str">
        <f t="shared" si="4"/>
        <v>BULELENG</v>
      </c>
      <c r="E282">
        <f>regencies[[#This Row],[Column1]]</f>
        <v>5108</v>
      </c>
    </row>
    <row r="283" spans="1:5" x14ac:dyDescent="0.35">
      <c r="A283">
        <v>5171</v>
      </c>
      <c r="B283">
        <v>51</v>
      </c>
      <c r="C283" t="s">
        <v>278</v>
      </c>
      <c r="D283" t="str">
        <f t="shared" si="4"/>
        <v>DENPASAR</v>
      </c>
      <c r="E283">
        <f>regencies[[#This Row],[Column1]]</f>
        <v>5171</v>
      </c>
    </row>
    <row r="284" spans="1:5" x14ac:dyDescent="0.35">
      <c r="A284">
        <v>5201</v>
      </c>
      <c r="B284">
        <v>52</v>
      </c>
      <c r="C284" t="s">
        <v>279</v>
      </c>
      <c r="D284" t="str">
        <f t="shared" si="4"/>
        <v>LOMBOK BARAT</v>
      </c>
      <c r="E284">
        <f>regencies[[#This Row],[Column1]]</f>
        <v>5201</v>
      </c>
    </row>
    <row r="285" spans="1:5" x14ac:dyDescent="0.35">
      <c r="A285">
        <v>5202</v>
      </c>
      <c r="B285">
        <v>52</v>
      </c>
      <c r="C285" t="s">
        <v>280</v>
      </c>
      <c r="D285" t="str">
        <f t="shared" si="4"/>
        <v>LOMBOK TENGAH</v>
      </c>
      <c r="E285">
        <f>regencies[[#This Row],[Column1]]</f>
        <v>5202</v>
      </c>
    </row>
    <row r="286" spans="1:5" x14ac:dyDescent="0.35">
      <c r="A286">
        <v>5203</v>
      </c>
      <c r="B286">
        <v>52</v>
      </c>
      <c r="C286" t="s">
        <v>281</v>
      </c>
      <c r="D286" t="str">
        <f t="shared" si="4"/>
        <v>LOMBOK TIMUR</v>
      </c>
      <c r="E286">
        <f>regencies[[#This Row],[Column1]]</f>
        <v>5203</v>
      </c>
    </row>
    <row r="287" spans="1:5" x14ac:dyDescent="0.35">
      <c r="A287">
        <v>5204</v>
      </c>
      <c r="B287">
        <v>52</v>
      </c>
      <c r="C287" t="s">
        <v>282</v>
      </c>
      <c r="D287" t="str">
        <f t="shared" si="4"/>
        <v>SUMBAWA</v>
      </c>
      <c r="E287">
        <f>regencies[[#This Row],[Column1]]</f>
        <v>5204</v>
      </c>
    </row>
    <row r="288" spans="1:5" x14ac:dyDescent="0.35">
      <c r="A288">
        <v>5205</v>
      </c>
      <c r="B288">
        <v>52</v>
      </c>
      <c r="C288" t="s">
        <v>283</v>
      </c>
      <c r="D288" t="str">
        <f t="shared" si="4"/>
        <v>DOMPU</v>
      </c>
      <c r="E288">
        <f>regencies[[#This Row],[Column1]]</f>
        <v>5205</v>
      </c>
    </row>
    <row r="289" spans="1:5" x14ac:dyDescent="0.35">
      <c r="A289">
        <v>5206</v>
      </c>
      <c r="B289">
        <v>52</v>
      </c>
      <c r="C289" t="s">
        <v>284</v>
      </c>
      <c r="D289" t="str">
        <f t="shared" si="4"/>
        <v>BIMA</v>
      </c>
      <c r="E289">
        <f>regencies[[#This Row],[Column1]]</f>
        <v>5206</v>
      </c>
    </row>
    <row r="290" spans="1:5" x14ac:dyDescent="0.35">
      <c r="A290">
        <v>5207</v>
      </c>
      <c r="B290">
        <v>52</v>
      </c>
      <c r="C290" t="s">
        <v>285</v>
      </c>
      <c r="D290" t="str">
        <f t="shared" si="4"/>
        <v>SUMBAWA BARAT</v>
      </c>
      <c r="E290">
        <f>regencies[[#This Row],[Column1]]</f>
        <v>5207</v>
      </c>
    </row>
    <row r="291" spans="1:5" x14ac:dyDescent="0.35">
      <c r="A291">
        <v>5208</v>
      </c>
      <c r="B291">
        <v>52</v>
      </c>
      <c r="C291" t="s">
        <v>286</v>
      </c>
      <c r="D291" t="str">
        <f t="shared" si="4"/>
        <v>LOMBOK UTARA</v>
      </c>
      <c r="E291">
        <f>regencies[[#This Row],[Column1]]</f>
        <v>5208</v>
      </c>
    </row>
    <row r="292" spans="1:5" x14ac:dyDescent="0.35">
      <c r="A292">
        <v>5271</v>
      </c>
      <c r="B292">
        <v>52</v>
      </c>
      <c r="C292" t="s">
        <v>287</v>
      </c>
      <c r="D292" t="str">
        <f t="shared" si="4"/>
        <v>MATARAM</v>
      </c>
      <c r="E292">
        <f>regencies[[#This Row],[Column1]]</f>
        <v>5271</v>
      </c>
    </row>
    <row r="293" spans="1:5" x14ac:dyDescent="0.35">
      <c r="A293">
        <v>5272</v>
      </c>
      <c r="B293">
        <v>52</v>
      </c>
      <c r="C293" t="s">
        <v>288</v>
      </c>
      <c r="D293" t="str">
        <f t="shared" si="4"/>
        <v>BIMA</v>
      </c>
      <c r="E293">
        <f>regencies[[#This Row],[Column1]]</f>
        <v>5272</v>
      </c>
    </row>
    <row r="294" spans="1:5" x14ac:dyDescent="0.35">
      <c r="A294">
        <v>5301</v>
      </c>
      <c r="B294">
        <v>53</v>
      </c>
      <c r="C294" t="s">
        <v>289</v>
      </c>
      <c r="D294" t="str">
        <f t="shared" si="4"/>
        <v>SUMBA BARAT</v>
      </c>
      <c r="E294">
        <f>regencies[[#This Row],[Column1]]</f>
        <v>5301</v>
      </c>
    </row>
    <row r="295" spans="1:5" x14ac:dyDescent="0.35">
      <c r="A295">
        <v>5302</v>
      </c>
      <c r="B295">
        <v>53</v>
      </c>
      <c r="C295" t="s">
        <v>290</v>
      </c>
      <c r="D295" t="str">
        <f t="shared" si="4"/>
        <v>SUMBA TIMUR</v>
      </c>
      <c r="E295">
        <f>regencies[[#This Row],[Column1]]</f>
        <v>5302</v>
      </c>
    </row>
    <row r="296" spans="1:5" x14ac:dyDescent="0.35">
      <c r="A296">
        <v>5303</v>
      </c>
      <c r="B296">
        <v>53</v>
      </c>
      <c r="C296" t="s">
        <v>291</v>
      </c>
      <c r="D296" t="str">
        <f t="shared" si="4"/>
        <v>KUPANG</v>
      </c>
      <c r="E296">
        <f>regencies[[#This Row],[Column1]]</f>
        <v>5303</v>
      </c>
    </row>
    <row r="297" spans="1:5" x14ac:dyDescent="0.35">
      <c r="A297">
        <v>5304</v>
      </c>
      <c r="B297">
        <v>53</v>
      </c>
      <c r="C297" t="s">
        <v>292</v>
      </c>
      <c r="D297" t="str">
        <f t="shared" si="4"/>
        <v>TIMOR TENGAH SELATAN</v>
      </c>
      <c r="E297">
        <f>regencies[[#This Row],[Column1]]</f>
        <v>5304</v>
      </c>
    </row>
    <row r="298" spans="1:5" x14ac:dyDescent="0.35">
      <c r="A298">
        <v>5305</v>
      </c>
      <c r="B298">
        <v>53</v>
      </c>
      <c r="C298" t="s">
        <v>293</v>
      </c>
      <c r="D298" t="str">
        <f t="shared" si="4"/>
        <v>TIMOR TENGAH UTARA</v>
      </c>
      <c r="E298">
        <f>regencies[[#This Row],[Column1]]</f>
        <v>5305</v>
      </c>
    </row>
    <row r="299" spans="1:5" x14ac:dyDescent="0.35">
      <c r="A299">
        <v>5306</v>
      </c>
      <c r="B299">
        <v>53</v>
      </c>
      <c r="C299" t="s">
        <v>294</v>
      </c>
      <c r="D299" t="str">
        <f t="shared" si="4"/>
        <v>BELU</v>
      </c>
      <c r="E299">
        <f>regencies[[#This Row],[Column1]]</f>
        <v>5306</v>
      </c>
    </row>
    <row r="300" spans="1:5" x14ac:dyDescent="0.35">
      <c r="A300">
        <v>5307</v>
      </c>
      <c r="B300">
        <v>53</v>
      </c>
      <c r="C300" t="s">
        <v>295</v>
      </c>
      <c r="D300" t="str">
        <f t="shared" si="4"/>
        <v>ALOR</v>
      </c>
      <c r="E300">
        <f>regencies[[#This Row],[Column1]]</f>
        <v>5307</v>
      </c>
    </row>
    <row r="301" spans="1:5" x14ac:dyDescent="0.35">
      <c r="A301">
        <v>5308</v>
      </c>
      <c r="B301">
        <v>53</v>
      </c>
      <c r="C301" t="s">
        <v>296</v>
      </c>
      <c r="D301" t="str">
        <f t="shared" si="4"/>
        <v>LEMBATA</v>
      </c>
      <c r="E301">
        <f>regencies[[#This Row],[Column1]]</f>
        <v>5308</v>
      </c>
    </row>
    <row r="302" spans="1:5" x14ac:dyDescent="0.35">
      <c r="A302">
        <v>5309</v>
      </c>
      <c r="B302">
        <v>53</v>
      </c>
      <c r="C302" t="s">
        <v>297</v>
      </c>
      <c r="D302" t="str">
        <f t="shared" si="4"/>
        <v>FLORES TIMUR</v>
      </c>
      <c r="E302">
        <f>regencies[[#This Row],[Column1]]</f>
        <v>5309</v>
      </c>
    </row>
    <row r="303" spans="1:5" x14ac:dyDescent="0.35">
      <c r="A303">
        <v>5310</v>
      </c>
      <c r="B303">
        <v>53</v>
      </c>
      <c r="C303" t="s">
        <v>298</v>
      </c>
      <c r="D303" t="str">
        <f t="shared" si="4"/>
        <v>SIKKA</v>
      </c>
      <c r="E303">
        <f>regencies[[#This Row],[Column1]]</f>
        <v>5310</v>
      </c>
    </row>
    <row r="304" spans="1:5" x14ac:dyDescent="0.35">
      <c r="A304">
        <v>5311</v>
      </c>
      <c r="B304">
        <v>53</v>
      </c>
      <c r="C304" t="s">
        <v>299</v>
      </c>
      <c r="D304" t="str">
        <f t="shared" si="4"/>
        <v>ENDE</v>
      </c>
      <c r="E304">
        <f>regencies[[#This Row],[Column1]]</f>
        <v>5311</v>
      </c>
    </row>
    <row r="305" spans="1:5" x14ac:dyDescent="0.35">
      <c r="A305">
        <v>5312</v>
      </c>
      <c r="B305">
        <v>53</v>
      </c>
      <c r="C305" t="s">
        <v>300</v>
      </c>
      <c r="D305" t="str">
        <f t="shared" si="4"/>
        <v>NGADA</v>
      </c>
      <c r="E305">
        <f>regencies[[#This Row],[Column1]]</f>
        <v>5312</v>
      </c>
    </row>
    <row r="306" spans="1:5" x14ac:dyDescent="0.35">
      <c r="A306">
        <v>5313</v>
      </c>
      <c r="B306">
        <v>53</v>
      </c>
      <c r="C306" t="s">
        <v>301</v>
      </c>
      <c r="D306" t="str">
        <f t="shared" si="4"/>
        <v>MANGGARAI</v>
      </c>
      <c r="E306">
        <f>regencies[[#This Row],[Column1]]</f>
        <v>5313</v>
      </c>
    </row>
    <row r="307" spans="1:5" x14ac:dyDescent="0.35">
      <c r="A307">
        <v>5314</v>
      </c>
      <c r="B307">
        <v>53</v>
      </c>
      <c r="C307" t="s">
        <v>302</v>
      </c>
      <c r="D307" t="str">
        <f t="shared" si="4"/>
        <v>ROTE NDAO</v>
      </c>
      <c r="E307">
        <f>regencies[[#This Row],[Column1]]</f>
        <v>5314</v>
      </c>
    </row>
    <row r="308" spans="1:5" x14ac:dyDescent="0.35">
      <c r="A308">
        <v>5315</v>
      </c>
      <c r="B308">
        <v>53</v>
      </c>
      <c r="C308" t="s">
        <v>303</v>
      </c>
      <c r="D308" t="str">
        <f t="shared" si="4"/>
        <v>MANGGARAI BARAT</v>
      </c>
      <c r="E308">
        <f>regencies[[#This Row],[Column1]]</f>
        <v>5315</v>
      </c>
    </row>
    <row r="309" spans="1:5" x14ac:dyDescent="0.35">
      <c r="A309">
        <v>5316</v>
      </c>
      <c r="B309">
        <v>53</v>
      </c>
      <c r="C309" t="s">
        <v>304</v>
      </c>
      <c r="D309" t="str">
        <f t="shared" si="4"/>
        <v>SUMBA TENGAH</v>
      </c>
      <c r="E309">
        <f>regencies[[#This Row],[Column1]]</f>
        <v>5316</v>
      </c>
    </row>
    <row r="310" spans="1:5" x14ac:dyDescent="0.35">
      <c r="A310">
        <v>5317</v>
      </c>
      <c r="B310">
        <v>53</v>
      </c>
      <c r="C310" t="s">
        <v>305</v>
      </c>
      <c r="D310" t="str">
        <f t="shared" si="4"/>
        <v>SUMBA BARAT DAYA</v>
      </c>
      <c r="E310">
        <f>regencies[[#This Row],[Column1]]</f>
        <v>5317</v>
      </c>
    </row>
    <row r="311" spans="1:5" x14ac:dyDescent="0.35">
      <c r="A311">
        <v>5318</v>
      </c>
      <c r="B311">
        <v>53</v>
      </c>
      <c r="C311" t="s">
        <v>306</v>
      </c>
      <c r="D311" t="str">
        <f t="shared" si="4"/>
        <v>NAGEKEO</v>
      </c>
      <c r="E311">
        <f>regencies[[#This Row],[Column1]]</f>
        <v>5318</v>
      </c>
    </row>
    <row r="312" spans="1:5" x14ac:dyDescent="0.35">
      <c r="A312">
        <v>5319</v>
      </c>
      <c r="B312">
        <v>53</v>
      </c>
      <c r="C312" t="s">
        <v>307</v>
      </c>
      <c r="D312" t="str">
        <f t="shared" si="4"/>
        <v>MANGGARAI TIMUR</v>
      </c>
      <c r="E312">
        <f>regencies[[#This Row],[Column1]]</f>
        <v>5319</v>
      </c>
    </row>
    <row r="313" spans="1:5" x14ac:dyDescent="0.35">
      <c r="A313">
        <v>5320</v>
      </c>
      <c r="B313">
        <v>53</v>
      </c>
      <c r="C313" t="s">
        <v>308</v>
      </c>
      <c r="D313" t="str">
        <f t="shared" si="4"/>
        <v>SABU RAIJUA</v>
      </c>
      <c r="E313">
        <f>regencies[[#This Row],[Column1]]</f>
        <v>5320</v>
      </c>
    </row>
    <row r="314" spans="1:5" x14ac:dyDescent="0.35">
      <c r="A314">
        <v>5321</v>
      </c>
      <c r="B314">
        <v>53</v>
      </c>
      <c r="C314" t="s">
        <v>309</v>
      </c>
      <c r="D314" t="str">
        <f t="shared" si="4"/>
        <v>MALAKA</v>
      </c>
      <c r="E314">
        <f>regencies[[#This Row],[Column1]]</f>
        <v>5321</v>
      </c>
    </row>
    <row r="315" spans="1:5" x14ac:dyDescent="0.35">
      <c r="A315">
        <v>5371</v>
      </c>
      <c r="B315">
        <v>53</v>
      </c>
      <c r="C315" t="s">
        <v>310</v>
      </c>
      <c r="D315" t="str">
        <f t="shared" si="4"/>
        <v>KUPANG</v>
      </c>
      <c r="E315">
        <f>regencies[[#This Row],[Column1]]</f>
        <v>5371</v>
      </c>
    </row>
    <row r="316" spans="1:5" x14ac:dyDescent="0.35">
      <c r="A316">
        <v>6101</v>
      </c>
      <c r="B316">
        <v>61</v>
      </c>
      <c r="C316" t="s">
        <v>311</v>
      </c>
      <c r="D316" t="str">
        <f t="shared" si="4"/>
        <v>SAMBAS</v>
      </c>
      <c r="E316">
        <f>regencies[[#This Row],[Column1]]</f>
        <v>6101</v>
      </c>
    </row>
    <row r="317" spans="1:5" x14ac:dyDescent="0.35">
      <c r="A317">
        <v>6102</v>
      </c>
      <c r="B317">
        <v>61</v>
      </c>
      <c r="C317" t="s">
        <v>312</v>
      </c>
      <c r="D317" t="str">
        <f t="shared" si="4"/>
        <v>BENGKAYANG</v>
      </c>
      <c r="E317">
        <f>regencies[[#This Row],[Column1]]</f>
        <v>6102</v>
      </c>
    </row>
    <row r="318" spans="1:5" x14ac:dyDescent="0.35">
      <c r="A318">
        <v>6103</v>
      </c>
      <c r="B318">
        <v>61</v>
      </c>
      <c r="C318" t="s">
        <v>313</v>
      </c>
      <c r="D318" t="str">
        <f t="shared" si="4"/>
        <v>LANDAK</v>
      </c>
      <c r="E318">
        <f>regencies[[#This Row],[Column1]]</f>
        <v>6103</v>
      </c>
    </row>
    <row r="319" spans="1:5" x14ac:dyDescent="0.35">
      <c r="A319">
        <v>6104</v>
      </c>
      <c r="B319">
        <v>61</v>
      </c>
      <c r="C319" t="s">
        <v>314</v>
      </c>
      <c r="D319" t="str">
        <f t="shared" si="4"/>
        <v>MEMPAWAH</v>
      </c>
      <c r="E319">
        <f>regencies[[#This Row],[Column1]]</f>
        <v>6104</v>
      </c>
    </row>
    <row r="320" spans="1:5" x14ac:dyDescent="0.35">
      <c r="A320">
        <v>6105</v>
      </c>
      <c r="B320">
        <v>61</v>
      </c>
      <c r="C320" t="s">
        <v>315</v>
      </c>
      <c r="D320" t="str">
        <f t="shared" si="4"/>
        <v>SANGGAU</v>
      </c>
      <c r="E320">
        <f>regencies[[#This Row],[Column1]]</f>
        <v>6105</v>
      </c>
    </row>
    <row r="321" spans="1:5" x14ac:dyDescent="0.35">
      <c r="A321">
        <v>6106</v>
      </c>
      <c r="B321">
        <v>61</v>
      </c>
      <c r="C321" t="s">
        <v>316</v>
      </c>
      <c r="D321" t="str">
        <f t="shared" si="4"/>
        <v>KETAPANG</v>
      </c>
      <c r="E321">
        <f>regencies[[#This Row],[Column1]]</f>
        <v>6106</v>
      </c>
    </row>
    <row r="322" spans="1:5" x14ac:dyDescent="0.35">
      <c r="A322">
        <v>6107</v>
      </c>
      <c r="B322">
        <v>61</v>
      </c>
      <c r="C322" t="s">
        <v>317</v>
      </c>
      <c r="D322" t="str">
        <f t="shared" ref="D322:D385" si="5">IF(IFERROR(SEARCH("Kabupaten", C322), 0) &gt; 0, MID(C322, 11, LEN(C322)-10), MID(C322, 6, LEN(C322)-5))</f>
        <v>SINTANG</v>
      </c>
      <c r="E322">
        <f>regencies[[#This Row],[Column1]]</f>
        <v>6107</v>
      </c>
    </row>
    <row r="323" spans="1:5" x14ac:dyDescent="0.35">
      <c r="A323">
        <v>6108</v>
      </c>
      <c r="B323">
        <v>61</v>
      </c>
      <c r="C323" t="s">
        <v>318</v>
      </c>
      <c r="D323" t="str">
        <f t="shared" si="5"/>
        <v>KAPUAS HULU</v>
      </c>
      <c r="E323">
        <f>regencies[[#This Row],[Column1]]</f>
        <v>6108</v>
      </c>
    </row>
    <row r="324" spans="1:5" x14ac:dyDescent="0.35">
      <c r="A324">
        <v>6109</v>
      </c>
      <c r="B324">
        <v>61</v>
      </c>
      <c r="C324" t="s">
        <v>319</v>
      </c>
      <c r="D324" t="str">
        <f t="shared" si="5"/>
        <v>SEKADAU</v>
      </c>
      <c r="E324">
        <f>regencies[[#This Row],[Column1]]</f>
        <v>6109</v>
      </c>
    </row>
    <row r="325" spans="1:5" x14ac:dyDescent="0.35">
      <c r="A325">
        <v>6110</v>
      </c>
      <c r="B325">
        <v>61</v>
      </c>
      <c r="C325" t="s">
        <v>320</v>
      </c>
      <c r="D325" t="str">
        <f t="shared" si="5"/>
        <v>MELAWI</v>
      </c>
      <c r="E325">
        <f>regencies[[#This Row],[Column1]]</f>
        <v>6110</v>
      </c>
    </row>
    <row r="326" spans="1:5" x14ac:dyDescent="0.35">
      <c r="A326">
        <v>6111</v>
      </c>
      <c r="B326">
        <v>61</v>
      </c>
      <c r="C326" t="s">
        <v>321</v>
      </c>
      <c r="D326" t="str">
        <f t="shared" si="5"/>
        <v>KAYONG UTARA</v>
      </c>
      <c r="E326">
        <f>regencies[[#This Row],[Column1]]</f>
        <v>6111</v>
      </c>
    </row>
    <row r="327" spans="1:5" x14ac:dyDescent="0.35">
      <c r="A327">
        <v>6112</v>
      </c>
      <c r="B327">
        <v>61</v>
      </c>
      <c r="C327" t="s">
        <v>322</v>
      </c>
      <c r="D327" t="str">
        <f t="shared" si="5"/>
        <v>KUBU RAYA</v>
      </c>
      <c r="E327">
        <f>regencies[[#This Row],[Column1]]</f>
        <v>6112</v>
      </c>
    </row>
    <row r="328" spans="1:5" x14ac:dyDescent="0.35">
      <c r="A328">
        <v>6171</v>
      </c>
      <c r="B328">
        <v>61</v>
      </c>
      <c r="C328" t="s">
        <v>323</v>
      </c>
      <c r="D328" t="str">
        <f t="shared" si="5"/>
        <v>PONTIANAK</v>
      </c>
      <c r="E328">
        <f>regencies[[#This Row],[Column1]]</f>
        <v>6171</v>
      </c>
    </row>
    <row r="329" spans="1:5" x14ac:dyDescent="0.35">
      <c r="A329">
        <v>6172</v>
      </c>
      <c r="B329">
        <v>61</v>
      </c>
      <c r="C329" t="s">
        <v>324</v>
      </c>
      <c r="D329" t="str">
        <f t="shared" si="5"/>
        <v>SINGKAWANG</v>
      </c>
      <c r="E329">
        <f>regencies[[#This Row],[Column1]]</f>
        <v>6172</v>
      </c>
    </row>
    <row r="330" spans="1:5" x14ac:dyDescent="0.35">
      <c r="A330">
        <v>6201</v>
      </c>
      <c r="B330">
        <v>62</v>
      </c>
      <c r="C330" t="s">
        <v>325</v>
      </c>
      <c r="D330" t="str">
        <f t="shared" si="5"/>
        <v>KOTAWARINGIN BARAT</v>
      </c>
      <c r="E330">
        <f>regencies[[#This Row],[Column1]]</f>
        <v>6201</v>
      </c>
    </row>
    <row r="331" spans="1:5" x14ac:dyDescent="0.35">
      <c r="A331">
        <v>6202</v>
      </c>
      <c r="B331">
        <v>62</v>
      </c>
      <c r="C331" t="s">
        <v>326</v>
      </c>
      <c r="D331" t="str">
        <f t="shared" si="5"/>
        <v>KOTAWARINGIN TIMUR</v>
      </c>
      <c r="E331">
        <f>regencies[[#This Row],[Column1]]</f>
        <v>6202</v>
      </c>
    </row>
    <row r="332" spans="1:5" x14ac:dyDescent="0.35">
      <c r="A332">
        <v>6203</v>
      </c>
      <c r="B332">
        <v>62</v>
      </c>
      <c r="C332" t="s">
        <v>327</v>
      </c>
      <c r="D332" t="str">
        <f t="shared" si="5"/>
        <v>KAPUAS</v>
      </c>
      <c r="E332">
        <f>regencies[[#This Row],[Column1]]</f>
        <v>6203</v>
      </c>
    </row>
    <row r="333" spans="1:5" x14ac:dyDescent="0.35">
      <c r="A333">
        <v>6204</v>
      </c>
      <c r="B333">
        <v>62</v>
      </c>
      <c r="C333" t="s">
        <v>328</v>
      </c>
      <c r="D333" t="str">
        <f t="shared" si="5"/>
        <v>BARITO SELATAN</v>
      </c>
      <c r="E333">
        <f>regencies[[#This Row],[Column1]]</f>
        <v>6204</v>
      </c>
    </row>
    <row r="334" spans="1:5" x14ac:dyDescent="0.35">
      <c r="A334">
        <v>6205</v>
      </c>
      <c r="B334">
        <v>62</v>
      </c>
      <c r="C334" t="s">
        <v>329</v>
      </c>
      <c r="D334" t="str">
        <f t="shared" si="5"/>
        <v>BARITO UTARA</v>
      </c>
      <c r="E334">
        <f>regencies[[#This Row],[Column1]]</f>
        <v>6205</v>
      </c>
    </row>
    <row r="335" spans="1:5" x14ac:dyDescent="0.35">
      <c r="A335">
        <v>6206</v>
      </c>
      <c r="B335">
        <v>62</v>
      </c>
      <c r="C335" t="s">
        <v>330</v>
      </c>
      <c r="D335" t="str">
        <f t="shared" si="5"/>
        <v>SUKAMARA</v>
      </c>
      <c r="E335">
        <f>regencies[[#This Row],[Column1]]</f>
        <v>6206</v>
      </c>
    </row>
    <row r="336" spans="1:5" x14ac:dyDescent="0.35">
      <c r="A336">
        <v>6207</v>
      </c>
      <c r="B336">
        <v>62</v>
      </c>
      <c r="C336" t="s">
        <v>331</v>
      </c>
      <c r="D336" t="str">
        <f t="shared" si="5"/>
        <v>LAMANDAU</v>
      </c>
      <c r="E336">
        <f>regencies[[#This Row],[Column1]]</f>
        <v>6207</v>
      </c>
    </row>
    <row r="337" spans="1:5" x14ac:dyDescent="0.35">
      <c r="A337">
        <v>6208</v>
      </c>
      <c r="B337">
        <v>62</v>
      </c>
      <c r="C337" t="s">
        <v>332</v>
      </c>
      <c r="D337" t="str">
        <f t="shared" si="5"/>
        <v>SERUYAN</v>
      </c>
      <c r="E337">
        <f>regencies[[#This Row],[Column1]]</f>
        <v>6208</v>
      </c>
    </row>
    <row r="338" spans="1:5" x14ac:dyDescent="0.35">
      <c r="A338">
        <v>6209</v>
      </c>
      <c r="B338">
        <v>62</v>
      </c>
      <c r="C338" t="s">
        <v>333</v>
      </c>
      <c r="D338" t="str">
        <f t="shared" si="5"/>
        <v>KATINGAN</v>
      </c>
      <c r="E338">
        <f>regencies[[#This Row],[Column1]]</f>
        <v>6209</v>
      </c>
    </row>
    <row r="339" spans="1:5" x14ac:dyDescent="0.35">
      <c r="A339">
        <v>6210</v>
      </c>
      <c r="B339">
        <v>62</v>
      </c>
      <c r="C339" t="s">
        <v>334</v>
      </c>
      <c r="D339" t="str">
        <f t="shared" si="5"/>
        <v>PULANG PISAU</v>
      </c>
      <c r="E339">
        <f>regencies[[#This Row],[Column1]]</f>
        <v>6210</v>
      </c>
    </row>
    <row r="340" spans="1:5" x14ac:dyDescent="0.35">
      <c r="A340">
        <v>6211</v>
      </c>
      <c r="B340">
        <v>62</v>
      </c>
      <c r="C340" t="s">
        <v>335</v>
      </c>
      <c r="D340" t="str">
        <f t="shared" si="5"/>
        <v>GUNUNG MAS</v>
      </c>
      <c r="E340">
        <f>regencies[[#This Row],[Column1]]</f>
        <v>6211</v>
      </c>
    </row>
    <row r="341" spans="1:5" x14ac:dyDescent="0.35">
      <c r="A341">
        <v>6212</v>
      </c>
      <c r="B341">
        <v>62</v>
      </c>
      <c r="C341" t="s">
        <v>336</v>
      </c>
      <c r="D341" t="str">
        <f t="shared" si="5"/>
        <v>BARITO TIMUR</v>
      </c>
      <c r="E341">
        <f>regencies[[#This Row],[Column1]]</f>
        <v>6212</v>
      </c>
    </row>
    <row r="342" spans="1:5" x14ac:dyDescent="0.35">
      <c r="A342">
        <v>6213</v>
      </c>
      <c r="B342">
        <v>62</v>
      </c>
      <c r="C342" t="s">
        <v>337</v>
      </c>
      <c r="D342" t="str">
        <f t="shared" si="5"/>
        <v>MURUNG RAYA</v>
      </c>
      <c r="E342">
        <f>regencies[[#This Row],[Column1]]</f>
        <v>6213</v>
      </c>
    </row>
    <row r="343" spans="1:5" x14ac:dyDescent="0.35">
      <c r="A343">
        <v>6271</v>
      </c>
      <c r="B343">
        <v>62</v>
      </c>
      <c r="C343" t="s">
        <v>338</v>
      </c>
      <c r="D343" t="str">
        <f t="shared" si="5"/>
        <v>PALANGKA RAYA</v>
      </c>
      <c r="E343">
        <f>regencies[[#This Row],[Column1]]</f>
        <v>6271</v>
      </c>
    </row>
    <row r="344" spans="1:5" x14ac:dyDescent="0.35">
      <c r="A344">
        <v>6301</v>
      </c>
      <c r="B344">
        <v>63</v>
      </c>
      <c r="C344" t="s">
        <v>339</v>
      </c>
      <c r="D344" t="str">
        <f t="shared" si="5"/>
        <v>TANAH LAUT</v>
      </c>
      <c r="E344">
        <f>regencies[[#This Row],[Column1]]</f>
        <v>6301</v>
      </c>
    </row>
    <row r="345" spans="1:5" x14ac:dyDescent="0.35">
      <c r="A345">
        <v>6302</v>
      </c>
      <c r="B345">
        <v>63</v>
      </c>
      <c r="C345" t="s">
        <v>340</v>
      </c>
      <c r="D345" t="str">
        <f t="shared" si="5"/>
        <v>KOTA BARU</v>
      </c>
      <c r="E345">
        <f>regencies[[#This Row],[Column1]]</f>
        <v>6302</v>
      </c>
    </row>
    <row r="346" spans="1:5" x14ac:dyDescent="0.35">
      <c r="A346">
        <v>6303</v>
      </c>
      <c r="B346">
        <v>63</v>
      </c>
      <c r="C346" t="s">
        <v>341</v>
      </c>
      <c r="D346" t="str">
        <f t="shared" si="5"/>
        <v>BANJAR</v>
      </c>
      <c r="E346">
        <f>regencies[[#This Row],[Column1]]</f>
        <v>6303</v>
      </c>
    </row>
    <row r="347" spans="1:5" x14ac:dyDescent="0.35">
      <c r="A347">
        <v>6304</v>
      </c>
      <c r="B347">
        <v>63</v>
      </c>
      <c r="C347" t="s">
        <v>342</v>
      </c>
      <c r="D347" t="str">
        <f t="shared" si="5"/>
        <v>BARITO KUALA</v>
      </c>
      <c r="E347">
        <f>regencies[[#This Row],[Column1]]</f>
        <v>6304</v>
      </c>
    </row>
    <row r="348" spans="1:5" x14ac:dyDescent="0.35">
      <c r="A348">
        <v>6305</v>
      </c>
      <c r="B348">
        <v>63</v>
      </c>
      <c r="C348" t="s">
        <v>343</v>
      </c>
      <c r="D348" t="str">
        <f t="shared" si="5"/>
        <v>TAPIN</v>
      </c>
      <c r="E348">
        <f>regencies[[#This Row],[Column1]]</f>
        <v>6305</v>
      </c>
    </row>
    <row r="349" spans="1:5" x14ac:dyDescent="0.35">
      <c r="A349">
        <v>6306</v>
      </c>
      <c r="B349">
        <v>63</v>
      </c>
      <c r="C349" t="s">
        <v>344</v>
      </c>
      <c r="D349" t="str">
        <f t="shared" si="5"/>
        <v>HULU SUNGAI SELATAN</v>
      </c>
      <c r="E349">
        <f>regencies[[#This Row],[Column1]]</f>
        <v>6306</v>
      </c>
    </row>
    <row r="350" spans="1:5" x14ac:dyDescent="0.35">
      <c r="A350">
        <v>6307</v>
      </c>
      <c r="B350">
        <v>63</v>
      </c>
      <c r="C350" t="s">
        <v>345</v>
      </c>
      <c r="D350" t="str">
        <f t="shared" si="5"/>
        <v>HULU SUNGAI TENGAH</v>
      </c>
      <c r="E350">
        <f>regencies[[#This Row],[Column1]]</f>
        <v>6307</v>
      </c>
    </row>
    <row r="351" spans="1:5" x14ac:dyDescent="0.35">
      <c r="A351">
        <v>6308</v>
      </c>
      <c r="B351">
        <v>63</v>
      </c>
      <c r="C351" t="s">
        <v>346</v>
      </c>
      <c r="D351" t="str">
        <f t="shared" si="5"/>
        <v>HULU SUNGAI UTARA</v>
      </c>
      <c r="E351">
        <f>regencies[[#This Row],[Column1]]</f>
        <v>6308</v>
      </c>
    </row>
    <row r="352" spans="1:5" x14ac:dyDescent="0.35">
      <c r="A352">
        <v>6309</v>
      </c>
      <c r="B352">
        <v>63</v>
      </c>
      <c r="C352" t="s">
        <v>347</v>
      </c>
      <c r="D352" t="str">
        <f t="shared" si="5"/>
        <v>TABALONG</v>
      </c>
      <c r="E352">
        <f>regencies[[#This Row],[Column1]]</f>
        <v>6309</v>
      </c>
    </row>
    <row r="353" spans="1:5" x14ac:dyDescent="0.35">
      <c r="A353">
        <v>6310</v>
      </c>
      <c r="B353">
        <v>63</v>
      </c>
      <c r="C353" t="s">
        <v>348</v>
      </c>
      <c r="D353" t="str">
        <f t="shared" si="5"/>
        <v>TANAH BUMBU</v>
      </c>
      <c r="E353">
        <f>regencies[[#This Row],[Column1]]</f>
        <v>6310</v>
      </c>
    </row>
    <row r="354" spans="1:5" x14ac:dyDescent="0.35">
      <c r="A354">
        <v>6311</v>
      </c>
      <c r="B354">
        <v>63</v>
      </c>
      <c r="C354" t="s">
        <v>349</v>
      </c>
      <c r="D354" t="str">
        <f t="shared" si="5"/>
        <v>BALANGAN</v>
      </c>
      <c r="E354">
        <f>regencies[[#This Row],[Column1]]</f>
        <v>6311</v>
      </c>
    </row>
    <row r="355" spans="1:5" x14ac:dyDescent="0.35">
      <c r="A355">
        <v>6371</v>
      </c>
      <c r="B355">
        <v>63</v>
      </c>
      <c r="C355" t="s">
        <v>350</v>
      </c>
      <c r="D355" t="str">
        <f t="shared" si="5"/>
        <v>BANJARMASIN</v>
      </c>
      <c r="E355">
        <f>regencies[[#This Row],[Column1]]</f>
        <v>6371</v>
      </c>
    </row>
    <row r="356" spans="1:5" x14ac:dyDescent="0.35">
      <c r="A356">
        <v>6372</v>
      </c>
      <c r="B356">
        <v>63</v>
      </c>
      <c r="C356" t="s">
        <v>1031</v>
      </c>
      <c r="D356" t="str">
        <f t="shared" si="5"/>
        <v>BANJARBARU</v>
      </c>
      <c r="E356">
        <f>regencies[[#This Row],[Column1]]</f>
        <v>6372</v>
      </c>
    </row>
    <row r="357" spans="1:5" x14ac:dyDescent="0.35">
      <c r="A357">
        <v>6401</v>
      </c>
      <c r="B357">
        <v>64</v>
      </c>
      <c r="C357" t="s">
        <v>351</v>
      </c>
      <c r="D357" t="str">
        <f t="shared" si="5"/>
        <v>PASER</v>
      </c>
      <c r="E357">
        <f>regencies[[#This Row],[Column1]]</f>
        <v>6401</v>
      </c>
    </row>
    <row r="358" spans="1:5" x14ac:dyDescent="0.35">
      <c r="A358">
        <v>6402</v>
      </c>
      <c r="B358">
        <v>64</v>
      </c>
      <c r="C358" t="s">
        <v>352</v>
      </c>
      <c r="D358" t="str">
        <f t="shared" si="5"/>
        <v>KUTAI BARAT</v>
      </c>
      <c r="E358">
        <f>regencies[[#This Row],[Column1]]</f>
        <v>6402</v>
      </c>
    </row>
    <row r="359" spans="1:5" x14ac:dyDescent="0.35">
      <c r="A359">
        <v>6403</v>
      </c>
      <c r="B359">
        <v>64</v>
      </c>
      <c r="C359" t="s">
        <v>353</v>
      </c>
      <c r="D359" t="str">
        <f t="shared" si="5"/>
        <v>KUTAI KARTANEGARA</v>
      </c>
      <c r="E359">
        <f>regencies[[#This Row],[Column1]]</f>
        <v>6403</v>
      </c>
    </row>
    <row r="360" spans="1:5" x14ac:dyDescent="0.35">
      <c r="A360">
        <v>6404</v>
      </c>
      <c r="B360">
        <v>64</v>
      </c>
      <c r="C360" t="s">
        <v>354</v>
      </c>
      <c r="D360" t="str">
        <f t="shared" si="5"/>
        <v>KUTAI TIMUR</v>
      </c>
      <c r="E360">
        <f>regencies[[#This Row],[Column1]]</f>
        <v>6404</v>
      </c>
    </row>
    <row r="361" spans="1:5" x14ac:dyDescent="0.35">
      <c r="A361">
        <v>6405</v>
      </c>
      <c r="B361">
        <v>64</v>
      </c>
      <c r="C361" t="s">
        <v>355</v>
      </c>
      <c r="D361" t="str">
        <f t="shared" si="5"/>
        <v>BERAU</v>
      </c>
      <c r="E361">
        <f>regencies[[#This Row],[Column1]]</f>
        <v>6405</v>
      </c>
    </row>
    <row r="362" spans="1:5" x14ac:dyDescent="0.35">
      <c r="A362">
        <v>6409</v>
      </c>
      <c r="B362">
        <v>64</v>
      </c>
      <c r="C362" t="s">
        <v>356</v>
      </c>
      <c r="D362" t="str">
        <f t="shared" si="5"/>
        <v>PENAJAM PASER UTARA</v>
      </c>
      <c r="E362">
        <f>regencies[[#This Row],[Column1]]</f>
        <v>6409</v>
      </c>
    </row>
    <row r="363" spans="1:5" x14ac:dyDescent="0.35">
      <c r="A363">
        <v>6411</v>
      </c>
      <c r="B363">
        <v>64</v>
      </c>
      <c r="C363" t="s">
        <v>357</v>
      </c>
      <c r="D363" t="str">
        <f t="shared" si="5"/>
        <v>MAHAKAM HULU</v>
      </c>
      <c r="E363">
        <f>regencies[[#This Row],[Column1]]</f>
        <v>6411</v>
      </c>
    </row>
    <row r="364" spans="1:5" x14ac:dyDescent="0.35">
      <c r="A364">
        <v>6471</v>
      </c>
      <c r="B364">
        <v>64</v>
      </c>
      <c r="C364" t="s">
        <v>358</v>
      </c>
      <c r="D364" t="str">
        <f t="shared" si="5"/>
        <v>BALIKPAPAN</v>
      </c>
      <c r="E364">
        <f>regencies[[#This Row],[Column1]]</f>
        <v>6471</v>
      </c>
    </row>
    <row r="365" spans="1:5" x14ac:dyDescent="0.35">
      <c r="A365">
        <v>6472</v>
      </c>
      <c r="B365">
        <v>64</v>
      </c>
      <c r="C365" t="s">
        <v>359</v>
      </c>
      <c r="D365" t="str">
        <f t="shared" si="5"/>
        <v>SAMARINDA</v>
      </c>
      <c r="E365">
        <f>regencies[[#This Row],[Column1]]</f>
        <v>6472</v>
      </c>
    </row>
    <row r="366" spans="1:5" x14ac:dyDescent="0.35">
      <c r="A366">
        <v>6474</v>
      </c>
      <c r="B366">
        <v>64</v>
      </c>
      <c r="C366" t="s">
        <v>360</v>
      </c>
      <c r="D366" t="str">
        <f t="shared" si="5"/>
        <v>BONTANG</v>
      </c>
      <c r="E366">
        <f>regencies[[#This Row],[Column1]]</f>
        <v>6474</v>
      </c>
    </row>
    <row r="367" spans="1:5" x14ac:dyDescent="0.35">
      <c r="A367">
        <v>6501</v>
      </c>
      <c r="B367">
        <v>65</v>
      </c>
      <c r="C367" t="s">
        <v>361</v>
      </c>
      <c r="D367" t="str">
        <f t="shared" si="5"/>
        <v>MALINAU</v>
      </c>
      <c r="E367">
        <f>regencies[[#This Row],[Column1]]</f>
        <v>6501</v>
      </c>
    </row>
    <row r="368" spans="1:5" x14ac:dyDescent="0.35">
      <c r="A368">
        <v>6502</v>
      </c>
      <c r="B368">
        <v>65</v>
      </c>
      <c r="C368" t="s">
        <v>362</v>
      </c>
      <c r="D368" t="str">
        <f t="shared" si="5"/>
        <v>BULUNGAN</v>
      </c>
      <c r="E368">
        <f>regencies[[#This Row],[Column1]]</f>
        <v>6502</v>
      </c>
    </row>
    <row r="369" spans="1:5" x14ac:dyDescent="0.35">
      <c r="A369">
        <v>6503</v>
      </c>
      <c r="B369">
        <v>65</v>
      </c>
      <c r="C369" t="s">
        <v>363</v>
      </c>
      <c r="D369" t="str">
        <f t="shared" si="5"/>
        <v>TANA TIDUNG</v>
      </c>
      <c r="E369">
        <f>regencies[[#This Row],[Column1]]</f>
        <v>6503</v>
      </c>
    </row>
    <row r="370" spans="1:5" x14ac:dyDescent="0.35">
      <c r="A370">
        <v>6504</v>
      </c>
      <c r="B370">
        <v>65</v>
      </c>
      <c r="C370" t="s">
        <v>364</v>
      </c>
      <c r="D370" t="str">
        <f t="shared" si="5"/>
        <v>NUNUKAN</v>
      </c>
      <c r="E370">
        <f>regencies[[#This Row],[Column1]]</f>
        <v>6504</v>
      </c>
    </row>
    <row r="371" spans="1:5" x14ac:dyDescent="0.35">
      <c r="A371">
        <v>6571</v>
      </c>
      <c r="B371">
        <v>65</v>
      </c>
      <c r="C371" t="s">
        <v>365</v>
      </c>
      <c r="D371" t="str">
        <f t="shared" si="5"/>
        <v>TARAKAN</v>
      </c>
      <c r="E371">
        <f>regencies[[#This Row],[Column1]]</f>
        <v>6571</v>
      </c>
    </row>
    <row r="372" spans="1:5" x14ac:dyDescent="0.35">
      <c r="A372">
        <v>7101</v>
      </c>
      <c r="B372">
        <v>71</v>
      </c>
      <c r="C372" t="s">
        <v>366</v>
      </c>
      <c r="D372" t="str">
        <f t="shared" si="5"/>
        <v>BOLAANG MONGONDOW</v>
      </c>
      <c r="E372">
        <f>regencies[[#This Row],[Column1]]</f>
        <v>7101</v>
      </c>
    </row>
    <row r="373" spans="1:5" x14ac:dyDescent="0.35">
      <c r="A373">
        <v>7102</v>
      </c>
      <c r="B373">
        <v>71</v>
      </c>
      <c r="C373" t="s">
        <v>367</v>
      </c>
      <c r="D373" t="str">
        <f t="shared" si="5"/>
        <v>MINAHASA</v>
      </c>
      <c r="E373">
        <f>regencies[[#This Row],[Column1]]</f>
        <v>7102</v>
      </c>
    </row>
    <row r="374" spans="1:5" x14ac:dyDescent="0.35">
      <c r="A374">
        <v>7103</v>
      </c>
      <c r="B374">
        <v>71</v>
      </c>
      <c r="C374" t="s">
        <v>368</v>
      </c>
      <c r="D374" t="str">
        <f t="shared" si="5"/>
        <v>KEPULAUAN SANGIHE</v>
      </c>
      <c r="E374">
        <f>regencies[[#This Row],[Column1]]</f>
        <v>7103</v>
      </c>
    </row>
    <row r="375" spans="1:5" x14ac:dyDescent="0.35">
      <c r="A375">
        <v>7104</v>
      </c>
      <c r="B375">
        <v>71</v>
      </c>
      <c r="C375" t="s">
        <v>369</v>
      </c>
      <c r="D375" t="str">
        <f t="shared" si="5"/>
        <v>KEPULAUAN TALAUD</v>
      </c>
      <c r="E375">
        <f>regencies[[#This Row],[Column1]]</f>
        <v>7104</v>
      </c>
    </row>
    <row r="376" spans="1:5" x14ac:dyDescent="0.35">
      <c r="A376">
        <v>7105</v>
      </c>
      <c r="B376">
        <v>71</v>
      </c>
      <c r="C376" t="s">
        <v>370</v>
      </c>
      <c r="D376" t="str">
        <f t="shared" si="5"/>
        <v>MINAHASA SELATAN</v>
      </c>
      <c r="E376">
        <f>regencies[[#This Row],[Column1]]</f>
        <v>7105</v>
      </c>
    </row>
    <row r="377" spans="1:5" x14ac:dyDescent="0.35">
      <c r="A377">
        <v>7106</v>
      </c>
      <c r="B377">
        <v>71</v>
      </c>
      <c r="C377" t="s">
        <v>371</v>
      </c>
      <c r="D377" t="str">
        <f t="shared" si="5"/>
        <v>MINAHASA UTARA</v>
      </c>
      <c r="E377">
        <f>regencies[[#This Row],[Column1]]</f>
        <v>7106</v>
      </c>
    </row>
    <row r="378" spans="1:5" x14ac:dyDescent="0.35">
      <c r="A378">
        <v>7107</v>
      </c>
      <c r="B378">
        <v>71</v>
      </c>
      <c r="C378" t="s">
        <v>372</v>
      </c>
      <c r="D378" t="str">
        <f t="shared" si="5"/>
        <v>BOLAANG MONGONDOW UTARA</v>
      </c>
      <c r="E378">
        <f>regencies[[#This Row],[Column1]]</f>
        <v>7107</v>
      </c>
    </row>
    <row r="379" spans="1:5" x14ac:dyDescent="0.35">
      <c r="A379">
        <v>7108</v>
      </c>
      <c r="B379">
        <v>71</v>
      </c>
      <c r="C379" t="s">
        <v>373</v>
      </c>
      <c r="D379" t="str">
        <f t="shared" si="5"/>
        <v>SIAU TAGULANDANG BIARO</v>
      </c>
      <c r="E379">
        <f>regencies[[#This Row],[Column1]]</f>
        <v>7108</v>
      </c>
    </row>
    <row r="380" spans="1:5" x14ac:dyDescent="0.35">
      <c r="A380">
        <v>7109</v>
      </c>
      <c r="B380">
        <v>71</v>
      </c>
      <c r="C380" t="s">
        <v>374</v>
      </c>
      <c r="D380" t="str">
        <f t="shared" si="5"/>
        <v>MINAHASA TENGGARA</v>
      </c>
      <c r="E380">
        <f>regencies[[#This Row],[Column1]]</f>
        <v>7109</v>
      </c>
    </row>
    <row r="381" spans="1:5" x14ac:dyDescent="0.35">
      <c r="A381">
        <v>7110</v>
      </c>
      <c r="B381">
        <v>71</v>
      </c>
      <c r="C381" t="s">
        <v>375</v>
      </c>
      <c r="D381" t="str">
        <f t="shared" si="5"/>
        <v>BOLAANG MONGONDOW SELATAN</v>
      </c>
      <c r="E381">
        <f>regencies[[#This Row],[Column1]]</f>
        <v>7110</v>
      </c>
    </row>
    <row r="382" spans="1:5" x14ac:dyDescent="0.35">
      <c r="A382">
        <v>7111</v>
      </c>
      <c r="B382">
        <v>71</v>
      </c>
      <c r="C382" t="s">
        <v>376</v>
      </c>
      <c r="D382" t="str">
        <f t="shared" si="5"/>
        <v>BOLAANG MONGONDOW TIMUR</v>
      </c>
      <c r="E382">
        <f>regencies[[#This Row],[Column1]]</f>
        <v>7111</v>
      </c>
    </row>
    <row r="383" spans="1:5" x14ac:dyDescent="0.35">
      <c r="A383">
        <v>7171</v>
      </c>
      <c r="B383">
        <v>71</v>
      </c>
      <c r="C383" t="s">
        <v>377</v>
      </c>
      <c r="D383" t="str">
        <f t="shared" si="5"/>
        <v>MANADO</v>
      </c>
      <c r="E383">
        <f>regencies[[#This Row],[Column1]]</f>
        <v>7171</v>
      </c>
    </row>
    <row r="384" spans="1:5" x14ac:dyDescent="0.35">
      <c r="A384">
        <v>7172</v>
      </c>
      <c r="B384">
        <v>71</v>
      </c>
      <c r="C384" t="s">
        <v>378</v>
      </c>
      <c r="D384" t="str">
        <f t="shared" si="5"/>
        <v>BITUNG</v>
      </c>
      <c r="E384">
        <f>regencies[[#This Row],[Column1]]</f>
        <v>7172</v>
      </c>
    </row>
    <row r="385" spans="1:5" x14ac:dyDescent="0.35">
      <c r="A385">
        <v>7173</v>
      </c>
      <c r="B385">
        <v>71</v>
      </c>
      <c r="C385" t="s">
        <v>379</v>
      </c>
      <c r="D385" t="str">
        <f t="shared" si="5"/>
        <v>TOMOHON</v>
      </c>
      <c r="E385">
        <f>regencies[[#This Row],[Column1]]</f>
        <v>7173</v>
      </c>
    </row>
    <row r="386" spans="1:5" x14ac:dyDescent="0.35">
      <c r="A386">
        <v>7174</v>
      </c>
      <c r="B386">
        <v>71</v>
      </c>
      <c r="C386" t="s">
        <v>380</v>
      </c>
      <c r="D386" t="str">
        <f t="shared" ref="D386:D449" si="6">IF(IFERROR(SEARCH("Kabupaten", C386), 0) &gt; 0, MID(C386, 11, LEN(C386)-10), MID(C386, 6, LEN(C386)-5))</f>
        <v>KOTAMOBAGU</v>
      </c>
      <c r="E386">
        <f>regencies[[#This Row],[Column1]]</f>
        <v>7174</v>
      </c>
    </row>
    <row r="387" spans="1:5" x14ac:dyDescent="0.35">
      <c r="A387">
        <v>7201</v>
      </c>
      <c r="B387">
        <v>72</v>
      </c>
      <c r="C387" t="s">
        <v>381</v>
      </c>
      <c r="D387" t="str">
        <f t="shared" si="6"/>
        <v>BANGGAI KEPULAUAN</v>
      </c>
      <c r="E387">
        <f>regencies[[#This Row],[Column1]]</f>
        <v>7201</v>
      </c>
    </row>
    <row r="388" spans="1:5" x14ac:dyDescent="0.35">
      <c r="A388">
        <v>7202</v>
      </c>
      <c r="B388">
        <v>72</v>
      </c>
      <c r="C388" t="s">
        <v>382</v>
      </c>
      <c r="D388" t="str">
        <f t="shared" si="6"/>
        <v>BANGGAI</v>
      </c>
      <c r="E388">
        <f>regencies[[#This Row],[Column1]]</f>
        <v>7202</v>
      </c>
    </row>
    <row r="389" spans="1:5" x14ac:dyDescent="0.35">
      <c r="A389">
        <v>7203</v>
      </c>
      <c r="B389">
        <v>72</v>
      </c>
      <c r="C389" t="s">
        <v>383</v>
      </c>
      <c r="D389" t="str">
        <f t="shared" si="6"/>
        <v>MOROWALI</v>
      </c>
      <c r="E389">
        <f>regencies[[#This Row],[Column1]]</f>
        <v>7203</v>
      </c>
    </row>
    <row r="390" spans="1:5" x14ac:dyDescent="0.35">
      <c r="A390">
        <v>7204</v>
      </c>
      <c r="B390">
        <v>72</v>
      </c>
      <c r="C390" t="s">
        <v>384</v>
      </c>
      <c r="D390" t="str">
        <f t="shared" si="6"/>
        <v>POSO</v>
      </c>
      <c r="E390">
        <f>regencies[[#This Row],[Column1]]</f>
        <v>7204</v>
      </c>
    </row>
    <row r="391" spans="1:5" x14ac:dyDescent="0.35">
      <c r="A391">
        <v>7205</v>
      </c>
      <c r="B391">
        <v>72</v>
      </c>
      <c r="C391" t="s">
        <v>385</v>
      </c>
      <c r="D391" t="str">
        <f t="shared" si="6"/>
        <v>DONGGALA</v>
      </c>
      <c r="E391">
        <f>regencies[[#This Row],[Column1]]</f>
        <v>7205</v>
      </c>
    </row>
    <row r="392" spans="1:5" x14ac:dyDescent="0.35">
      <c r="A392">
        <v>7206</v>
      </c>
      <c r="B392">
        <v>72</v>
      </c>
      <c r="C392" t="s">
        <v>1035</v>
      </c>
      <c r="D392" t="str">
        <f t="shared" si="6"/>
        <v>TOLITOLI</v>
      </c>
      <c r="E392">
        <f>regencies[[#This Row],[Column1]]</f>
        <v>7206</v>
      </c>
    </row>
    <row r="393" spans="1:5" x14ac:dyDescent="0.35">
      <c r="A393">
        <v>7207</v>
      </c>
      <c r="B393">
        <v>72</v>
      </c>
      <c r="C393" t="s">
        <v>386</v>
      </c>
      <c r="D393" t="str">
        <f t="shared" si="6"/>
        <v>BUOL</v>
      </c>
      <c r="E393">
        <f>regencies[[#This Row],[Column1]]</f>
        <v>7207</v>
      </c>
    </row>
    <row r="394" spans="1:5" x14ac:dyDescent="0.35">
      <c r="A394">
        <v>7208</v>
      </c>
      <c r="B394">
        <v>72</v>
      </c>
      <c r="C394" t="s">
        <v>387</v>
      </c>
      <c r="D394" t="str">
        <f t="shared" si="6"/>
        <v>PARIGI MOUTONG</v>
      </c>
      <c r="E394">
        <f>regencies[[#This Row],[Column1]]</f>
        <v>7208</v>
      </c>
    </row>
    <row r="395" spans="1:5" x14ac:dyDescent="0.35">
      <c r="A395">
        <v>7209</v>
      </c>
      <c r="B395">
        <v>72</v>
      </c>
      <c r="C395" t="s">
        <v>388</v>
      </c>
      <c r="D395" t="str">
        <f t="shared" si="6"/>
        <v>TOJO UNA-UNA</v>
      </c>
      <c r="E395">
        <f>regencies[[#This Row],[Column1]]</f>
        <v>7209</v>
      </c>
    </row>
    <row r="396" spans="1:5" x14ac:dyDescent="0.35">
      <c r="A396">
        <v>7210</v>
      </c>
      <c r="B396">
        <v>72</v>
      </c>
      <c r="C396" t="s">
        <v>389</v>
      </c>
      <c r="D396" t="str">
        <f t="shared" si="6"/>
        <v>SIGI</v>
      </c>
      <c r="E396">
        <f>regencies[[#This Row],[Column1]]</f>
        <v>7210</v>
      </c>
    </row>
    <row r="397" spans="1:5" x14ac:dyDescent="0.35">
      <c r="A397">
        <v>7211</v>
      </c>
      <c r="B397">
        <v>72</v>
      </c>
      <c r="C397" t="s">
        <v>390</v>
      </c>
      <c r="D397" t="str">
        <f t="shared" si="6"/>
        <v>BANGGAI LAUT</v>
      </c>
      <c r="E397">
        <f>regencies[[#This Row],[Column1]]</f>
        <v>7211</v>
      </c>
    </row>
    <row r="398" spans="1:5" x14ac:dyDescent="0.35">
      <c r="A398">
        <v>7212</v>
      </c>
      <c r="B398">
        <v>72</v>
      </c>
      <c r="C398" t="s">
        <v>391</v>
      </c>
      <c r="D398" t="str">
        <f t="shared" si="6"/>
        <v>MOROWALI UTARA</v>
      </c>
      <c r="E398">
        <f>regencies[[#This Row],[Column1]]</f>
        <v>7212</v>
      </c>
    </row>
    <row r="399" spans="1:5" x14ac:dyDescent="0.35">
      <c r="A399">
        <v>7271</v>
      </c>
      <c r="B399">
        <v>72</v>
      </c>
      <c r="C399" t="s">
        <v>392</v>
      </c>
      <c r="D399" t="str">
        <f t="shared" si="6"/>
        <v>PALU</v>
      </c>
      <c r="E399">
        <f>regencies[[#This Row],[Column1]]</f>
        <v>7271</v>
      </c>
    </row>
    <row r="400" spans="1:5" x14ac:dyDescent="0.35">
      <c r="A400">
        <v>7301</v>
      </c>
      <c r="B400">
        <v>73</v>
      </c>
      <c r="C400" t="s">
        <v>393</v>
      </c>
      <c r="D400" t="str">
        <f t="shared" si="6"/>
        <v>KEPULAUAN SELAYAR</v>
      </c>
      <c r="E400">
        <f>regencies[[#This Row],[Column1]]</f>
        <v>7301</v>
      </c>
    </row>
    <row r="401" spans="1:5" x14ac:dyDescent="0.35">
      <c r="A401">
        <v>7302</v>
      </c>
      <c r="B401">
        <v>73</v>
      </c>
      <c r="C401" t="s">
        <v>394</v>
      </c>
      <c r="D401" t="str">
        <f t="shared" si="6"/>
        <v>BULUKUMBA</v>
      </c>
      <c r="E401">
        <f>regencies[[#This Row],[Column1]]</f>
        <v>7302</v>
      </c>
    </row>
    <row r="402" spans="1:5" x14ac:dyDescent="0.35">
      <c r="A402">
        <v>7303</v>
      </c>
      <c r="B402">
        <v>73</v>
      </c>
      <c r="C402" t="s">
        <v>395</v>
      </c>
      <c r="D402" t="str">
        <f t="shared" si="6"/>
        <v>BANTAENG</v>
      </c>
      <c r="E402">
        <f>regencies[[#This Row],[Column1]]</f>
        <v>7303</v>
      </c>
    </row>
    <row r="403" spans="1:5" x14ac:dyDescent="0.35">
      <c r="A403">
        <v>7304</v>
      </c>
      <c r="B403">
        <v>73</v>
      </c>
      <c r="C403" t="s">
        <v>396</v>
      </c>
      <c r="D403" t="str">
        <f t="shared" si="6"/>
        <v>JENEPONTO</v>
      </c>
      <c r="E403">
        <f>regencies[[#This Row],[Column1]]</f>
        <v>7304</v>
      </c>
    </row>
    <row r="404" spans="1:5" x14ac:dyDescent="0.35">
      <c r="A404">
        <v>7305</v>
      </c>
      <c r="B404">
        <v>73</v>
      </c>
      <c r="C404" t="s">
        <v>397</v>
      </c>
      <c r="D404" t="str">
        <f t="shared" si="6"/>
        <v>TAKALAR</v>
      </c>
      <c r="E404">
        <f>regencies[[#This Row],[Column1]]</f>
        <v>7305</v>
      </c>
    </row>
    <row r="405" spans="1:5" x14ac:dyDescent="0.35">
      <c r="A405">
        <v>7306</v>
      </c>
      <c r="B405">
        <v>73</v>
      </c>
      <c r="C405" t="s">
        <v>398</v>
      </c>
      <c r="D405" t="str">
        <f t="shared" si="6"/>
        <v>GOWA</v>
      </c>
      <c r="E405">
        <f>regencies[[#This Row],[Column1]]</f>
        <v>7306</v>
      </c>
    </row>
    <row r="406" spans="1:5" x14ac:dyDescent="0.35">
      <c r="A406">
        <v>7307</v>
      </c>
      <c r="B406">
        <v>73</v>
      </c>
      <c r="C406" t="s">
        <v>399</v>
      </c>
      <c r="D406" t="str">
        <f t="shared" si="6"/>
        <v>SINJAI</v>
      </c>
      <c r="E406">
        <f>regencies[[#This Row],[Column1]]</f>
        <v>7307</v>
      </c>
    </row>
    <row r="407" spans="1:5" x14ac:dyDescent="0.35">
      <c r="A407">
        <v>7308</v>
      </c>
      <c r="B407">
        <v>73</v>
      </c>
      <c r="C407" t="s">
        <v>400</v>
      </c>
      <c r="D407" t="str">
        <f t="shared" si="6"/>
        <v>MAROS</v>
      </c>
      <c r="E407">
        <f>regencies[[#This Row],[Column1]]</f>
        <v>7308</v>
      </c>
    </row>
    <row r="408" spans="1:5" x14ac:dyDescent="0.35">
      <c r="A408">
        <v>7309</v>
      </c>
      <c r="B408">
        <v>73</v>
      </c>
      <c r="C408" t="s">
        <v>401</v>
      </c>
      <c r="D408" t="str">
        <f t="shared" si="6"/>
        <v>PANGKAJENE DAN KEPULAUAN</v>
      </c>
      <c r="E408">
        <f>regencies[[#This Row],[Column1]]</f>
        <v>7309</v>
      </c>
    </row>
    <row r="409" spans="1:5" x14ac:dyDescent="0.35">
      <c r="A409">
        <v>7310</v>
      </c>
      <c r="B409">
        <v>73</v>
      </c>
      <c r="C409" t="s">
        <v>402</v>
      </c>
      <c r="D409" t="str">
        <f t="shared" si="6"/>
        <v>BARRU</v>
      </c>
      <c r="E409">
        <f>regencies[[#This Row],[Column1]]</f>
        <v>7310</v>
      </c>
    </row>
    <row r="410" spans="1:5" x14ac:dyDescent="0.35">
      <c r="A410">
        <v>7311</v>
      </c>
      <c r="B410">
        <v>73</v>
      </c>
      <c r="C410" t="s">
        <v>403</v>
      </c>
      <c r="D410" t="str">
        <f t="shared" si="6"/>
        <v>BONE</v>
      </c>
      <c r="E410">
        <f>regencies[[#This Row],[Column1]]</f>
        <v>7311</v>
      </c>
    </row>
    <row r="411" spans="1:5" x14ac:dyDescent="0.35">
      <c r="A411">
        <v>7312</v>
      </c>
      <c r="B411">
        <v>73</v>
      </c>
      <c r="C411" t="s">
        <v>404</v>
      </c>
      <c r="D411" t="str">
        <f t="shared" si="6"/>
        <v>SOPPENG</v>
      </c>
      <c r="E411">
        <f>regencies[[#This Row],[Column1]]</f>
        <v>7312</v>
      </c>
    </row>
    <row r="412" spans="1:5" x14ac:dyDescent="0.35">
      <c r="A412">
        <v>7313</v>
      </c>
      <c r="B412">
        <v>73</v>
      </c>
      <c r="C412" t="s">
        <v>405</v>
      </c>
      <c r="D412" t="str">
        <f t="shared" si="6"/>
        <v>WAJO</v>
      </c>
      <c r="E412">
        <f>regencies[[#This Row],[Column1]]</f>
        <v>7313</v>
      </c>
    </row>
    <row r="413" spans="1:5" x14ac:dyDescent="0.35">
      <c r="A413">
        <v>7314</v>
      </c>
      <c r="B413">
        <v>73</v>
      </c>
      <c r="C413" t="s">
        <v>406</v>
      </c>
      <c r="D413" t="str">
        <f t="shared" si="6"/>
        <v>SIDENRENG RAPPANG</v>
      </c>
      <c r="E413">
        <f>regencies[[#This Row],[Column1]]</f>
        <v>7314</v>
      </c>
    </row>
    <row r="414" spans="1:5" x14ac:dyDescent="0.35">
      <c r="A414">
        <v>7315</v>
      </c>
      <c r="B414">
        <v>73</v>
      </c>
      <c r="C414" t="s">
        <v>407</v>
      </c>
      <c r="D414" t="str">
        <f t="shared" si="6"/>
        <v>PINRANG</v>
      </c>
      <c r="E414">
        <f>regencies[[#This Row],[Column1]]</f>
        <v>7315</v>
      </c>
    </row>
    <row r="415" spans="1:5" x14ac:dyDescent="0.35">
      <c r="A415">
        <v>7316</v>
      </c>
      <c r="B415">
        <v>73</v>
      </c>
      <c r="C415" t="s">
        <v>408</v>
      </c>
      <c r="D415" t="str">
        <f t="shared" si="6"/>
        <v>ENREKANG</v>
      </c>
      <c r="E415">
        <f>regencies[[#This Row],[Column1]]</f>
        <v>7316</v>
      </c>
    </row>
    <row r="416" spans="1:5" x14ac:dyDescent="0.35">
      <c r="A416">
        <v>7317</v>
      </c>
      <c r="B416">
        <v>73</v>
      </c>
      <c r="C416" t="s">
        <v>409</v>
      </c>
      <c r="D416" t="str">
        <f t="shared" si="6"/>
        <v>LUWU</v>
      </c>
      <c r="E416">
        <f>regencies[[#This Row],[Column1]]</f>
        <v>7317</v>
      </c>
    </row>
    <row r="417" spans="1:5" x14ac:dyDescent="0.35">
      <c r="A417">
        <v>7318</v>
      </c>
      <c r="B417">
        <v>73</v>
      </c>
      <c r="C417" t="s">
        <v>410</v>
      </c>
      <c r="D417" t="str">
        <f t="shared" si="6"/>
        <v>TANA TORAJA</v>
      </c>
      <c r="E417">
        <f>regencies[[#This Row],[Column1]]</f>
        <v>7318</v>
      </c>
    </row>
    <row r="418" spans="1:5" x14ac:dyDescent="0.35">
      <c r="A418">
        <v>7322</v>
      </c>
      <c r="B418">
        <v>73</v>
      </c>
      <c r="C418" t="s">
        <v>411</v>
      </c>
      <c r="D418" t="str">
        <f t="shared" si="6"/>
        <v>LUWU UTARA</v>
      </c>
      <c r="E418">
        <f>regencies[[#This Row],[Column1]]</f>
        <v>7322</v>
      </c>
    </row>
    <row r="419" spans="1:5" x14ac:dyDescent="0.35">
      <c r="A419">
        <v>7325</v>
      </c>
      <c r="B419">
        <v>73</v>
      </c>
      <c r="C419" t="s">
        <v>412</v>
      </c>
      <c r="D419" t="str">
        <f t="shared" si="6"/>
        <v>LUWU TIMUR</v>
      </c>
      <c r="E419">
        <f>regencies[[#This Row],[Column1]]</f>
        <v>7325</v>
      </c>
    </row>
    <row r="420" spans="1:5" x14ac:dyDescent="0.35">
      <c r="A420">
        <v>7326</v>
      </c>
      <c r="B420">
        <v>73</v>
      </c>
      <c r="C420" t="s">
        <v>413</v>
      </c>
      <c r="D420" t="str">
        <f t="shared" si="6"/>
        <v>TORAJA UTARA</v>
      </c>
      <c r="E420">
        <f>regencies[[#This Row],[Column1]]</f>
        <v>7326</v>
      </c>
    </row>
    <row r="421" spans="1:5" x14ac:dyDescent="0.35">
      <c r="A421">
        <v>7371</v>
      </c>
      <c r="B421">
        <v>73</v>
      </c>
      <c r="C421" t="s">
        <v>414</v>
      </c>
      <c r="D421" t="str">
        <f t="shared" si="6"/>
        <v>MAKASSAR</v>
      </c>
      <c r="E421">
        <f>regencies[[#This Row],[Column1]]</f>
        <v>7371</v>
      </c>
    </row>
    <row r="422" spans="1:5" x14ac:dyDescent="0.35">
      <c r="A422">
        <v>7372</v>
      </c>
      <c r="B422">
        <v>73</v>
      </c>
      <c r="C422" t="s">
        <v>415</v>
      </c>
      <c r="D422" t="str">
        <f t="shared" si="6"/>
        <v>PAREPARE</v>
      </c>
      <c r="E422">
        <f>regencies[[#This Row],[Column1]]</f>
        <v>7372</v>
      </c>
    </row>
    <row r="423" spans="1:5" x14ac:dyDescent="0.35">
      <c r="A423">
        <v>7373</v>
      </c>
      <c r="B423">
        <v>73</v>
      </c>
      <c r="C423" t="s">
        <v>416</v>
      </c>
      <c r="D423" t="str">
        <f t="shared" si="6"/>
        <v>PALOPO</v>
      </c>
      <c r="E423">
        <f>regencies[[#This Row],[Column1]]</f>
        <v>7373</v>
      </c>
    </row>
    <row r="424" spans="1:5" x14ac:dyDescent="0.35">
      <c r="A424">
        <v>7401</v>
      </c>
      <c r="B424">
        <v>74</v>
      </c>
      <c r="C424" t="s">
        <v>417</v>
      </c>
      <c r="D424" t="str">
        <f t="shared" si="6"/>
        <v>BUTON</v>
      </c>
      <c r="E424">
        <f>regencies[[#This Row],[Column1]]</f>
        <v>7401</v>
      </c>
    </row>
    <row r="425" spans="1:5" x14ac:dyDescent="0.35">
      <c r="A425">
        <v>7402</v>
      </c>
      <c r="B425">
        <v>74</v>
      </c>
      <c r="C425" t="s">
        <v>418</v>
      </c>
      <c r="D425" t="str">
        <f t="shared" si="6"/>
        <v>MUNA</v>
      </c>
      <c r="E425">
        <f>regencies[[#This Row],[Column1]]</f>
        <v>7402</v>
      </c>
    </row>
    <row r="426" spans="1:5" x14ac:dyDescent="0.35">
      <c r="A426">
        <v>7403</v>
      </c>
      <c r="B426">
        <v>74</v>
      </c>
      <c r="C426" t="s">
        <v>419</v>
      </c>
      <c r="D426" t="str">
        <f t="shared" si="6"/>
        <v>KONAWE</v>
      </c>
      <c r="E426">
        <f>regencies[[#This Row],[Column1]]</f>
        <v>7403</v>
      </c>
    </row>
    <row r="427" spans="1:5" x14ac:dyDescent="0.35">
      <c r="A427">
        <v>7404</v>
      </c>
      <c r="B427">
        <v>74</v>
      </c>
      <c r="C427" t="s">
        <v>420</v>
      </c>
      <c r="D427" t="str">
        <f t="shared" si="6"/>
        <v>KOLAKA</v>
      </c>
      <c r="E427">
        <f>regencies[[#This Row],[Column1]]</f>
        <v>7404</v>
      </c>
    </row>
    <row r="428" spans="1:5" x14ac:dyDescent="0.35">
      <c r="A428">
        <v>7405</v>
      </c>
      <c r="B428">
        <v>74</v>
      </c>
      <c r="C428" t="s">
        <v>421</v>
      </c>
      <c r="D428" t="str">
        <f t="shared" si="6"/>
        <v>KONAWE SELATAN</v>
      </c>
      <c r="E428">
        <f>regencies[[#This Row],[Column1]]</f>
        <v>7405</v>
      </c>
    </row>
    <row r="429" spans="1:5" x14ac:dyDescent="0.35">
      <c r="A429">
        <v>7406</v>
      </c>
      <c r="B429">
        <v>74</v>
      </c>
      <c r="C429" t="s">
        <v>422</v>
      </c>
      <c r="D429" t="str">
        <f t="shared" si="6"/>
        <v>BOMBANA</v>
      </c>
      <c r="E429">
        <f>regencies[[#This Row],[Column1]]</f>
        <v>7406</v>
      </c>
    </row>
    <row r="430" spans="1:5" x14ac:dyDescent="0.35">
      <c r="A430">
        <v>7407</v>
      </c>
      <c r="B430">
        <v>74</v>
      </c>
      <c r="C430" t="s">
        <v>423</v>
      </c>
      <c r="D430" t="str">
        <f t="shared" si="6"/>
        <v>WAKATOBI</v>
      </c>
      <c r="E430">
        <f>regencies[[#This Row],[Column1]]</f>
        <v>7407</v>
      </c>
    </row>
    <row r="431" spans="1:5" x14ac:dyDescent="0.35">
      <c r="A431">
        <v>7408</v>
      </c>
      <c r="B431">
        <v>74</v>
      </c>
      <c r="C431" t="s">
        <v>424</v>
      </c>
      <c r="D431" t="str">
        <f t="shared" si="6"/>
        <v>KOLAKA UTARA</v>
      </c>
      <c r="E431">
        <f>regencies[[#This Row],[Column1]]</f>
        <v>7408</v>
      </c>
    </row>
    <row r="432" spans="1:5" x14ac:dyDescent="0.35">
      <c r="A432">
        <v>7409</v>
      </c>
      <c r="B432">
        <v>74</v>
      </c>
      <c r="C432" t="s">
        <v>425</v>
      </c>
      <c r="D432" t="str">
        <f t="shared" si="6"/>
        <v>BUTON UTARA</v>
      </c>
      <c r="E432">
        <f>regencies[[#This Row],[Column1]]</f>
        <v>7409</v>
      </c>
    </row>
    <row r="433" spans="1:5" x14ac:dyDescent="0.35">
      <c r="A433">
        <v>7410</v>
      </c>
      <c r="B433">
        <v>74</v>
      </c>
      <c r="C433" t="s">
        <v>426</v>
      </c>
      <c r="D433" t="str">
        <f t="shared" si="6"/>
        <v>KONAWE UTARA</v>
      </c>
      <c r="E433">
        <f>regencies[[#This Row],[Column1]]</f>
        <v>7410</v>
      </c>
    </row>
    <row r="434" spans="1:5" x14ac:dyDescent="0.35">
      <c r="A434">
        <v>7411</v>
      </c>
      <c r="B434">
        <v>74</v>
      </c>
      <c r="C434" t="s">
        <v>427</v>
      </c>
      <c r="D434" t="str">
        <f t="shared" si="6"/>
        <v>KOLAKA TIMUR</v>
      </c>
      <c r="E434">
        <f>regencies[[#This Row],[Column1]]</f>
        <v>7411</v>
      </c>
    </row>
    <row r="435" spans="1:5" x14ac:dyDescent="0.35">
      <c r="A435">
        <v>7412</v>
      </c>
      <c r="B435">
        <v>74</v>
      </c>
      <c r="C435" t="s">
        <v>428</v>
      </c>
      <c r="D435" t="str">
        <f t="shared" si="6"/>
        <v>KONAWE KEPULAUAN</v>
      </c>
      <c r="E435">
        <f>regencies[[#This Row],[Column1]]</f>
        <v>7412</v>
      </c>
    </row>
    <row r="436" spans="1:5" x14ac:dyDescent="0.35">
      <c r="A436">
        <v>7413</v>
      </c>
      <c r="B436">
        <v>74</v>
      </c>
      <c r="C436" t="s">
        <v>429</v>
      </c>
      <c r="D436" t="str">
        <f t="shared" si="6"/>
        <v>MUNA BARAT</v>
      </c>
      <c r="E436">
        <f>regencies[[#This Row],[Column1]]</f>
        <v>7413</v>
      </c>
    </row>
    <row r="437" spans="1:5" x14ac:dyDescent="0.35">
      <c r="A437">
        <v>7414</v>
      </c>
      <c r="B437">
        <v>74</v>
      </c>
      <c r="C437" t="s">
        <v>430</v>
      </c>
      <c r="D437" t="str">
        <f t="shared" si="6"/>
        <v>BUTON TENGAH</v>
      </c>
      <c r="E437">
        <f>regencies[[#This Row],[Column1]]</f>
        <v>7414</v>
      </c>
    </row>
    <row r="438" spans="1:5" x14ac:dyDescent="0.35">
      <c r="A438">
        <v>7415</v>
      </c>
      <c r="B438">
        <v>74</v>
      </c>
      <c r="C438" t="s">
        <v>431</v>
      </c>
      <c r="D438" t="str">
        <f t="shared" si="6"/>
        <v>BUTON SELATAN</v>
      </c>
      <c r="E438">
        <f>regencies[[#This Row],[Column1]]</f>
        <v>7415</v>
      </c>
    </row>
    <row r="439" spans="1:5" x14ac:dyDescent="0.35">
      <c r="A439">
        <v>7471</v>
      </c>
      <c r="B439">
        <v>74</v>
      </c>
      <c r="C439" t="s">
        <v>432</v>
      </c>
      <c r="D439" t="str">
        <f t="shared" si="6"/>
        <v>KENDARI</v>
      </c>
      <c r="E439">
        <f>regencies[[#This Row],[Column1]]</f>
        <v>7471</v>
      </c>
    </row>
    <row r="440" spans="1:5" x14ac:dyDescent="0.35">
      <c r="A440">
        <v>7472</v>
      </c>
      <c r="B440">
        <v>74</v>
      </c>
      <c r="C440" t="s">
        <v>433</v>
      </c>
      <c r="D440" t="str">
        <f t="shared" si="6"/>
        <v>BAUBAU</v>
      </c>
      <c r="E440">
        <f>regencies[[#This Row],[Column1]]</f>
        <v>7472</v>
      </c>
    </row>
    <row r="441" spans="1:5" x14ac:dyDescent="0.35">
      <c r="A441">
        <v>7501</v>
      </c>
      <c r="B441">
        <v>75</v>
      </c>
      <c r="C441" t="s">
        <v>434</v>
      </c>
      <c r="D441" t="str">
        <f t="shared" si="6"/>
        <v>BOALEMO</v>
      </c>
      <c r="E441">
        <f>regencies[[#This Row],[Column1]]</f>
        <v>7501</v>
      </c>
    </row>
    <row r="442" spans="1:5" x14ac:dyDescent="0.35">
      <c r="A442">
        <v>7502</v>
      </c>
      <c r="B442">
        <v>75</v>
      </c>
      <c r="C442" t="s">
        <v>435</v>
      </c>
      <c r="D442" t="str">
        <f t="shared" si="6"/>
        <v>GORONTALO</v>
      </c>
      <c r="E442">
        <f>regencies[[#This Row],[Column1]]</f>
        <v>7502</v>
      </c>
    </row>
    <row r="443" spans="1:5" x14ac:dyDescent="0.35">
      <c r="A443">
        <v>7503</v>
      </c>
      <c r="B443">
        <v>75</v>
      </c>
      <c r="C443" t="s">
        <v>436</v>
      </c>
      <c r="D443" t="str">
        <f t="shared" si="6"/>
        <v>POHUWATO</v>
      </c>
      <c r="E443">
        <f>regencies[[#This Row],[Column1]]</f>
        <v>7503</v>
      </c>
    </row>
    <row r="444" spans="1:5" x14ac:dyDescent="0.35">
      <c r="A444">
        <v>7504</v>
      </c>
      <c r="B444">
        <v>75</v>
      </c>
      <c r="C444" t="s">
        <v>437</v>
      </c>
      <c r="D444" t="str">
        <f t="shared" si="6"/>
        <v>BONE BOLANGO</v>
      </c>
      <c r="E444">
        <f>regencies[[#This Row],[Column1]]</f>
        <v>7504</v>
      </c>
    </row>
    <row r="445" spans="1:5" x14ac:dyDescent="0.35">
      <c r="A445">
        <v>7505</v>
      </c>
      <c r="B445">
        <v>75</v>
      </c>
      <c r="C445" t="s">
        <v>438</v>
      </c>
      <c r="D445" t="str">
        <f t="shared" si="6"/>
        <v>GORONTALO UTARA</v>
      </c>
      <c r="E445">
        <f>regencies[[#This Row],[Column1]]</f>
        <v>7505</v>
      </c>
    </row>
    <row r="446" spans="1:5" x14ac:dyDescent="0.35">
      <c r="A446">
        <v>7571</v>
      </c>
      <c r="B446">
        <v>75</v>
      </c>
      <c r="C446" t="s">
        <v>439</v>
      </c>
      <c r="D446" t="str">
        <f t="shared" si="6"/>
        <v>GORONTALO</v>
      </c>
      <c r="E446">
        <f>regencies[[#This Row],[Column1]]</f>
        <v>7571</v>
      </c>
    </row>
    <row r="447" spans="1:5" x14ac:dyDescent="0.35">
      <c r="A447">
        <v>7601</v>
      </c>
      <c r="B447">
        <v>76</v>
      </c>
      <c r="C447" t="s">
        <v>440</v>
      </c>
      <c r="D447" t="str">
        <f t="shared" si="6"/>
        <v>MAJENE</v>
      </c>
      <c r="E447">
        <f>regencies[[#This Row],[Column1]]</f>
        <v>7601</v>
      </c>
    </row>
    <row r="448" spans="1:5" x14ac:dyDescent="0.35">
      <c r="A448">
        <v>7602</v>
      </c>
      <c r="B448">
        <v>76</v>
      </c>
      <c r="C448" t="s">
        <v>1038</v>
      </c>
      <c r="D448" t="str">
        <f t="shared" si="6"/>
        <v>POLEWALI</v>
      </c>
      <c r="E448">
        <f>regencies[[#This Row],[Column1]]</f>
        <v>7602</v>
      </c>
    </row>
    <row r="449" spans="1:5" x14ac:dyDescent="0.35">
      <c r="A449">
        <v>7603</v>
      </c>
      <c r="B449">
        <v>76</v>
      </c>
      <c r="C449" t="s">
        <v>441</v>
      </c>
      <c r="D449" t="str">
        <f t="shared" si="6"/>
        <v>MAMASA</v>
      </c>
      <c r="E449">
        <f>regencies[[#This Row],[Column1]]</f>
        <v>7603</v>
      </c>
    </row>
    <row r="450" spans="1:5" x14ac:dyDescent="0.35">
      <c r="A450">
        <v>7604</v>
      </c>
      <c r="B450">
        <v>76</v>
      </c>
      <c r="C450" t="s">
        <v>442</v>
      </c>
      <c r="D450" t="str">
        <f t="shared" ref="D450:D513" si="7">IF(IFERROR(SEARCH("Kabupaten", C450), 0) &gt; 0, MID(C450, 11, LEN(C450)-10), MID(C450, 6, LEN(C450)-5))</f>
        <v>MAMUJU</v>
      </c>
      <c r="E450">
        <f>regencies[[#This Row],[Column1]]</f>
        <v>7604</v>
      </c>
    </row>
    <row r="451" spans="1:5" x14ac:dyDescent="0.35">
      <c r="A451">
        <v>7605</v>
      </c>
      <c r="B451">
        <v>76</v>
      </c>
      <c r="C451" t="s">
        <v>443</v>
      </c>
      <c r="D451" t="str">
        <f t="shared" si="7"/>
        <v>MAMUJU UTARA</v>
      </c>
      <c r="E451">
        <f>regencies[[#This Row],[Column1]]</f>
        <v>7605</v>
      </c>
    </row>
    <row r="452" spans="1:5" x14ac:dyDescent="0.35">
      <c r="A452">
        <v>7606</v>
      </c>
      <c r="B452">
        <v>76</v>
      </c>
      <c r="C452" t="s">
        <v>444</v>
      </c>
      <c r="D452" t="str">
        <f t="shared" si="7"/>
        <v>MAMUJU TENGAH</v>
      </c>
      <c r="E452">
        <f>regencies[[#This Row],[Column1]]</f>
        <v>7606</v>
      </c>
    </row>
    <row r="453" spans="1:5" x14ac:dyDescent="0.35">
      <c r="A453">
        <v>8101</v>
      </c>
      <c r="B453">
        <v>81</v>
      </c>
      <c r="C453" t="s">
        <v>445</v>
      </c>
      <c r="D453" t="str">
        <f t="shared" si="7"/>
        <v>MALUKU TENGGARA BARAT</v>
      </c>
      <c r="E453">
        <f>regencies[[#This Row],[Column1]]</f>
        <v>8101</v>
      </c>
    </row>
    <row r="454" spans="1:5" x14ac:dyDescent="0.35">
      <c r="A454">
        <v>8102</v>
      </c>
      <c r="B454">
        <v>81</v>
      </c>
      <c r="C454" t="s">
        <v>446</v>
      </c>
      <c r="D454" t="str">
        <f t="shared" si="7"/>
        <v>MALUKU TENGGARA</v>
      </c>
      <c r="E454">
        <f>regencies[[#This Row],[Column1]]</f>
        <v>8102</v>
      </c>
    </row>
    <row r="455" spans="1:5" x14ac:dyDescent="0.35">
      <c r="A455">
        <v>8103</v>
      </c>
      <c r="B455">
        <v>81</v>
      </c>
      <c r="C455" t="s">
        <v>447</v>
      </c>
      <c r="D455" t="str">
        <f t="shared" si="7"/>
        <v>MALUKU TENGAH</v>
      </c>
      <c r="E455">
        <f>regencies[[#This Row],[Column1]]</f>
        <v>8103</v>
      </c>
    </row>
    <row r="456" spans="1:5" x14ac:dyDescent="0.35">
      <c r="A456">
        <v>8104</v>
      </c>
      <c r="B456">
        <v>81</v>
      </c>
      <c r="C456" t="s">
        <v>448</v>
      </c>
      <c r="D456" t="str">
        <f t="shared" si="7"/>
        <v>BURU</v>
      </c>
      <c r="E456">
        <f>regencies[[#This Row],[Column1]]</f>
        <v>8104</v>
      </c>
    </row>
    <row r="457" spans="1:5" x14ac:dyDescent="0.35">
      <c r="A457">
        <v>8105</v>
      </c>
      <c r="B457">
        <v>81</v>
      </c>
      <c r="C457" t="s">
        <v>449</v>
      </c>
      <c r="D457" t="str">
        <f t="shared" si="7"/>
        <v>KEPULAUAN ARU</v>
      </c>
      <c r="E457">
        <f>regencies[[#This Row],[Column1]]</f>
        <v>8105</v>
      </c>
    </row>
    <row r="458" spans="1:5" x14ac:dyDescent="0.35">
      <c r="A458">
        <v>8106</v>
      </c>
      <c r="B458">
        <v>81</v>
      </c>
      <c r="C458" t="s">
        <v>450</v>
      </c>
      <c r="D458" t="str">
        <f t="shared" si="7"/>
        <v>SERAM BAGIAN BARAT</v>
      </c>
      <c r="E458">
        <f>regencies[[#This Row],[Column1]]</f>
        <v>8106</v>
      </c>
    </row>
    <row r="459" spans="1:5" x14ac:dyDescent="0.35">
      <c r="A459">
        <v>8107</v>
      </c>
      <c r="B459">
        <v>81</v>
      </c>
      <c r="C459" t="s">
        <v>451</v>
      </c>
      <c r="D459" t="str">
        <f t="shared" si="7"/>
        <v>SERAM BAGIAN TIMUR</v>
      </c>
      <c r="E459">
        <f>regencies[[#This Row],[Column1]]</f>
        <v>8107</v>
      </c>
    </row>
    <row r="460" spans="1:5" x14ac:dyDescent="0.35">
      <c r="A460">
        <v>8108</v>
      </c>
      <c r="B460">
        <v>81</v>
      </c>
      <c r="C460" t="s">
        <v>452</v>
      </c>
      <c r="D460" t="str">
        <f t="shared" si="7"/>
        <v>MALUKU BARAT DAYA</v>
      </c>
      <c r="E460">
        <f>regencies[[#This Row],[Column1]]</f>
        <v>8108</v>
      </c>
    </row>
    <row r="461" spans="1:5" x14ac:dyDescent="0.35">
      <c r="A461">
        <v>8109</v>
      </c>
      <c r="B461">
        <v>81</v>
      </c>
      <c r="C461" t="s">
        <v>453</v>
      </c>
      <c r="D461" t="str">
        <f t="shared" si="7"/>
        <v>BURU SELATAN</v>
      </c>
      <c r="E461">
        <f>regencies[[#This Row],[Column1]]</f>
        <v>8109</v>
      </c>
    </row>
    <row r="462" spans="1:5" x14ac:dyDescent="0.35">
      <c r="A462">
        <v>8171</v>
      </c>
      <c r="B462">
        <v>81</v>
      </c>
      <c r="C462" t="s">
        <v>454</v>
      </c>
      <c r="D462" t="str">
        <f t="shared" si="7"/>
        <v>AMBON</v>
      </c>
      <c r="E462">
        <f>regencies[[#This Row],[Column1]]</f>
        <v>8171</v>
      </c>
    </row>
    <row r="463" spans="1:5" x14ac:dyDescent="0.35">
      <c r="A463">
        <v>8172</v>
      </c>
      <c r="B463">
        <v>81</v>
      </c>
      <c r="C463" t="s">
        <v>455</v>
      </c>
      <c r="D463" t="str">
        <f t="shared" si="7"/>
        <v>TUAL</v>
      </c>
      <c r="E463">
        <f>regencies[[#This Row],[Column1]]</f>
        <v>8172</v>
      </c>
    </row>
    <row r="464" spans="1:5" x14ac:dyDescent="0.35">
      <c r="A464">
        <v>8201</v>
      </c>
      <c r="B464">
        <v>82</v>
      </c>
      <c r="C464" t="s">
        <v>456</v>
      </c>
      <c r="D464" t="str">
        <f t="shared" si="7"/>
        <v>HALMAHERA BARAT</v>
      </c>
      <c r="E464">
        <f>regencies[[#This Row],[Column1]]</f>
        <v>8201</v>
      </c>
    </row>
    <row r="465" spans="1:5" x14ac:dyDescent="0.35">
      <c r="A465">
        <v>8202</v>
      </c>
      <c r="B465">
        <v>82</v>
      </c>
      <c r="C465" t="s">
        <v>457</v>
      </c>
      <c r="D465" t="str">
        <f t="shared" si="7"/>
        <v>HALMAHERA TENGAH</v>
      </c>
      <c r="E465">
        <f>regencies[[#This Row],[Column1]]</f>
        <v>8202</v>
      </c>
    </row>
    <row r="466" spans="1:5" x14ac:dyDescent="0.35">
      <c r="A466">
        <v>8203</v>
      </c>
      <c r="B466">
        <v>82</v>
      </c>
      <c r="C466" t="s">
        <v>458</v>
      </c>
      <c r="D466" t="str">
        <f t="shared" si="7"/>
        <v>KEPULAUAN SULA</v>
      </c>
      <c r="E466">
        <f>regencies[[#This Row],[Column1]]</f>
        <v>8203</v>
      </c>
    </row>
    <row r="467" spans="1:5" x14ac:dyDescent="0.35">
      <c r="A467">
        <v>8204</v>
      </c>
      <c r="B467">
        <v>82</v>
      </c>
      <c r="C467" t="s">
        <v>459</v>
      </c>
      <c r="D467" t="str">
        <f t="shared" si="7"/>
        <v>HALMAHERA SELATAN</v>
      </c>
      <c r="E467">
        <f>regencies[[#This Row],[Column1]]</f>
        <v>8204</v>
      </c>
    </row>
    <row r="468" spans="1:5" x14ac:dyDescent="0.35">
      <c r="A468">
        <v>8205</v>
      </c>
      <c r="B468">
        <v>82</v>
      </c>
      <c r="C468" t="s">
        <v>460</v>
      </c>
      <c r="D468" t="str">
        <f t="shared" si="7"/>
        <v>HALMAHERA UTARA</v>
      </c>
      <c r="E468">
        <f>regencies[[#This Row],[Column1]]</f>
        <v>8205</v>
      </c>
    </row>
    <row r="469" spans="1:5" x14ac:dyDescent="0.35">
      <c r="A469">
        <v>8206</v>
      </c>
      <c r="B469">
        <v>82</v>
      </c>
      <c r="C469" t="s">
        <v>461</v>
      </c>
      <c r="D469" t="str">
        <f t="shared" si="7"/>
        <v>HALMAHERA TIMUR</v>
      </c>
      <c r="E469">
        <f>regencies[[#This Row],[Column1]]</f>
        <v>8206</v>
      </c>
    </row>
    <row r="470" spans="1:5" x14ac:dyDescent="0.35">
      <c r="A470">
        <v>8207</v>
      </c>
      <c r="B470">
        <v>82</v>
      </c>
      <c r="C470" t="s">
        <v>462</v>
      </c>
      <c r="D470" t="str">
        <f t="shared" si="7"/>
        <v>PULAU MOROTAI</v>
      </c>
      <c r="E470">
        <f>regencies[[#This Row],[Column1]]</f>
        <v>8207</v>
      </c>
    </row>
    <row r="471" spans="1:5" x14ac:dyDescent="0.35">
      <c r="A471">
        <v>8208</v>
      </c>
      <c r="B471">
        <v>82</v>
      </c>
      <c r="C471" t="s">
        <v>463</v>
      </c>
      <c r="D471" t="str">
        <f t="shared" si="7"/>
        <v>PULAU TALIABU</v>
      </c>
      <c r="E471">
        <f>regencies[[#This Row],[Column1]]</f>
        <v>8208</v>
      </c>
    </row>
    <row r="472" spans="1:5" x14ac:dyDescent="0.35">
      <c r="A472">
        <v>8271</v>
      </c>
      <c r="B472">
        <v>82</v>
      </c>
      <c r="C472" t="s">
        <v>464</v>
      </c>
      <c r="D472" t="str">
        <f t="shared" si="7"/>
        <v>TERNATE</v>
      </c>
      <c r="E472">
        <f>regencies[[#This Row],[Column1]]</f>
        <v>8271</v>
      </c>
    </row>
    <row r="473" spans="1:5" x14ac:dyDescent="0.35">
      <c r="A473">
        <v>8272</v>
      </c>
      <c r="B473">
        <v>82</v>
      </c>
      <c r="C473" t="s">
        <v>1036</v>
      </c>
      <c r="D473" t="str">
        <f t="shared" si="7"/>
        <v>TIDORE</v>
      </c>
      <c r="E473">
        <f>regencies[[#This Row],[Column1]]</f>
        <v>8272</v>
      </c>
    </row>
    <row r="474" spans="1:5" x14ac:dyDescent="0.35">
      <c r="A474">
        <v>9101</v>
      </c>
      <c r="B474">
        <v>91</v>
      </c>
      <c r="C474" t="s">
        <v>465</v>
      </c>
      <c r="D474" t="str">
        <f t="shared" si="7"/>
        <v>FAKFAK</v>
      </c>
      <c r="E474">
        <f>regencies[[#This Row],[Column1]]</f>
        <v>9101</v>
      </c>
    </row>
    <row r="475" spans="1:5" x14ac:dyDescent="0.35">
      <c r="A475">
        <v>9102</v>
      </c>
      <c r="B475">
        <v>91</v>
      </c>
      <c r="C475" t="s">
        <v>466</v>
      </c>
      <c r="D475" t="str">
        <f t="shared" si="7"/>
        <v>KAIMANA</v>
      </c>
      <c r="E475">
        <f>regencies[[#This Row],[Column1]]</f>
        <v>9102</v>
      </c>
    </row>
    <row r="476" spans="1:5" x14ac:dyDescent="0.35">
      <c r="A476">
        <v>9103</v>
      </c>
      <c r="B476">
        <v>91</v>
      </c>
      <c r="C476" t="s">
        <v>467</v>
      </c>
      <c r="D476" t="str">
        <f t="shared" si="7"/>
        <v>TELUK WONDAMA</v>
      </c>
      <c r="E476">
        <f>regencies[[#This Row],[Column1]]</f>
        <v>9103</v>
      </c>
    </row>
    <row r="477" spans="1:5" x14ac:dyDescent="0.35">
      <c r="A477">
        <v>9104</v>
      </c>
      <c r="B477">
        <v>91</v>
      </c>
      <c r="C477" t="s">
        <v>468</v>
      </c>
      <c r="D477" t="str">
        <f t="shared" si="7"/>
        <v>TELUK BINTUNI</v>
      </c>
      <c r="E477">
        <f>regencies[[#This Row],[Column1]]</f>
        <v>9104</v>
      </c>
    </row>
    <row r="478" spans="1:5" x14ac:dyDescent="0.35">
      <c r="A478">
        <v>9105</v>
      </c>
      <c r="B478">
        <v>91</v>
      </c>
      <c r="C478" t="s">
        <v>469</v>
      </c>
      <c r="D478" t="str">
        <f t="shared" si="7"/>
        <v>MANOKWARI</v>
      </c>
      <c r="E478">
        <f>regencies[[#This Row],[Column1]]</f>
        <v>9105</v>
      </c>
    </row>
    <row r="479" spans="1:5" x14ac:dyDescent="0.35">
      <c r="A479">
        <v>9106</v>
      </c>
      <c r="B479">
        <v>91</v>
      </c>
      <c r="C479" t="s">
        <v>470</v>
      </c>
      <c r="D479" t="str">
        <f t="shared" si="7"/>
        <v>SORONG SELATAN</v>
      </c>
      <c r="E479">
        <f>regencies[[#This Row],[Column1]]</f>
        <v>9106</v>
      </c>
    </row>
    <row r="480" spans="1:5" x14ac:dyDescent="0.35">
      <c r="A480">
        <v>9107</v>
      </c>
      <c r="B480">
        <v>91</v>
      </c>
      <c r="C480" t="s">
        <v>471</v>
      </c>
      <c r="D480" t="str">
        <f t="shared" si="7"/>
        <v>SORONG</v>
      </c>
      <c r="E480">
        <f>regencies[[#This Row],[Column1]]</f>
        <v>9107</v>
      </c>
    </row>
    <row r="481" spans="1:5" x14ac:dyDescent="0.35">
      <c r="A481">
        <v>9108</v>
      </c>
      <c r="B481">
        <v>91</v>
      </c>
      <c r="C481" t="s">
        <v>472</v>
      </c>
      <c r="D481" t="str">
        <f t="shared" si="7"/>
        <v>RAJA AMPAT</v>
      </c>
      <c r="E481">
        <f>regencies[[#This Row],[Column1]]</f>
        <v>9108</v>
      </c>
    </row>
    <row r="482" spans="1:5" x14ac:dyDescent="0.35">
      <c r="A482">
        <v>9109</v>
      </c>
      <c r="B482">
        <v>91</v>
      </c>
      <c r="C482" t="s">
        <v>473</v>
      </c>
      <c r="D482" t="str">
        <f t="shared" si="7"/>
        <v>TAMBRAUW</v>
      </c>
      <c r="E482">
        <f>regencies[[#This Row],[Column1]]</f>
        <v>9109</v>
      </c>
    </row>
    <row r="483" spans="1:5" x14ac:dyDescent="0.35">
      <c r="A483">
        <v>9110</v>
      </c>
      <c r="B483">
        <v>91</v>
      </c>
      <c r="C483" t="s">
        <v>474</v>
      </c>
      <c r="D483" t="str">
        <f t="shared" si="7"/>
        <v>MAYBRAT</v>
      </c>
      <c r="E483">
        <f>regencies[[#This Row],[Column1]]</f>
        <v>9110</v>
      </c>
    </row>
    <row r="484" spans="1:5" x14ac:dyDescent="0.35">
      <c r="A484">
        <v>9111</v>
      </c>
      <c r="B484">
        <v>91</v>
      </c>
      <c r="C484" t="s">
        <v>475</v>
      </c>
      <c r="D484" t="str">
        <f t="shared" si="7"/>
        <v>MANOKWARI SELATAN</v>
      </c>
      <c r="E484">
        <f>regencies[[#This Row],[Column1]]</f>
        <v>9111</v>
      </c>
    </row>
    <row r="485" spans="1:5" x14ac:dyDescent="0.35">
      <c r="A485">
        <v>9112</v>
      </c>
      <c r="B485">
        <v>91</v>
      </c>
      <c r="C485" t="s">
        <v>476</v>
      </c>
      <c r="D485" t="str">
        <f t="shared" si="7"/>
        <v>PEGUNUNGAN ARFAK</v>
      </c>
      <c r="E485">
        <f>regencies[[#This Row],[Column1]]</f>
        <v>9112</v>
      </c>
    </row>
    <row r="486" spans="1:5" x14ac:dyDescent="0.35">
      <c r="A486">
        <v>9171</v>
      </c>
      <c r="B486">
        <v>91</v>
      </c>
      <c r="C486" t="s">
        <v>477</v>
      </c>
      <c r="D486" t="str">
        <f t="shared" si="7"/>
        <v>SORONG</v>
      </c>
      <c r="E486">
        <f>regencies[[#This Row],[Column1]]</f>
        <v>9171</v>
      </c>
    </row>
    <row r="487" spans="1:5" x14ac:dyDescent="0.35">
      <c r="A487">
        <v>9401</v>
      </c>
      <c r="B487">
        <v>94</v>
      </c>
      <c r="C487" t="s">
        <v>478</v>
      </c>
      <c r="D487" t="str">
        <f t="shared" si="7"/>
        <v>MERAUKE</v>
      </c>
      <c r="E487">
        <f>regencies[[#This Row],[Column1]]</f>
        <v>9401</v>
      </c>
    </row>
    <row r="488" spans="1:5" x14ac:dyDescent="0.35">
      <c r="A488">
        <v>9402</v>
      </c>
      <c r="B488">
        <v>94</v>
      </c>
      <c r="C488" t="s">
        <v>479</v>
      </c>
      <c r="D488" t="str">
        <f t="shared" si="7"/>
        <v>JAYAWIJAYA</v>
      </c>
      <c r="E488">
        <f>regencies[[#This Row],[Column1]]</f>
        <v>9402</v>
      </c>
    </row>
    <row r="489" spans="1:5" x14ac:dyDescent="0.35">
      <c r="A489">
        <v>9403</v>
      </c>
      <c r="B489">
        <v>94</v>
      </c>
      <c r="C489" t="s">
        <v>480</v>
      </c>
      <c r="D489" t="str">
        <f t="shared" si="7"/>
        <v>JAYAPURA</v>
      </c>
      <c r="E489">
        <f>regencies[[#This Row],[Column1]]</f>
        <v>9403</v>
      </c>
    </row>
    <row r="490" spans="1:5" x14ac:dyDescent="0.35">
      <c r="A490">
        <v>9404</v>
      </c>
      <c r="B490">
        <v>94</v>
      </c>
      <c r="C490" t="s">
        <v>481</v>
      </c>
      <c r="D490" t="str">
        <f t="shared" si="7"/>
        <v>NABIRE</v>
      </c>
      <c r="E490">
        <f>regencies[[#This Row],[Column1]]</f>
        <v>9404</v>
      </c>
    </row>
    <row r="491" spans="1:5" x14ac:dyDescent="0.35">
      <c r="A491">
        <v>9408</v>
      </c>
      <c r="B491">
        <v>94</v>
      </c>
      <c r="C491" t="s">
        <v>482</v>
      </c>
      <c r="D491" t="str">
        <f t="shared" si="7"/>
        <v>KEPULAUAN YAPEN</v>
      </c>
      <c r="E491">
        <f>regencies[[#This Row],[Column1]]</f>
        <v>9408</v>
      </c>
    </row>
    <row r="492" spans="1:5" x14ac:dyDescent="0.35">
      <c r="A492">
        <v>9409</v>
      </c>
      <c r="B492">
        <v>94</v>
      </c>
      <c r="C492" t="s">
        <v>483</v>
      </c>
      <c r="D492" t="str">
        <f t="shared" si="7"/>
        <v>BIAK NUMFOR</v>
      </c>
      <c r="E492">
        <f>regencies[[#This Row],[Column1]]</f>
        <v>9409</v>
      </c>
    </row>
    <row r="493" spans="1:5" x14ac:dyDescent="0.35">
      <c r="A493">
        <v>9410</v>
      </c>
      <c r="B493">
        <v>94</v>
      </c>
      <c r="C493" t="s">
        <v>484</v>
      </c>
      <c r="D493" t="str">
        <f t="shared" si="7"/>
        <v>PANIAI</v>
      </c>
      <c r="E493">
        <f>regencies[[#This Row],[Column1]]</f>
        <v>9410</v>
      </c>
    </row>
    <row r="494" spans="1:5" x14ac:dyDescent="0.35">
      <c r="A494">
        <v>9411</v>
      </c>
      <c r="B494">
        <v>94</v>
      </c>
      <c r="C494" t="s">
        <v>485</v>
      </c>
      <c r="D494" t="str">
        <f t="shared" si="7"/>
        <v>PUNCAK JAYA</v>
      </c>
      <c r="E494">
        <f>regencies[[#This Row],[Column1]]</f>
        <v>9411</v>
      </c>
    </row>
    <row r="495" spans="1:5" x14ac:dyDescent="0.35">
      <c r="A495">
        <v>9412</v>
      </c>
      <c r="B495">
        <v>94</v>
      </c>
      <c r="C495" t="s">
        <v>486</v>
      </c>
      <c r="D495" t="str">
        <f t="shared" si="7"/>
        <v>MIMIKA</v>
      </c>
      <c r="E495">
        <f>regencies[[#This Row],[Column1]]</f>
        <v>9412</v>
      </c>
    </row>
    <row r="496" spans="1:5" x14ac:dyDescent="0.35">
      <c r="A496">
        <v>9413</v>
      </c>
      <c r="B496">
        <v>94</v>
      </c>
      <c r="C496" t="s">
        <v>487</v>
      </c>
      <c r="D496" t="str">
        <f t="shared" si="7"/>
        <v>BOVEN DIGOEL</v>
      </c>
      <c r="E496">
        <f>regencies[[#This Row],[Column1]]</f>
        <v>9413</v>
      </c>
    </row>
    <row r="497" spans="1:5" x14ac:dyDescent="0.35">
      <c r="A497">
        <v>9414</v>
      </c>
      <c r="B497">
        <v>94</v>
      </c>
      <c r="C497" t="s">
        <v>488</v>
      </c>
      <c r="D497" t="str">
        <f t="shared" si="7"/>
        <v>MAPPI</v>
      </c>
      <c r="E497">
        <f>regencies[[#This Row],[Column1]]</f>
        <v>9414</v>
      </c>
    </row>
    <row r="498" spans="1:5" x14ac:dyDescent="0.35">
      <c r="A498">
        <v>9415</v>
      </c>
      <c r="B498">
        <v>94</v>
      </c>
      <c r="C498" t="s">
        <v>489</v>
      </c>
      <c r="D498" t="str">
        <f t="shared" si="7"/>
        <v>ASMAT</v>
      </c>
      <c r="E498">
        <f>regencies[[#This Row],[Column1]]</f>
        <v>9415</v>
      </c>
    </row>
    <row r="499" spans="1:5" x14ac:dyDescent="0.35">
      <c r="A499">
        <v>9416</v>
      </c>
      <c r="B499">
        <v>94</v>
      </c>
      <c r="C499" t="s">
        <v>490</v>
      </c>
      <c r="D499" t="str">
        <f t="shared" si="7"/>
        <v>YAHUKIMO</v>
      </c>
      <c r="E499">
        <f>regencies[[#This Row],[Column1]]</f>
        <v>9416</v>
      </c>
    </row>
    <row r="500" spans="1:5" x14ac:dyDescent="0.35">
      <c r="A500">
        <v>9417</v>
      </c>
      <c r="B500">
        <v>94</v>
      </c>
      <c r="C500" t="s">
        <v>491</v>
      </c>
      <c r="D500" t="str">
        <f t="shared" si="7"/>
        <v>PEGUNUNGAN BINTANG</v>
      </c>
      <c r="E500">
        <f>regencies[[#This Row],[Column1]]</f>
        <v>9417</v>
      </c>
    </row>
    <row r="501" spans="1:5" x14ac:dyDescent="0.35">
      <c r="A501">
        <v>9418</v>
      </c>
      <c r="B501">
        <v>94</v>
      </c>
      <c r="C501" t="s">
        <v>492</v>
      </c>
      <c r="D501" t="str">
        <f t="shared" si="7"/>
        <v>TOLIKARA</v>
      </c>
      <c r="E501">
        <f>regencies[[#This Row],[Column1]]</f>
        <v>9418</v>
      </c>
    </row>
    <row r="502" spans="1:5" x14ac:dyDescent="0.35">
      <c r="A502">
        <v>9419</v>
      </c>
      <c r="B502">
        <v>94</v>
      </c>
      <c r="C502" t="s">
        <v>493</v>
      </c>
      <c r="D502" t="str">
        <f t="shared" si="7"/>
        <v>SARMI</v>
      </c>
      <c r="E502">
        <f>regencies[[#This Row],[Column1]]</f>
        <v>9419</v>
      </c>
    </row>
    <row r="503" spans="1:5" x14ac:dyDescent="0.35">
      <c r="A503">
        <v>9420</v>
      </c>
      <c r="B503">
        <v>94</v>
      </c>
      <c r="C503" t="s">
        <v>494</v>
      </c>
      <c r="D503" t="str">
        <f t="shared" si="7"/>
        <v>KEEROM</v>
      </c>
      <c r="E503">
        <f>regencies[[#This Row],[Column1]]</f>
        <v>9420</v>
      </c>
    </row>
    <row r="504" spans="1:5" x14ac:dyDescent="0.35">
      <c r="A504">
        <v>9426</v>
      </c>
      <c r="B504">
        <v>94</v>
      </c>
      <c r="C504" t="s">
        <v>495</v>
      </c>
      <c r="D504" t="str">
        <f t="shared" si="7"/>
        <v>WAROPEN</v>
      </c>
      <c r="E504">
        <f>regencies[[#This Row],[Column1]]</f>
        <v>9426</v>
      </c>
    </row>
    <row r="505" spans="1:5" x14ac:dyDescent="0.35">
      <c r="A505">
        <v>9427</v>
      </c>
      <c r="B505">
        <v>94</v>
      </c>
      <c r="C505" t="s">
        <v>496</v>
      </c>
      <c r="D505" t="str">
        <f t="shared" si="7"/>
        <v>SUPIORI</v>
      </c>
      <c r="E505">
        <f>regencies[[#This Row],[Column1]]</f>
        <v>9427</v>
      </c>
    </row>
    <row r="506" spans="1:5" x14ac:dyDescent="0.35">
      <c r="A506">
        <v>9428</v>
      </c>
      <c r="B506">
        <v>94</v>
      </c>
      <c r="C506" t="s">
        <v>497</v>
      </c>
      <c r="D506" t="str">
        <f t="shared" si="7"/>
        <v>MAMBERAMO RAYA</v>
      </c>
      <c r="E506">
        <f>regencies[[#This Row],[Column1]]</f>
        <v>9428</v>
      </c>
    </row>
    <row r="507" spans="1:5" x14ac:dyDescent="0.35">
      <c r="A507">
        <v>9429</v>
      </c>
      <c r="B507">
        <v>94</v>
      </c>
      <c r="C507" t="s">
        <v>498</v>
      </c>
      <c r="D507" t="str">
        <f t="shared" si="7"/>
        <v>NDUGA</v>
      </c>
      <c r="E507">
        <f>regencies[[#This Row],[Column1]]</f>
        <v>9429</v>
      </c>
    </row>
    <row r="508" spans="1:5" x14ac:dyDescent="0.35">
      <c r="A508">
        <v>9430</v>
      </c>
      <c r="B508">
        <v>94</v>
      </c>
      <c r="C508" t="s">
        <v>499</v>
      </c>
      <c r="D508" t="str">
        <f t="shared" si="7"/>
        <v>LANNY JAYA</v>
      </c>
      <c r="E508">
        <f>regencies[[#This Row],[Column1]]</f>
        <v>9430</v>
      </c>
    </row>
    <row r="509" spans="1:5" x14ac:dyDescent="0.35">
      <c r="A509">
        <v>9431</v>
      </c>
      <c r="B509">
        <v>94</v>
      </c>
      <c r="C509" t="s">
        <v>500</v>
      </c>
      <c r="D509" t="str">
        <f t="shared" si="7"/>
        <v>MAMBERAMO TENGAH</v>
      </c>
      <c r="E509">
        <f>regencies[[#This Row],[Column1]]</f>
        <v>9431</v>
      </c>
    </row>
    <row r="510" spans="1:5" x14ac:dyDescent="0.35">
      <c r="A510">
        <v>9432</v>
      </c>
      <c r="B510">
        <v>94</v>
      </c>
      <c r="C510" t="s">
        <v>501</v>
      </c>
      <c r="D510" t="str">
        <f t="shared" si="7"/>
        <v>YALIMO</v>
      </c>
      <c r="E510">
        <f>regencies[[#This Row],[Column1]]</f>
        <v>9432</v>
      </c>
    </row>
    <row r="511" spans="1:5" x14ac:dyDescent="0.35">
      <c r="A511">
        <v>9433</v>
      </c>
      <c r="B511">
        <v>94</v>
      </c>
      <c r="C511" t="s">
        <v>502</v>
      </c>
      <c r="D511" t="str">
        <f t="shared" si="7"/>
        <v>PUNCAK</v>
      </c>
      <c r="E511">
        <f>regencies[[#This Row],[Column1]]</f>
        <v>9433</v>
      </c>
    </row>
    <row r="512" spans="1:5" x14ac:dyDescent="0.35">
      <c r="A512">
        <v>9434</v>
      </c>
      <c r="B512">
        <v>94</v>
      </c>
      <c r="C512" t="s">
        <v>503</v>
      </c>
      <c r="D512" t="str">
        <f t="shared" si="7"/>
        <v>DOGIYAI</v>
      </c>
      <c r="E512">
        <f>regencies[[#This Row],[Column1]]</f>
        <v>9434</v>
      </c>
    </row>
    <row r="513" spans="1:5" x14ac:dyDescent="0.35">
      <c r="A513">
        <v>9435</v>
      </c>
      <c r="B513">
        <v>94</v>
      </c>
      <c r="C513" t="s">
        <v>504</v>
      </c>
      <c r="D513" t="str">
        <f t="shared" si="7"/>
        <v>INTAN JAYA</v>
      </c>
      <c r="E513">
        <f>regencies[[#This Row],[Column1]]</f>
        <v>9435</v>
      </c>
    </row>
    <row r="514" spans="1:5" x14ac:dyDescent="0.35">
      <c r="A514">
        <v>9436</v>
      </c>
      <c r="B514">
        <v>94</v>
      </c>
      <c r="C514" t="s">
        <v>505</v>
      </c>
      <c r="D514" t="str">
        <f t="shared" ref="D514:D515" si="8">IF(IFERROR(SEARCH("Kabupaten", C514), 0) &gt; 0, MID(C514, 11, LEN(C514)-10), MID(C514, 6, LEN(C514)-5))</f>
        <v>DEIYAI</v>
      </c>
      <c r="E514">
        <f>regencies[[#This Row],[Column1]]</f>
        <v>9436</v>
      </c>
    </row>
    <row r="515" spans="1:5" x14ac:dyDescent="0.35">
      <c r="A515">
        <v>9471</v>
      </c>
      <c r="B515">
        <v>94</v>
      </c>
      <c r="C515" t="s">
        <v>506</v>
      </c>
      <c r="D515" t="str">
        <f t="shared" si="8"/>
        <v>JAYAPURA</v>
      </c>
      <c r="E515">
        <f>regencies[[#This Row],[Column1]]</f>
        <v>9471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AE04-5A6D-4EAB-A68E-53F6DF26E015}">
  <dimension ref="A1:G1001"/>
  <sheetViews>
    <sheetView tabSelected="1" topLeftCell="A983" workbookViewId="0">
      <selection sqref="A1:G1001"/>
    </sheetView>
  </sheetViews>
  <sheetFormatPr defaultRowHeight="14.5" x14ac:dyDescent="0.35"/>
  <cols>
    <col min="1" max="1" width="4.81640625" bestFit="1" customWidth="1"/>
    <col min="2" max="2" width="12.26953125" bestFit="1" customWidth="1"/>
    <col min="3" max="3" width="8.90625" bestFit="1" customWidth="1"/>
    <col min="4" max="4" width="18.6328125" bestFit="1" customWidth="1"/>
    <col min="5" max="5" width="13.90625" bestFit="1" customWidth="1"/>
    <col min="6" max="6" width="17.81640625" customWidth="1"/>
  </cols>
  <sheetData>
    <row r="1" spans="1:7" x14ac:dyDescent="0.35">
      <c r="A1" t="s">
        <v>507</v>
      </c>
      <c r="B1" t="s">
        <v>508</v>
      </c>
      <c r="C1" t="s">
        <v>509</v>
      </c>
      <c r="D1" t="s">
        <v>510</v>
      </c>
      <c r="E1" t="s">
        <v>511</v>
      </c>
      <c r="F1" t="s">
        <v>1030</v>
      </c>
      <c r="G1" t="s">
        <v>1039</v>
      </c>
    </row>
    <row r="2" spans="1:7" x14ac:dyDescent="0.35">
      <c r="A2">
        <v>1</v>
      </c>
      <c r="B2" t="s">
        <v>512</v>
      </c>
      <c r="C2" t="s">
        <v>513</v>
      </c>
      <c r="D2" t="s">
        <v>514</v>
      </c>
      <c r="E2">
        <v>4</v>
      </c>
      <c r="F2" t="str">
        <f>VLOOKUP(_3__Asal_sekolah[[#This Row],[kota]],regencies[Kota],1,FALSE)</f>
        <v>MATARAM</v>
      </c>
      <c r="G2">
        <f>VLOOKUP(_3__Asal_sekolah[[#This Row],[kota]],regencies[[Kota]:[ID Lookup]],2,FALSE)</f>
        <v>5271</v>
      </c>
    </row>
    <row r="3" spans="1:7" x14ac:dyDescent="0.35">
      <c r="A3">
        <v>2</v>
      </c>
      <c r="B3" t="s">
        <v>515</v>
      </c>
      <c r="C3" t="s">
        <v>513</v>
      </c>
      <c r="D3" t="s">
        <v>516</v>
      </c>
      <c r="E3">
        <v>4</v>
      </c>
      <c r="F3" t="e">
        <f>VLOOKUP(_3__Asal_sekolah[[#This Row],[kota]],regencies[Kota],1,FALSE)</f>
        <v>#N/A</v>
      </c>
      <c r="G3" t="e">
        <f>VLOOKUP(_3__Asal_sekolah[[#This Row],[kota]],regencies[[Kota]:[ID Lookup]],2,FALSE)</f>
        <v>#N/A</v>
      </c>
    </row>
    <row r="4" spans="1:7" x14ac:dyDescent="0.35">
      <c r="A4">
        <v>3</v>
      </c>
      <c r="B4" t="s">
        <v>517</v>
      </c>
      <c r="C4" t="s">
        <v>513</v>
      </c>
      <c r="D4" t="s">
        <v>518</v>
      </c>
      <c r="E4">
        <v>2</v>
      </c>
      <c r="F4" t="e">
        <f>VLOOKUP(_3__Asal_sekolah[[#This Row],[kota]],regencies[Kota],1,FALSE)</f>
        <v>#N/A</v>
      </c>
      <c r="G4" t="e">
        <f>VLOOKUP(_3__Asal_sekolah[[#This Row],[kota]],regencies[[Kota]:[ID Lookup]],2,FALSE)</f>
        <v>#N/A</v>
      </c>
    </row>
    <row r="5" spans="1:7" x14ac:dyDescent="0.35">
      <c r="A5">
        <v>4</v>
      </c>
      <c r="B5" t="s">
        <v>519</v>
      </c>
      <c r="C5" t="s">
        <v>513</v>
      </c>
      <c r="D5" t="s">
        <v>520</v>
      </c>
      <c r="E5">
        <v>4</v>
      </c>
      <c r="F5" t="str">
        <f>VLOOKUP(_3__Asal_sekolah[[#This Row],[kota]],regencies[Kota],1,FALSE)</f>
        <v>MALINAU</v>
      </c>
      <c r="G5">
        <f>VLOOKUP(_3__Asal_sekolah[[#This Row],[kota]],regencies[[Kota]:[ID Lookup]],2,FALSE)</f>
        <v>6501</v>
      </c>
    </row>
    <row r="6" spans="1:7" x14ac:dyDescent="0.35">
      <c r="A6">
        <v>5</v>
      </c>
      <c r="B6" t="s">
        <v>521</v>
      </c>
      <c r="C6" t="s">
        <v>513</v>
      </c>
      <c r="D6" t="s">
        <v>522</v>
      </c>
      <c r="E6">
        <v>4</v>
      </c>
      <c r="F6" t="str">
        <f>VLOOKUP(_3__Asal_sekolah[[#This Row],[kota]],regencies[Kota],1,FALSE)</f>
        <v>MOJOKERTO</v>
      </c>
      <c r="G6">
        <f>VLOOKUP(_3__Asal_sekolah[[#This Row],[kota]],regencies[[Kota]:[ID Lookup]],2,FALSE)</f>
        <v>3516</v>
      </c>
    </row>
    <row r="7" spans="1:7" x14ac:dyDescent="0.35">
      <c r="A7">
        <v>6</v>
      </c>
      <c r="B7" t="s">
        <v>523</v>
      </c>
      <c r="C7" t="s">
        <v>513</v>
      </c>
      <c r="D7" t="s">
        <v>524</v>
      </c>
      <c r="E7">
        <v>1</v>
      </c>
      <c r="F7" t="str">
        <f>VLOOKUP(_3__Asal_sekolah[[#This Row],[kota]],regencies[Kota],1,FALSE)</f>
        <v>KAUR</v>
      </c>
      <c r="G7">
        <f>VLOOKUP(_3__Asal_sekolah[[#This Row],[kota]],regencies[[Kota]:[ID Lookup]],2,FALSE)</f>
        <v>1704</v>
      </c>
    </row>
    <row r="8" spans="1:7" x14ac:dyDescent="0.35">
      <c r="A8">
        <v>7</v>
      </c>
      <c r="B8" t="s">
        <v>525</v>
      </c>
      <c r="C8" t="s">
        <v>513</v>
      </c>
      <c r="D8" t="s">
        <v>526</v>
      </c>
      <c r="E8">
        <v>4</v>
      </c>
      <c r="F8" t="str">
        <f>VLOOKUP(_3__Asal_sekolah[[#This Row],[kota]],regencies[Kota],1,FALSE)</f>
        <v>PRABUMULIH</v>
      </c>
      <c r="G8">
        <f>VLOOKUP(_3__Asal_sekolah[[#This Row],[kota]],regencies[[Kota]:[ID Lookup]],2,FALSE)</f>
        <v>1672</v>
      </c>
    </row>
    <row r="9" spans="1:7" x14ac:dyDescent="0.35">
      <c r="A9">
        <v>8</v>
      </c>
      <c r="B9" t="s">
        <v>527</v>
      </c>
      <c r="C9" t="s">
        <v>513</v>
      </c>
      <c r="D9" t="s">
        <v>528</v>
      </c>
      <c r="E9">
        <v>2</v>
      </c>
      <c r="F9" t="e">
        <f>VLOOKUP(_3__Asal_sekolah[[#This Row],[kota]],regencies[Kota],1,FALSE)</f>
        <v>#N/A</v>
      </c>
      <c r="G9" t="e">
        <f>VLOOKUP(_3__Asal_sekolah[[#This Row],[kota]],regencies[[Kota]:[ID Lookup]],2,FALSE)</f>
        <v>#N/A</v>
      </c>
    </row>
    <row r="10" spans="1:7" x14ac:dyDescent="0.35">
      <c r="A10">
        <v>9</v>
      </c>
      <c r="B10" t="s">
        <v>529</v>
      </c>
      <c r="C10" t="s">
        <v>513</v>
      </c>
      <c r="D10" t="s">
        <v>530</v>
      </c>
      <c r="E10">
        <v>3</v>
      </c>
      <c r="F10" t="str">
        <f>VLOOKUP(_3__Asal_sekolah[[#This Row],[kota]],regencies[Kota],1,FALSE)</f>
        <v>LUBUKLINGGAU</v>
      </c>
      <c r="G10">
        <f>VLOOKUP(_3__Asal_sekolah[[#This Row],[kota]],regencies[[Kota]:[ID Lookup]],2,FALSE)</f>
        <v>1674</v>
      </c>
    </row>
    <row r="11" spans="1:7" x14ac:dyDescent="0.35">
      <c r="A11">
        <v>10</v>
      </c>
      <c r="B11" t="s">
        <v>531</v>
      </c>
      <c r="C11" t="s">
        <v>513</v>
      </c>
      <c r="D11" t="s">
        <v>532</v>
      </c>
      <c r="E11">
        <v>1</v>
      </c>
      <c r="F11" t="e">
        <f>VLOOKUP(_3__Asal_sekolah[[#This Row],[kota]],regencies[Kota],1,FALSE)</f>
        <v>#N/A</v>
      </c>
      <c r="G11" t="e">
        <f>VLOOKUP(_3__Asal_sekolah[[#This Row],[kota]],regencies[[Kota]:[ID Lookup]],2,FALSE)</f>
        <v>#N/A</v>
      </c>
    </row>
    <row r="12" spans="1:7" x14ac:dyDescent="0.35">
      <c r="A12">
        <v>11</v>
      </c>
      <c r="B12" t="s">
        <v>533</v>
      </c>
      <c r="C12" t="s">
        <v>513</v>
      </c>
      <c r="D12" t="s">
        <v>534</v>
      </c>
      <c r="E12">
        <v>3</v>
      </c>
      <c r="F12" t="str">
        <f>VLOOKUP(_3__Asal_sekolah[[#This Row],[kota]],regencies[Kota],1,FALSE)</f>
        <v>BEKASI</v>
      </c>
      <c r="G12">
        <f>VLOOKUP(_3__Asal_sekolah[[#This Row],[kota]],regencies[[Kota]:[ID Lookup]],2,FALSE)</f>
        <v>3216</v>
      </c>
    </row>
    <row r="13" spans="1:7" x14ac:dyDescent="0.35">
      <c r="A13">
        <v>12</v>
      </c>
      <c r="B13" t="s">
        <v>535</v>
      </c>
      <c r="C13" t="s">
        <v>513</v>
      </c>
      <c r="D13" t="s">
        <v>536</v>
      </c>
      <c r="E13">
        <v>2</v>
      </c>
      <c r="F13" t="str">
        <f>VLOOKUP(_3__Asal_sekolah[[#This Row],[kota]],regencies[Kota],1,FALSE)</f>
        <v>JAKARTA TIMUR</v>
      </c>
      <c r="G13">
        <f>VLOOKUP(_3__Asal_sekolah[[#This Row],[kota]],regencies[[Kota]:[ID Lookup]],2,FALSE)</f>
        <v>3172</v>
      </c>
    </row>
    <row r="14" spans="1:7" x14ac:dyDescent="0.35">
      <c r="A14">
        <v>13</v>
      </c>
      <c r="B14" t="s">
        <v>537</v>
      </c>
      <c r="C14" t="s">
        <v>513</v>
      </c>
      <c r="D14" t="s">
        <v>538</v>
      </c>
      <c r="E14">
        <v>4</v>
      </c>
      <c r="F14" t="str">
        <f>VLOOKUP(_3__Asal_sekolah[[#This Row],[kota]],regencies[Kota],1,FALSE)</f>
        <v>KETAPANG</v>
      </c>
      <c r="G14">
        <f>VLOOKUP(_3__Asal_sekolah[[#This Row],[kota]],regencies[[Kota]:[ID Lookup]],2,FALSE)</f>
        <v>6106</v>
      </c>
    </row>
    <row r="15" spans="1:7" x14ac:dyDescent="0.35">
      <c r="A15">
        <v>14</v>
      </c>
      <c r="B15" t="s">
        <v>539</v>
      </c>
      <c r="C15" t="s">
        <v>513</v>
      </c>
      <c r="D15" t="s">
        <v>540</v>
      </c>
      <c r="E15">
        <v>4</v>
      </c>
      <c r="F15" t="str">
        <f>VLOOKUP(_3__Asal_sekolah[[#This Row],[kota]],regencies[Kota],1,FALSE)</f>
        <v>KOTAMOBAGU</v>
      </c>
      <c r="G15">
        <f>VLOOKUP(_3__Asal_sekolah[[#This Row],[kota]],regencies[[Kota]:[ID Lookup]],2,FALSE)</f>
        <v>7174</v>
      </c>
    </row>
    <row r="16" spans="1:7" x14ac:dyDescent="0.35">
      <c r="A16">
        <v>15</v>
      </c>
      <c r="B16" t="s">
        <v>541</v>
      </c>
      <c r="C16" t="s">
        <v>513</v>
      </c>
      <c r="D16" t="s">
        <v>542</v>
      </c>
      <c r="E16">
        <v>3</v>
      </c>
      <c r="F16" t="str">
        <f>VLOOKUP(_3__Asal_sekolah[[#This Row],[kota]],regencies[Kota],1,FALSE)</f>
        <v>PADANG SIDEMPUAN</v>
      </c>
      <c r="G16">
        <f>VLOOKUP(_3__Asal_sekolah[[#This Row],[kota]],regencies[[Kota]:[ID Lookup]],2,FALSE)</f>
        <v>1277</v>
      </c>
    </row>
    <row r="17" spans="1:7" x14ac:dyDescent="0.35">
      <c r="A17">
        <v>16</v>
      </c>
      <c r="B17" t="s">
        <v>543</v>
      </c>
      <c r="C17" t="s">
        <v>513</v>
      </c>
      <c r="D17" t="s">
        <v>544</v>
      </c>
      <c r="E17">
        <v>4</v>
      </c>
      <c r="F17" t="str">
        <f>VLOOKUP(_3__Asal_sekolah[[#This Row],[kota]],regencies[Kota],1,FALSE)</f>
        <v>LHOKSEUMAWE</v>
      </c>
      <c r="G17">
        <f>VLOOKUP(_3__Asal_sekolah[[#This Row],[kota]],regencies[[Kota]:[ID Lookup]],2,FALSE)</f>
        <v>1174</v>
      </c>
    </row>
    <row r="18" spans="1:7" x14ac:dyDescent="0.35">
      <c r="A18">
        <v>17</v>
      </c>
      <c r="B18" t="s">
        <v>545</v>
      </c>
      <c r="C18" t="s">
        <v>513</v>
      </c>
      <c r="D18" t="s">
        <v>546</v>
      </c>
      <c r="E18">
        <v>3</v>
      </c>
      <c r="F18" t="str">
        <f>VLOOKUP(_3__Asal_sekolah[[#This Row],[kota]],regencies[Kota],1,FALSE)</f>
        <v>NABIRE</v>
      </c>
      <c r="G18">
        <f>VLOOKUP(_3__Asal_sekolah[[#This Row],[kota]],regencies[[Kota]:[ID Lookup]],2,FALSE)</f>
        <v>9404</v>
      </c>
    </row>
    <row r="19" spans="1:7" x14ac:dyDescent="0.35">
      <c r="A19">
        <v>18</v>
      </c>
      <c r="B19" t="s">
        <v>547</v>
      </c>
      <c r="C19" t="s">
        <v>513</v>
      </c>
      <c r="D19" t="s">
        <v>548</v>
      </c>
      <c r="E19">
        <v>2</v>
      </c>
      <c r="F19" t="str">
        <f>VLOOKUP(_3__Asal_sekolah[[#This Row],[kota]],regencies[Kota],1,FALSE)</f>
        <v>SIBOLGA</v>
      </c>
      <c r="G19">
        <f>VLOOKUP(_3__Asal_sekolah[[#This Row],[kota]],regencies[[Kota]:[ID Lookup]],2,FALSE)</f>
        <v>1271</v>
      </c>
    </row>
    <row r="20" spans="1:7" x14ac:dyDescent="0.35">
      <c r="A20">
        <v>19</v>
      </c>
      <c r="B20" t="s">
        <v>549</v>
      </c>
      <c r="C20" t="s">
        <v>513</v>
      </c>
      <c r="D20" t="s">
        <v>550</v>
      </c>
      <c r="E20">
        <v>2</v>
      </c>
      <c r="F20" t="str">
        <f>VLOOKUP(_3__Asal_sekolah[[#This Row],[kota]],regencies[Kota],1,FALSE)</f>
        <v>BINTAN</v>
      </c>
      <c r="G20">
        <f>VLOOKUP(_3__Asal_sekolah[[#This Row],[kota]],regencies[[Kota]:[ID Lookup]],2,FALSE)</f>
        <v>2102</v>
      </c>
    </row>
    <row r="21" spans="1:7" x14ac:dyDescent="0.35">
      <c r="A21">
        <v>20</v>
      </c>
      <c r="B21" t="s">
        <v>551</v>
      </c>
      <c r="C21" t="s">
        <v>513</v>
      </c>
      <c r="D21" t="s">
        <v>552</v>
      </c>
      <c r="E21">
        <v>3</v>
      </c>
      <c r="F21" t="str">
        <f>VLOOKUP(_3__Asal_sekolah[[#This Row],[kota]],regencies[Kota],1,FALSE)</f>
        <v>GUNUNG SITOLI</v>
      </c>
      <c r="G21">
        <f>VLOOKUP(_3__Asal_sekolah[[#This Row],[kota]],regencies[[Kota]:[ID Lookup]],2,FALSE)</f>
        <v>1278</v>
      </c>
    </row>
    <row r="22" spans="1:7" x14ac:dyDescent="0.35">
      <c r="A22">
        <v>21</v>
      </c>
      <c r="B22" t="s">
        <v>553</v>
      </c>
      <c r="C22" t="s">
        <v>513</v>
      </c>
      <c r="D22" t="s">
        <v>554</v>
      </c>
      <c r="E22">
        <v>3</v>
      </c>
      <c r="F22" t="e">
        <f>VLOOKUP(_3__Asal_sekolah[[#This Row],[kota]],regencies[Kota],1,FALSE)</f>
        <v>#N/A</v>
      </c>
      <c r="G22" t="e">
        <f>VLOOKUP(_3__Asal_sekolah[[#This Row],[kota]],regencies[[Kota]:[ID Lookup]],2,FALSE)</f>
        <v>#N/A</v>
      </c>
    </row>
    <row r="23" spans="1:7" x14ac:dyDescent="0.35">
      <c r="A23">
        <v>22</v>
      </c>
      <c r="B23" t="s">
        <v>555</v>
      </c>
      <c r="C23" t="s">
        <v>513</v>
      </c>
      <c r="D23" t="s">
        <v>556</v>
      </c>
      <c r="E23">
        <v>2</v>
      </c>
      <c r="F23" t="str">
        <f>VLOOKUP(_3__Asal_sekolah[[#This Row],[kota]],regencies[Kota],1,FALSE)</f>
        <v>SEMARANG</v>
      </c>
      <c r="G23">
        <f>VLOOKUP(_3__Asal_sekolah[[#This Row],[kota]],regencies[[Kota]:[ID Lookup]],2,FALSE)</f>
        <v>3322</v>
      </c>
    </row>
    <row r="24" spans="1:7" x14ac:dyDescent="0.35">
      <c r="A24">
        <v>23</v>
      </c>
      <c r="B24" t="s">
        <v>557</v>
      </c>
      <c r="C24" t="s">
        <v>513</v>
      </c>
      <c r="D24" t="s">
        <v>536</v>
      </c>
      <c r="E24">
        <v>3</v>
      </c>
      <c r="F24" t="str">
        <f>VLOOKUP(_3__Asal_sekolah[[#This Row],[kota]],regencies[Kota],1,FALSE)</f>
        <v>JAKARTA TIMUR</v>
      </c>
      <c r="G24">
        <f>VLOOKUP(_3__Asal_sekolah[[#This Row],[kota]],regencies[[Kota]:[ID Lookup]],2,FALSE)</f>
        <v>3172</v>
      </c>
    </row>
    <row r="25" spans="1:7" x14ac:dyDescent="0.35">
      <c r="A25">
        <v>24</v>
      </c>
      <c r="B25" t="s">
        <v>558</v>
      </c>
      <c r="C25" t="s">
        <v>513</v>
      </c>
      <c r="D25" t="s">
        <v>559</v>
      </c>
      <c r="E25">
        <v>3</v>
      </c>
      <c r="F25" t="str">
        <f>VLOOKUP(_3__Asal_sekolah[[#This Row],[kota]],regencies[Kota],1,FALSE)</f>
        <v>JAKARTA BARAT</v>
      </c>
      <c r="G25">
        <f>VLOOKUP(_3__Asal_sekolah[[#This Row],[kota]],regencies[[Kota]:[ID Lookup]],2,FALSE)</f>
        <v>3174</v>
      </c>
    </row>
    <row r="26" spans="1:7" x14ac:dyDescent="0.35">
      <c r="A26">
        <v>25</v>
      </c>
      <c r="B26" t="s">
        <v>560</v>
      </c>
      <c r="C26" t="s">
        <v>513</v>
      </c>
      <c r="D26" t="s">
        <v>561</v>
      </c>
      <c r="E26">
        <v>3</v>
      </c>
      <c r="F26" t="str">
        <f>VLOOKUP(_3__Asal_sekolah[[#This Row],[kota]],regencies[Kota],1,FALSE)</f>
        <v>KOTA BARU</v>
      </c>
      <c r="G26">
        <f>VLOOKUP(_3__Asal_sekolah[[#This Row],[kota]],regencies[[Kota]:[ID Lookup]],2,FALSE)</f>
        <v>6302</v>
      </c>
    </row>
    <row r="27" spans="1:7" x14ac:dyDescent="0.35">
      <c r="A27">
        <v>26</v>
      </c>
      <c r="B27" t="s">
        <v>562</v>
      </c>
      <c r="C27" t="s">
        <v>513</v>
      </c>
      <c r="D27" t="s">
        <v>538</v>
      </c>
      <c r="E27">
        <v>4</v>
      </c>
      <c r="F27" t="str">
        <f>VLOOKUP(_3__Asal_sekolah[[#This Row],[kota]],regencies[Kota],1,FALSE)</f>
        <v>KETAPANG</v>
      </c>
      <c r="G27">
        <f>VLOOKUP(_3__Asal_sekolah[[#This Row],[kota]],regencies[[Kota]:[ID Lookup]],2,FALSE)</f>
        <v>6106</v>
      </c>
    </row>
    <row r="28" spans="1:7" x14ac:dyDescent="0.35">
      <c r="A28">
        <v>27</v>
      </c>
      <c r="B28" t="s">
        <v>563</v>
      </c>
      <c r="C28" t="s">
        <v>513</v>
      </c>
      <c r="D28" t="s">
        <v>564</v>
      </c>
      <c r="E28">
        <v>4</v>
      </c>
      <c r="F28" t="str">
        <f>VLOOKUP(_3__Asal_sekolah[[#This Row],[kota]],regencies[Kota],1,FALSE)</f>
        <v>BLITAR</v>
      </c>
      <c r="G28">
        <f>VLOOKUP(_3__Asal_sekolah[[#This Row],[kota]],regencies[[Kota]:[ID Lookup]],2,FALSE)</f>
        <v>3505</v>
      </c>
    </row>
    <row r="29" spans="1:7" x14ac:dyDescent="0.35">
      <c r="A29">
        <v>28</v>
      </c>
      <c r="B29" t="s">
        <v>565</v>
      </c>
      <c r="C29" t="s">
        <v>513</v>
      </c>
      <c r="D29" t="s">
        <v>566</v>
      </c>
      <c r="E29">
        <v>1</v>
      </c>
      <c r="F29" t="str">
        <f>VLOOKUP(_3__Asal_sekolah[[#This Row],[kota]],regencies[Kota],1,FALSE)</f>
        <v>BAUBAU</v>
      </c>
      <c r="G29">
        <f>VLOOKUP(_3__Asal_sekolah[[#This Row],[kota]],regencies[[Kota]:[ID Lookup]],2,FALSE)</f>
        <v>7472</v>
      </c>
    </row>
    <row r="30" spans="1:7" x14ac:dyDescent="0.35">
      <c r="A30">
        <v>29</v>
      </c>
      <c r="B30" t="s">
        <v>567</v>
      </c>
      <c r="C30" t="s">
        <v>513</v>
      </c>
      <c r="D30" t="s">
        <v>568</v>
      </c>
      <c r="E30">
        <v>3</v>
      </c>
      <c r="F30" t="e">
        <f>VLOOKUP(_3__Asal_sekolah[[#This Row],[kota]],regencies[Kota],1,FALSE)</f>
        <v>#N/A</v>
      </c>
      <c r="G30" t="e">
        <f>VLOOKUP(_3__Asal_sekolah[[#This Row],[kota]],regencies[[Kota]:[ID Lookup]],2,FALSE)</f>
        <v>#N/A</v>
      </c>
    </row>
    <row r="31" spans="1:7" x14ac:dyDescent="0.35">
      <c r="A31">
        <v>30</v>
      </c>
      <c r="B31" t="s">
        <v>569</v>
      </c>
      <c r="C31" t="s">
        <v>513</v>
      </c>
      <c r="D31" t="s">
        <v>570</v>
      </c>
      <c r="E31">
        <v>4</v>
      </c>
      <c r="F31" t="e">
        <f>VLOOKUP(_3__Asal_sekolah[[#This Row],[kota]],regencies[Kota],1,FALSE)</f>
        <v>#N/A</v>
      </c>
      <c r="G31" t="e">
        <f>VLOOKUP(_3__Asal_sekolah[[#This Row],[kota]],regencies[[Kota]:[ID Lookup]],2,FALSE)</f>
        <v>#N/A</v>
      </c>
    </row>
    <row r="32" spans="1:7" x14ac:dyDescent="0.35">
      <c r="A32">
        <v>31</v>
      </c>
      <c r="B32" t="s">
        <v>571</v>
      </c>
      <c r="C32" t="s">
        <v>513</v>
      </c>
      <c r="D32" t="s">
        <v>572</v>
      </c>
      <c r="E32">
        <v>1</v>
      </c>
      <c r="F32" t="str">
        <f>VLOOKUP(_3__Asal_sekolah[[#This Row],[kota]],regencies[Kota],1,FALSE)</f>
        <v>SLEMAN</v>
      </c>
      <c r="G32">
        <f>VLOOKUP(_3__Asal_sekolah[[#This Row],[kota]],regencies[[Kota]:[ID Lookup]],2,FALSE)</f>
        <v>3404</v>
      </c>
    </row>
    <row r="33" spans="1:7" x14ac:dyDescent="0.35">
      <c r="A33">
        <v>32</v>
      </c>
      <c r="B33" t="s">
        <v>573</v>
      </c>
      <c r="C33" t="s">
        <v>513</v>
      </c>
      <c r="D33" t="s">
        <v>574</v>
      </c>
      <c r="E33">
        <v>1</v>
      </c>
      <c r="F33" t="str">
        <f>VLOOKUP(_3__Asal_sekolah[[#This Row],[kota]],regencies[Kota],1,FALSE)</f>
        <v>CIREBON</v>
      </c>
      <c r="G33">
        <f>VLOOKUP(_3__Asal_sekolah[[#This Row],[kota]],regencies[[Kota]:[ID Lookup]],2,FALSE)</f>
        <v>3209</v>
      </c>
    </row>
    <row r="34" spans="1:7" x14ac:dyDescent="0.35">
      <c r="A34">
        <v>33</v>
      </c>
      <c r="B34" t="s">
        <v>575</v>
      </c>
      <c r="C34" t="s">
        <v>513</v>
      </c>
      <c r="D34" t="s">
        <v>576</v>
      </c>
      <c r="E34">
        <v>3</v>
      </c>
      <c r="F34" t="str">
        <f>VLOOKUP(_3__Asal_sekolah[[#This Row],[kota]],regencies[Kota],1,FALSE)</f>
        <v>JAKARTA UTARA</v>
      </c>
      <c r="G34">
        <f>VLOOKUP(_3__Asal_sekolah[[#This Row],[kota]],regencies[[Kota]:[ID Lookup]],2,FALSE)</f>
        <v>3175</v>
      </c>
    </row>
    <row r="35" spans="1:7" x14ac:dyDescent="0.35">
      <c r="A35">
        <v>34</v>
      </c>
      <c r="B35" t="s">
        <v>577</v>
      </c>
      <c r="C35" t="s">
        <v>513</v>
      </c>
      <c r="D35" t="s">
        <v>578</v>
      </c>
      <c r="E35">
        <v>4</v>
      </c>
      <c r="F35" t="e">
        <f>VLOOKUP(_3__Asal_sekolah[[#This Row],[kota]],regencies[Kota],1,FALSE)</f>
        <v>#N/A</v>
      </c>
      <c r="G35" t="e">
        <f>VLOOKUP(_3__Asal_sekolah[[#This Row],[kota]],regencies[[Kota]:[ID Lookup]],2,FALSE)</f>
        <v>#N/A</v>
      </c>
    </row>
    <row r="36" spans="1:7" x14ac:dyDescent="0.35">
      <c r="A36">
        <v>35</v>
      </c>
      <c r="B36" t="s">
        <v>579</v>
      </c>
      <c r="C36" t="s">
        <v>513</v>
      </c>
      <c r="D36" t="s">
        <v>580</v>
      </c>
      <c r="E36">
        <v>2</v>
      </c>
      <c r="F36" t="e">
        <f>VLOOKUP(_3__Asal_sekolah[[#This Row],[kota]],regencies[Kota],1,FALSE)</f>
        <v>#N/A</v>
      </c>
      <c r="G36" t="e">
        <f>VLOOKUP(_3__Asal_sekolah[[#This Row],[kota]],regencies[[Kota]:[ID Lookup]],2,FALSE)</f>
        <v>#N/A</v>
      </c>
    </row>
    <row r="37" spans="1:7" x14ac:dyDescent="0.35">
      <c r="A37">
        <v>36</v>
      </c>
      <c r="B37" t="s">
        <v>581</v>
      </c>
      <c r="C37" t="s">
        <v>513</v>
      </c>
      <c r="D37" t="s">
        <v>582</v>
      </c>
      <c r="E37">
        <v>2</v>
      </c>
      <c r="F37" t="str">
        <f>VLOOKUP(_3__Asal_sekolah[[#This Row],[kota]],regencies[Kota],1,FALSE)</f>
        <v>PAREPARE</v>
      </c>
      <c r="G37">
        <f>VLOOKUP(_3__Asal_sekolah[[#This Row],[kota]],regencies[[Kota]:[ID Lookup]],2,FALSE)</f>
        <v>7372</v>
      </c>
    </row>
    <row r="38" spans="1:7" x14ac:dyDescent="0.35">
      <c r="A38">
        <v>37</v>
      </c>
      <c r="B38" t="s">
        <v>583</v>
      </c>
      <c r="C38" t="s">
        <v>513</v>
      </c>
      <c r="D38" t="s">
        <v>554</v>
      </c>
      <c r="E38">
        <v>2</v>
      </c>
      <c r="F38" t="e">
        <f>VLOOKUP(_3__Asal_sekolah[[#This Row],[kota]],regencies[Kota],1,FALSE)</f>
        <v>#N/A</v>
      </c>
      <c r="G38" t="e">
        <f>VLOOKUP(_3__Asal_sekolah[[#This Row],[kota]],regencies[[Kota]:[ID Lookup]],2,FALSE)</f>
        <v>#N/A</v>
      </c>
    </row>
    <row r="39" spans="1:7" x14ac:dyDescent="0.35">
      <c r="A39">
        <v>38</v>
      </c>
      <c r="B39" t="s">
        <v>584</v>
      </c>
      <c r="C39" t="s">
        <v>513</v>
      </c>
      <c r="D39" t="s">
        <v>585</v>
      </c>
      <c r="E39">
        <v>1</v>
      </c>
      <c r="F39" t="str">
        <f>VLOOKUP(_3__Asal_sekolah[[#This Row],[kota]],regencies[Kota],1,FALSE)</f>
        <v>MAMASA</v>
      </c>
      <c r="G39">
        <f>VLOOKUP(_3__Asal_sekolah[[#This Row],[kota]],regencies[[Kota]:[ID Lookup]],2,FALSE)</f>
        <v>7603</v>
      </c>
    </row>
    <row r="40" spans="1:7" x14ac:dyDescent="0.35">
      <c r="A40">
        <v>39</v>
      </c>
      <c r="B40" t="s">
        <v>523</v>
      </c>
      <c r="C40" t="s">
        <v>513</v>
      </c>
      <c r="D40" t="s">
        <v>578</v>
      </c>
      <c r="E40">
        <v>4</v>
      </c>
      <c r="F40" t="e">
        <f>VLOOKUP(_3__Asal_sekolah[[#This Row],[kota]],regencies[Kota],1,FALSE)</f>
        <v>#N/A</v>
      </c>
      <c r="G40" t="e">
        <f>VLOOKUP(_3__Asal_sekolah[[#This Row],[kota]],regencies[[Kota]:[ID Lookup]],2,FALSE)</f>
        <v>#N/A</v>
      </c>
    </row>
    <row r="41" spans="1:7" x14ac:dyDescent="0.35">
      <c r="A41">
        <v>40</v>
      </c>
      <c r="B41" t="s">
        <v>586</v>
      </c>
      <c r="C41" t="s">
        <v>513</v>
      </c>
      <c r="D41" t="s">
        <v>587</v>
      </c>
      <c r="E41">
        <v>2</v>
      </c>
      <c r="F41" t="str">
        <f>VLOOKUP(_3__Asal_sekolah[[#This Row],[kota]],regencies[Kota],1,FALSE)</f>
        <v>MAKASSAR</v>
      </c>
      <c r="G41">
        <f>VLOOKUP(_3__Asal_sekolah[[#This Row],[kota]],regencies[[Kota]:[ID Lookup]],2,FALSE)</f>
        <v>7371</v>
      </c>
    </row>
    <row r="42" spans="1:7" x14ac:dyDescent="0.35">
      <c r="A42">
        <v>41</v>
      </c>
      <c r="B42" t="s">
        <v>588</v>
      </c>
      <c r="C42" t="s">
        <v>513</v>
      </c>
      <c r="D42" t="s">
        <v>589</v>
      </c>
      <c r="E42">
        <v>2</v>
      </c>
      <c r="F42" t="str">
        <f>VLOOKUP(_3__Asal_sekolah[[#This Row],[kota]],regencies[Kota],1,FALSE)</f>
        <v>JAMBI</v>
      </c>
      <c r="G42">
        <f>VLOOKUP(_3__Asal_sekolah[[#This Row],[kota]],regencies[[Kota]:[ID Lookup]],2,FALSE)</f>
        <v>1571</v>
      </c>
    </row>
    <row r="43" spans="1:7" x14ac:dyDescent="0.35">
      <c r="A43">
        <v>42</v>
      </c>
      <c r="B43" t="s">
        <v>541</v>
      </c>
      <c r="C43" t="s">
        <v>513</v>
      </c>
      <c r="D43" t="s">
        <v>590</v>
      </c>
      <c r="E43">
        <v>3</v>
      </c>
      <c r="F43" t="str">
        <f>VLOOKUP(_3__Asal_sekolah[[#This Row],[kota]],regencies[Kota],1,FALSE)</f>
        <v>BUKITTINGGI</v>
      </c>
      <c r="G43">
        <f>VLOOKUP(_3__Asal_sekolah[[#This Row],[kota]],regencies[[Kota]:[ID Lookup]],2,FALSE)</f>
        <v>1375</v>
      </c>
    </row>
    <row r="44" spans="1:7" x14ac:dyDescent="0.35">
      <c r="A44">
        <v>43</v>
      </c>
      <c r="B44" t="s">
        <v>591</v>
      </c>
      <c r="C44" t="s">
        <v>513</v>
      </c>
      <c r="D44" t="s">
        <v>592</v>
      </c>
      <c r="E44">
        <v>1</v>
      </c>
      <c r="F44" t="str">
        <f>VLOOKUP(_3__Asal_sekolah[[#This Row],[kota]],regencies[Kota],1,FALSE)</f>
        <v>GIANYAR</v>
      </c>
      <c r="G44">
        <f>VLOOKUP(_3__Asal_sekolah[[#This Row],[kota]],regencies[[Kota]:[ID Lookup]],2,FALSE)</f>
        <v>5104</v>
      </c>
    </row>
    <row r="45" spans="1:7" x14ac:dyDescent="0.35">
      <c r="A45">
        <v>44</v>
      </c>
      <c r="B45" t="s">
        <v>593</v>
      </c>
      <c r="C45" t="s">
        <v>513</v>
      </c>
      <c r="D45" t="s">
        <v>594</v>
      </c>
      <c r="E45">
        <v>1</v>
      </c>
      <c r="F45" t="e">
        <f>VLOOKUP(_3__Asal_sekolah[[#This Row],[kota]],regencies[Kota],1,FALSE)</f>
        <v>#N/A</v>
      </c>
      <c r="G45" t="e">
        <f>VLOOKUP(_3__Asal_sekolah[[#This Row],[kota]],regencies[[Kota]:[ID Lookup]],2,FALSE)</f>
        <v>#N/A</v>
      </c>
    </row>
    <row r="46" spans="1:7" x14ac:dyDescent="0.35">
      <c r="A46">
        <v>45</v>
      </c>
      <c r="B46" t="s">
        <v>595</v>
      </c>
      <c r="C46" t="s">
        <v>513</v>
      </c>
      <c r="D46" t="s">
        <v>596</v>
      </c>
      <c r="E46">
        <v>2</v>
      </c>
      <c r="F46" t="str">
        <f>VLOOKUP(_3__Asal_sekolah[[#This Row],[kota]],regencies[Kota],1,FALSE)</f>
        <v>TUAL</v>
      </c>
      <c r="G46">
        <f>VLOOKUP(_3__Asal_sekolah[[#This Row],[kota]],regencies[[Kota]:[ID Lookup]],2,FALSE)</f>
        <v>8172</v>
      </c>
    </row>
    <row r="47" spans="1:7" x14ac:dyDescent="0.35">
      <c r="A47">
        <v>46</v>
      </c>
      <c r="B47" t="s">
        <v>597</v>
      </c>
      <c r="C47" t="s">
        <v>513</v>
      </c>
      <c r="D47" t="s">
        <v>572</v>
      </c>
      <c r="E47">
        <v>1</v>
      </c>
      <c r="F47" t="str">
        <f>VLOOKUP(_3__Asal_sekolah[[#This Row],[kota]],regencies[Kota],1,FALSE)</f>
        <v>SLEMAN</v>
      </c>
      <c r="G47">
        <f>VLOOKUP(_3__Asal_sekolah[[#This Row],[kota]],regencies[[Kota]:[ID Lookup]],2,FALSE)</f>
        <v>3404</v>
      </c>
    </row>
    <row r="48" spans="1:7" x14ac:dyDescent="0.35">
      <c r="A48">
        <v>47</v>
      </c>
      <c r="B48" t="s">
        <v>598</v>
      </c>
      <c r="C48" t="s">
        <v>513</v>
      </c>
      <c r="D48" t="s">
        <v>599</v>
      </c>
      <c r="E48">
        <v>2</v>
      </c>
      <c r="F48" t="str">
        <f>VLOOKUP(_3__Asal_sekolah[[#This Row],[kota]],regencies[Kota],1,FALSE)</f>
        <v>SORONG</v>
      </c>
      <c r="G48">
        <f>VLOOKUP(_3__Asal_sekolah[[#This Row],[kota]],regencies[[Kota]:[ID Lookup]],2,FALSE)</f>
        <v>9107</v>
      </c>
    </row>
    <row r="49" spans="1:7" x14ac:dyDescent="0.35">
      <c r="A49">
        <v>48</v>
      </c>
      <c r="B49" t="s">
        <v>600</v>
      </c>
      <c r="C49" t="s">
        <v>513</v>
      </c>
      <c r="D49" t="s">
        <v>601</v>
      </c>
      <c r="E49">
        <v>4</v>
      </c>
      <c r="F49" t="str">
        <f>VLOOKUP(_3__Asal_sekolah[[#This Row],[kota]],regencies[Kota],1,FALSE)</f>
        <v>BANGGAI</v>
      </c>
      <c r="G49">
        <f>VLOOKUP(_3__Asal_sekolah[[#This Row],[kota]],regencies[[Kota]:[ID Lookup]],2,FALSE)</f>
        <v>7202</v>
      </c>
    </row>
    <row r="50" spans="1:7" x14ac:dyDescent="0.35">
      <c r="A50">
        <v>49</v>
      </c>
      <c r="B50" t="s">
        <v>602</v>
      </c>
      <c r="C50" t="s">
        <v>513</v>
      </c>
      <c r="D50" t="s">
        <v>599</v>
      </c>
      <c r="E50">
        <v>2</v>
      </c>
      <c r="F50" t="str">
        <f>VLOOKUP(_3__Asal_sekolah[[#This Row],[kota]],regencies[Kota],1,FALSE)</f>
        <v>SORONG</v>
      </c>
      <c r="G50">
        <f>VLOOKUP(_3__Asal_sekolah[[#This Row],[kota]],regencies[[Kota]:[ID Lookup]],2,FALSE)</f>
        <v>9107</v>
      </c>
    </row>
    <row r="51" spans="1:7" x14ac:dyDescent="0.35">
      <c r="A51">
        <v>50</v>
      </c>
      <c r="B51" t="s">
        <v>603</v>
      </c>
      <c r="C51" t="s">
        <v>513</v>
      </c>
      <c r="D51" t="s">
        <v>604</v>
      </c>
      <c r="E51">
        <v>2</v>
      </c>
      <c r="F51" t="str">
        <f>VLOOKUP(_3__Asal_sekolah[[#This Row],[kota]],regencies[Kota],1,FALSE)</f>
        <v>BANJARBARU</v>
      </c>
      <c r="G51">
        <f>VLOOKUP(_3__Asal_sekolah[[#This Row],[kota]],regencies[[Kota]:[ID Lookup]],2,FALSE)</f>
        <v>6372</v>
      </c>
    </row>
    <row r="52" spans="1:7" x14ac:dyDescent="0.35">
      <c r="A52">
        <v>51</v>
      </c>
      <c r="B52" t="s">
        <v>605</v>
      </c>
      <c r="C52" t="s">
        <v>513</v>
      </c>
      <c r="D52" t="s">
        <v>606</v>
      </c>
      <c r="E52">
        <v>1</v>
      </c>
      <c r="F52" t="str">
        <f>VLOOKUP(_3__Asal_sekolah[[#This Row],[kota]],regencies[Kota],1,FALSE)</f>
        <v>NUNUKAN</v>
      </c>
      <c r="G52">
        <f>VLOOKUP(_3__Asal_sekolah[[#This Row],[kota]],regencies[[Kota]:[ID Lookup]],2,FALSE)</f>
        <v>6504</v>
      </c>
    </row>
    <row r="53" spans="1:7" x14ac:dyDescent="0.35">
      <c r="A53">
        <v>52</v>
      </c>
      <c r="B53" t="s">
        <v>607</v>
      </c>
      <c r="C53" t="s">
        <v>513</v>
      </c>
      <c r="D53" t="s">
        <v>608</v>
      </c>
      <c r="E53">
        <v>2</v>
      </c>
      <c r="F53" t="e">
        <f>VLOOKUP(_3__Asal_sekolah[[#This Row],[kota]],regencies[Kota],1,FALSE)</f>
        <v>#N/A</v>
      </c>
      <c r="G53" t="e">
        <f>VLOOKUP(_3__Asal_sekolah[[#This Row],[kota]],regencies[[Kota]:[ID Lookup]],2,FALSE)</f>
        <v>#N/A</v>
      </c>
    </row>
    <row r="54" spans="1:7" x14ac:dyDescent="0.35">
      <c r="A54">
        <v>53</v>
      </c>
      <c r="B54" t="s">
        <v>609</v>
      </c>
      <c r="C54" t="s">
        <v>513</v>
      </c>
      <c r="D54" t="s">
        <v>610</v>
      </c>
      <c r="E54">
        <v>3</v>
      </c>
      <c r="F54" t="e">
        <f>VLOOKUP(_3__Asal_sekolah[[#This Row],[kota]],regencies[Kota],1,FALSE)</f>
        <v>#N/A</v>
      </c>
      <c r="G54" t="e">
        <f>VLOOKUP(_3__Asal_sekolah[[#This Row],[kota]],regencies[[Kota]:[ID Lookup]],2,FALSE)</f>
        <v>#N/A</v>
      </c>
    </row>
    <row r="55" spans="1:7" x14ac:dyDescent="0.35">
      <c r="A55">
        <v>54</v>
      </c>
      <c r="B55" t="s">
        <v>611</v>
      </c>
      <c r="C55" t="s">
        <v>513</v>
      </c>
      <c r="D55" t="s">
        <v>608</v>
      </c>
      <c r="E55">
        <v>3</v>
      </c>
      <c r="F55" t="e">
        <f>VLOOKUP(_3__Asal_sekolah[[#This Row],[kota]],regencies[Kota],1,FALSE)</f>
        <v>#N/A</v>
      </c>
      <c r="G55" t="e">
        <f>VLOOKUP(_3__Asal_sekolah[[#This Row],[kota]],regencies[[Kota]:[ID Lookup]],2,FALSE)</f>
        <v>#N/A</v>
      </c>
    </row>
    <row r="56" spans="1:7" x14ac:dyDescent="0.35">
      <c r="A56">
        <v>55</v>
      </c>
      <c r="B56" t="s">
        <v>612</v>
      </c>
      <c r="C56" t="s">
        <v>513</v>
      </c>
      <c r="D56" t="s">
        <v>613</v>
      </c>
      <c r="E56">
        <v>3</v>
      </c>
      <c r="F56" t="e">
        <f>VLOOKUP(_3__Asal_sekolah[[#This Row],[kota]],regencies[Kota],1,FALSE)</f>
        <v>#N/A</v>
      </c>
      <c r="G56" t="e">
        <f>VLOOKUP(_3__Asal_sekolah[[#This Row],[kota]],regencies[[Kota]:[ID Lookup]],2,FALSE)</f>
        <v>#N/A</v>
      </c>
    </row>
    <row r="57" spans="1:7" x14ac:dyDescent="0.35">
      <c r="A57">
        <v>56</v>
      </c>
      <c r="B57" t="s">
        <v>567</v>
      </c>
      <c r="C57" t="s">
        <v>513</v>
      </c>
      <c r="D57" t="s">
        <v>614</v>
      </c>
      <c r="E57">
        <v>1</v>
      </c>
      <c r="F57" t="e">
        <f>VLOOKUP(_3__Asal_sekolah[[#This Row],[kota]],regencies[Kota],1,FALSE)</f>
        <v>#N/A</v>
      </c>
      <c r="G57" t="e">
        <f>VLOOKUP(_3__Asal_sekolah[[#This Row],[kota]],regencies[[Kota]:[ID Lookup]],2,FALSE)</f>
        <v>#N/A</v>
      </c>
    </row>
    <row r="58" spans="1:7" x14ac:dyDescent="0.35">
      <c r="A58">
        <v>57</v>
      </c>
      <c r="B58" t="s">
        <v>615</v>
      </c>
      <c r="C58" t="s">
        <v>513</v>
      </c>
      <c r="D58" t="s">
        <v>585</v>
      </c>
      <c r="E58">
        <v>3</v>
      </c>
      <c r="F58" t="str">
        <f>VLOOKUP(_3__Asal_sekolah[[#This Row],[kota]],regencies[Kota],1,FALSE)</f>
        <v>MAMASA</v>
      </c>
      <c r="G58">
        <f>VLOOKUP(_3__Asal_sekolah[[#This Row],[kota]],regencies[[Kota]:[ID Lookup]],2,FALSE)</f>
        <v>7603</v>
      </c>
    </row>
    <row r="59" spans="1:7" x14ac:dyDescent="0.35">
      <c r="A59">
        <v>58</v>
      </c>
      <c r="B59" t="s">
        <v>616</v>
      </c>
      <c r="C59" t="s">
        <v>513</v>
      </c>
      <c r="D59" t="s">
        <v>617</v>
      </c>
      <c r="E59">
        <v>2</v>
      </c>
      <c r="F59" t="str">
        <f>VLOOKUP(_3__Asal_sekolah[[#This Row],[kota]],regencies[Kota],1,FALSE)</f>
        <v>LEBAK</v>
      </c>
      <c r="G59">
        <f>VLOOKUP(_3__Asal_sekolah[[#This Row],[kota]],regencies[[Kota]:[ID Lookup]],2,FALSE)</f>
        <v>3602</v>
      </c>
    </row>
    <row r="60" spans="1:7" x14ac:dyDescent="0.35">
      <c r="A60">
        <v>59</v>
      </c>
      <c r="B60" t="s">
        <v>618</v>
      </c>
      <c r="C60" t="s">
        <v>513</v>
      </c>
      <c r="D60" t="s">
        <v>619</v>
      </c>
      <c r="E60">
        <v>2</v>
      </c>
      <c r="F60" t="str">
        <f>VLOOKUP(_3__Asal_sekolah[[#This Row],[kota]],regencies[Kota],1,FALSE)</f>
        <v>JAKARTA SELATAN</v>
      </c>
      <c r="G60">
        <f>VLOOKUP(_3__Asal_sekolah[[#This Row],[kota]],regencies[[Kota]:[ID Lookup]],2,FALSE)</f>
        <v>3171</v>
      </c>
    </row>
    <row r="61" spans="1:7" x14ac:dyDescent="0.35">
      <c r="A61">
        <v>60</v>
      </c>
      <c r="B61" t="s">
        <v>620</v>
      </c>
      <c r="C61" t="s">
        <v>513</v>
      </c>
      <c r="D61" t="s">
        <v>621</v>
      </c>
      <c r="E61">
        <v>1</v>
      </c>
      <c r="F61" t="e">
        <f>VLOOKUP(_3__Asal_sekolah[[#This Row],[kota]],regencies[Kota],1,FALSE)</f>
        <v>#N/A</v>
      </c>
      <c r="G61" t="e">
        <f>VLOOKUP(_3__Asal_sekolah[[#This Row],[kota]],regencies[[Kota]:[ID Lookup]],2,FALSE)</f>
        <v>#N/A</v>
      </c>
    </row>
    <row r="62" spans="1:7" x14ac:dyDescent="0.35">
      <c r="A62">
        <v>61</v>
      </c>
      <c r="B62" t="s">
        <v>622</v>
      </c>
      <c r="C62" t="s">
        <v>513</v>
      </c>
      <c r="D62" t="s">
        <v>623</v>
      </c>
      <c r="E62">
        <v>3</v>
      </c>
      <c r="F62" t="str">
        <f>VLOOKUP(_3__Asal_sekolah[[#This Row],[kota]],regencies[Kota],1,FALSE)</f>
        <v>BANDA ACEH</v>
      </c>
      <c r="G62">
        <f>VLOOKUP(_3__Asal_sekolah[[#This Row],[kota]],regencies[[Kota]:[ID Lookup]],2,FALSE)</f>
        <v>1171</v>
      </c>
    </row>
    <row r="63" spans="1:7" x14ac:dyDescent="0.35">
      <c r="A63">
        <v>62</v>
      </c>
      <c r="B63" t="s">
        <v>624</v>
      </c>
      <c r="C63" t="s">
        <v>513</v>
      </c>
      <c r="D63" t="s">
        <v>608</v>
      </c>
      <c r="E63">
        <v>3</v>
      </c>
      <c r="F63" t="e">
        <f>VLOOKUP(_3__Asal_sekolah[[#This Row],[kota]],regencies[Kota],1,FALSE)</f>
        <v>#N/A</v>
      </c>
      <c r="G63" t="e">
        <f>VLOOKUP(_3__Asal_sekolah[[#This Row],[kota]],regencies[[Kota]:[ID Lookup]],2,FALSE)</f>
        <v>#N/A</v>
      </c>
    </row>
    <row r="64" spans="1:7" x14ac:dyDescent="0.35">
      <c r="A64">
        <v>63</v>
      </c>
      <c r="B64" t="s">
        <v>625</v>
      </c>
      <c r="C64" t="s">
        <v>513</v>
      </c>
      <c r="D64" t="s">
        <v>626</v>
      </c>
      <c r="E64">
        <v>4</v>
      </c>
      <c r="F64" t="e">
        <f>VLOOKUP(_3__Asal_sekolah[[#This Row],[kota]],regencies[Kota],1,FALSE)</f>
        <v>#N/A</v>
      </c>
      <c r="G64" t="e">
        <f>VLOOKUP(_3__Asal_sekolah[[#This Row],[kota]],regencies[[Kota]:[ID Lookup]],2,FALSE)</f>
        <v>#N/A</v>
      </c>
    </row>
    <row r="65" spans="1:7" x14ac:dyDescent="0.35">
      <c r="A65">
        <v>64</v>
      </c>
      <c r="B65" t="s">
        <v>627</v>
      </c>
      <c r="C65" t="s">
        <v>513</v>
      </c>
      <c r="D65" t="s">
        <v>580</v>
      </c>
      <c r="E65">
        <v>3</v>
      </c>
      <c r="F65" t="e">
        <f>VLOOKUP(_3__Asal_sekolah[[#This Row],[kota]],regencies[Kota],1,FALSE)</f>
        <v>#N/A</v>
      </c>
      <c r="G65" t="e">
        <f>VLOOKUP(_3__Asal_sekolah[[#This Row],[kota]],regencies[[Kota]:[ID Lookup]],2,FALSE)</f>
        <v>#N/A</v>
      </c>
    </row>
    <row r="66" spans="1:7" x14ac:dyDescent="0.35">
      <c r="A66">
        <v>65</v>
      </c>
      <c r="B66" t="s">
        <v>628</v>
      </c>
      <c r="C66" t="s">
        <v>513</v>
      </c>
      <c r="D66" t="s">
        <v>629</v>
      </c>
      <c r="E66">
        <v>2</v>
      </c>
      <c r="F66" t="str">
        <f>VLOOKUP(_3__Asal_sekolah[[#This Row],[kota]],regencies[Kota],1,FALSE)</f>
        <v>MEMPAWAH</v>
      </c>
      <c r="G66">
        <f>VLOOKUP(_3__Asal_sekolah[[#This Row],[kota]],regencies[[Kota]:[ID Lookup]],2,FALSE)</f>
        <v>6104</v>
      </c>
    </row>
    <row r="67" spans="1:7" x14ac:dyDescent="0.35">
      <c r="A67">
        <v>66</v>
      </c>
      <c r="B67" t="s">
        <v>630</v>
      </c>
      <c r="C67" t="s">
        <v>513</v>
      </c>
      <c r="D67" t="s">
        <v>631</v>
      </c>
      <c r="E67">
        <v>2</v>
      </c>
      <c r="F67" t="str">
        <f>VLOOKUP(_3__Asal_sekolah[[#This Row],[kota]],regencies[Kota],1,FALSE)</f>
        <v>TARAKAN</v>
      </c>
      <c r="G67">
        <f>VLOOKUP(_3__Asal_sekolah[[#This Row],[kota]],regencies[[Kota]:[ID Lookup]],2,FALSE)</f>
        <v>6571</v>
      </c>
    </row>
    <row r="68" spans="1:7" x14ac:dyDescent="0.35">
      <c r="A68">
        <v>67</v>
      </c>
      <c r="B68" t="s">
        <v>632</v>
      </c>
      <c r="C68" t="s">
        <v>513</v>
      </c>
      <c r="D68" t="s">
        <v>633</v>
      </c>
      <c r="E68">
        <v>3</v>
      </c>
      <c r="F68" t="e">
        <f>VLOOKUP(_3__Asal_sekolah[[#This Row],[kota]],regencies[Kota],1,FALSE)</f>
        <v>#N/A</v>
      </c>
      <c r="G68" t="e">
        <f>VLOOKUP(_3__Asal_sekolah[[#This Row],[kota]],regencies[[Kota]:[ID Lookup]],2,FALSE)</f>
        <v>#N/A</v>
      </c>
    </row>
    <row r="69" spans="1:7" x14ac:dyDescent="0.35">
      <c r="A69">
        <v>68</v>
      </c>
      <c r="B69" t="s">
        <v>634</v>
      </c>
      <c r="C69" t="s">
        <v>513</v>
      </c>
      <c r="D69" t="s">
        <v>613</v>
      </c>
      <c r="E69">
        <v>4</v>
      </c>
      <c r="F69" t="e">
        <f>VLOOKUP(_3__Asal_sekolah[[#This Row],[kota]],regencies[Kota],1,FALSE)</f>
        <v>#N/A</v>
      </c>
      <c r="G69" t="e">
        <f>VLOOKUP(_3__Asal_sekolah[[#This Row],[kota]],regencies[[Kota]:[ID Lookup]],2,FALSE)</f>
        <v>#N/A</v>
      </c>
    </row>
    <row r="70" spans="1:7" x14ac:dyDescent="0.35">
      <c r="A70">
        <v>69</v>
      </c>
      <c r="B70" t="s">
        <v>635</v>
      </c>
      <c r="C70" t="s">
        <v>513</v>
      </c>
      <c r="D70" t="s">
        <v>636</v>
      </c>
      <c r="E70">
        <v>3</v>
      </c>
      <c r="F70" t="e">
        <f>VLOOKUP(_3__Asal_sekolah[[#This Row],[kota]],regencies[Kota],1,FALSE)</f>
        <v>#N/A</v>
      </c>
      <c r="G70" t="e">
        <f>VLOOKUP(_3__Asal_sekolah[[#This Row],[kota]],regencies[[Kota]:[ID Lookup]],2,FALSE)</f>
        <v>#N/A</v>
      </c>
    </row>
    <row r="71" spans="1:7" x14ac:dyDescent="0.35">
      <c r="A71">
        <v>70</v>
      </c>
      <c r="B71" t="s">
        <v>597</v>
      </c>
      <c r="C71" t="s">
        <v>513</v>
      </c>
      <c r="D71" t="s">
        <v>637</v>
      </c>
      <c r="E71">
        <v>2</v>
      </c>
      <c r="F71" t="e">
        <f>VLOOKUP(_3__Asal_sekolah[[#This Row],[kota]],regencies[Kota],1,FALSE)</f>
        <v>#N/A</v>
      </c>
      <c r="G71" t="e">
        <f>VLOOKUP(_3__Asal_sekolah[[#This Row],[kota]],regencies[[Kota]:[ID Lookup]],2,FALSE)</f>
        <v>#N/A</v>
      </c>
    </row>
    <row r="72" spans="1:7" x14ac:dyDescent="0.35">
      <c r="A72">
        <v>71</v>
      </c>
      <c r="B72" t="s">
        <v>638</v>
      </c>
      <c r="C72" t="s">
        <v>513</v>
      </c>
      <c r="D72" t="s">
        <v>639</v>
      </c>
      <c r="E72">
        <v>4</v>
      </c>
      <c r="F72" t="e">
        <f>VLOOKUP(_3__Asal_sekolah[[#This Row],[kota]],regencies[Kota],1,FALSE)</f>
        <v>#N/A</v>
      </c>
      <c r="G72" t="e">
        <f>VLOOKUP(_3__Asal_sekolah[[#This Row],[kota]],regencies[[Kota]:[ID Lookup]],2,FALSE)</f>
        <v>#N/A</v>
      </c>
    </row>
    <row r="73" spans="1:7" x14ac:dyDescent="0.35">
      <c r="A73">
        <v>72</v>
      </c>
      <c r="B73" t="s">
        <v>640</v>
      </c>
      <c r="C73" t="s">
        <v>513</v>
      </c>
      <c r="D73" t="s">
        <v>641</v>
      </c>
      <c r="E73">
        <v>2</v>
      </c>
      <c r="F73" t="str">
        <f>VLOOKUP(_3__Asal_sekolah[[#This Row],[kota]],regencies[Kota],1,FALSE)</f>
        <v>TANGERANG</v>
      </c>
      <c r="G73">
        <f>VLOOKUP(_3__Asal_sekolah[[#This Row],[kota]],regencies[[Kota]:[ID Lookup]],2,FALSE)</f>
        <v>3603</v>
      </c>
    </row>
    <row r="74" spans="1:7" x14ac:dyDescent="0.35">
      <c r="A74">
        <v>73</v>
      </c>
      <c r="B74" t="s">
        <v>642</v>
      </c>
      <c r="C74" t="s">
        <v>513</v>
      </c>
      <c r="D74" t="s">
        <v>643</v>
      </c>
      <c r="E74">
        <v>3</v>
      </c>
      <c r="F74" t="e">
        <f>VLOOKUP(_3__Asal_sekolah[[#This Row],[kota]],regencies[Kota],1,FALSE)</f>
        <v>#N/A</v>
      </c>
      <c r="G74" t="e">
        <f>VLOOKUP(_3__Asal_sekolah[[#This Row],[kota]],regencies[[Kota]:[ID Lookup]],2,FALSE)</f>
        <v>#N/A</v>
      </c>
    </row>
    <row r="75" spans="1:7" x14ac:dyDescent="0.35">
      <c r="A75">
        <v>74</v>
      </c>
      <c r="B75" t="s">
        <v>644</v>
      </c>
      <c r="C75" t="s">
        <v>513</v>
      </c>
      <c r="D75" t="s">
        <v>645</v>
      </c>
      <c r="E75">
        <v>2</v>
      </c>
      <c r="F75" t="e">
        <f>VLOOKUP(_3__Asal_sekolah[[#This Row],[kota]],regencies[Kota],1,FALSE)</f>
        <v>#N/A</v>
      </c>
      <c r="G75" t="e">
        <f>VLOOKUP(_3__Asal_sekolah[[#This Row],[kota]],regencies[[Kota]:[ID Lookup]],2,FALSE)</f>
        <v>#N/A</v>
      </c>
    </row>
    <row r="76" spans="1:7" x14ac:dyDescent="0.35">
      <c r="A76">
        <v>75</v>
      </c>
      <c r="B76" t="s">
        <v>646</v>
      </c>
      <c r="C76" t="s">
        <v>513</v>
      </c>
      <c r="D76" t="s">
        <v>592</v>
      </c>
      <c r="E76">
        <v>4</v>
      </c>
      <c r="F76" t="str">
        <f>VLOOKUP(_3__Asal_sekolah[[#This Row],[kota]],regencies[Kota],1,FALSE)</f>
        <v>GIANYAR</v>
      </c>
      <c r="G76">
        <f>VLOOKUP(_3__Asal_sekolah[[#This Row],[kota]],regencies[[Kota]:[ID Lookup]],2,FALSE)</f>
        <v>5104</v>
      </c>
    </row>
    <row r="77" spans="1:7" x14ac:dyDescent="0.35">
      <c r="A77">
        <v>76</v>
      </c>
      <c r="B77" t="s">
        <v>647</v>
      </c>
      <c r="C77" t="s">
        <v>513</v>
      </c>
      <c r="D77" t="s">
        <v>641</v>
      </c>
      <c r="E77">
        <v>2</v>
      </c>
      <c r="F77" t="str">
        <f>VLOOKUP(_3__Asal_sekolah[[#This Row],[kota]],regencies[Kota],1,FALSE)</f>
        <v>TANGERANG</v>
      </c>
      <c r="G77">
        <f>VLOOKUP(_3__Asal_sekolah[[#This Row],[kota]],regencies[[Kota]:[ID Lookup]],2,FALSE)</f>
        <v>3603</v>
      </c>
    </row>
    <row r="78" spans="1:7" x14ac:dyDescent="0.35">
      <c r="A78">
        <v>77</v>
      </c>
      <c r="B78" t="s">
        <v>577</v>
      </c>
      <c r="C78" t="s">
        <v>513</v>
      </c>
      <c r="D78" t="s">
        <v>626</v>
      </c>
      <c r="E78">
        <v>4</v>
      </c>
      <c r="F78" t="e">
        <f>VLOOKUP(_3__Asal_sekolah[[#This Row],[kota]],regencies[Kota],1,FALSE)</f>
        <v>#N/A</v>
      </c>
      <c r="G78" t="e">
        <f>VLOOKUP(_3__Asal_sekolah[[#This Row],[kota]],regencies[[Kota]:[ID Lookup]],2,FALSE)</f>
        <v>#N/A</v>
      </c>
    </row>
    <row r="79" spans="1:7" x14ac:dyDescent="0.35">
      <c r="A79">
        <v>78</v>
      </c>
      <c r="B79" t="s">
        <v>648</v>
      </c>
      <c r="C79" t="s">
        <v>513</v>
      </c>
      <c r="D79" t="s">
        <v>649</v>
      </c>
      <c r="E79">
        <v>4</v>
      </c>
      <c r="F79" t="str">
        <f>VLOOKUP(_3__Asal_sekolah[[#This Row],[kota]],regencies[Kota],1,FALSE)</f>
        <v>PALOPO</v>
      </c>
      <c r="G79">
        <f>VLOOKUP(_3__Asal_sekolah[[#This Row],[kota]],regencies[[Kota]:[ID Lookup]],2,FALSE)</f>
        <v>7373</v>
      </c>
    </row>
    <row r="80" spans="1:7" x14ac:dyDescent="0.35">
      <c r="A80">
        <v>79</v>
      </c>
      <c r="B80" t="s">
        <v>632</v>
      </c>
      <c r="C80" t="s">
        <v>513</v>
      </c>
      <c r="D80" t="s">
        <v>650</v>
      </c>
      <c r="E80">
        <v>4</v>
      </c>
      <c r="F80" t="e">
        <f>VLOOKUP(_3__Asal_sekolah[[#This Row],[kota]],regencies[Kota],1,FALSE)</f>
        <v>#N/A</v>
      </c>
      <c r="G80" t="e">
        <f>VLOOKUP(_3__Asal_sekolah[[#This Row],[kota]],regencies[[Kota]:[ID Lookup]],2,FALSE)</f>
        <v>#N/A</v>
      </c>
    </row>
    <row r="81" spans="1:7" x14ac:dyDescent="0.35">
      <c r="A81">
        <v>80</v>
      </c>
      <c r="B81" t="s">
        <v>651</v>
      </c>
      <c r="C81" t="s">
        <v>513</v>
      </c>
      <c r="D81" t="s">
        <v>621</v>
      </c>
      <c r="E81">
        <v>4</v>
      </c>
      <c r="F81" t="e">
        <f>VLOOKUP(_3__Asal_sekolah[[#This Row],[kota]],regencies[Kota],1,FALSE)</f>
        <v>#N/A</v>
      </c>
      <c r="G81" t="e">
        <f>VLOOKUP(_3__Asal_sekolah[[#This Row],[kota]],regencies[[Kota]:[ID Lookup]],2,FALSE)</f>
        <v>#N/A</v>
      </c>
    </row>
    <row r="82" spans="1:7" x14ac:dyDescent="0.35">
      <c r="A82">
        <v>81</v>
      </c>
      <c r="B82" t="s">
        <v>652</v>
      </c>
      <c r="C82" t="s">
        <v>513</v>
      </c>
      <c r="D82" t="s">
        <v>621</v>
      </c>
      <c r="E82">
        <v>1</v>
      </c>
      <c r="F82" t="e">
        <f>VLOOKUP(_3__Asal_sekolah[[#This Row],[kota]],regencies[Kota],1,FALSE)</f>
        <v>#N/A</v>
      </c>
      <c r="G82" t="e">
        <f>VLOOKUP(_3__Asal_sekolah[[#This Row],[kota]],regencies[[Kota]:[ID Lookup]],2,FALSE)</f>
        <v>#N/A</v>
      </c>
    </row>
    <row r="83" spans="1:7" x14ac:dyDescent="0.35">
      <c r="A83">
        <v>82</v>
      </c>
      <c r="B83" t="s">
        <v>653</v>
      </c>
      <c r="C83" t="s">
        <v>513</v>
      </c>
      <c r="D83" t="s">
        <v>546</v>
      </c>
      <c r="E83">
        <v>4</v>
      </c>
      <c r="F83" t="str">
        <f>VLOOKUP(_3__Asal_sekolah[[#This Row],[kota]],regencies[Kota],1,FALSE)</f>
        <v>NABIRE</v>
      </c>
      <c r="G83">
        <f>VLOOKUP(_3__Asal_sekolah[[#This Row],[kota]],regencies[[Kota]:[ID Lookup]],2,FALSE)</f>
        <v>9404</v>
      </c>
    </row>
    <row r="84" spans="1:7" x14ac:dyDescent="0.35">
      <c r="A84">
        <v>83</v>
      </c>
      <c r="B84" t="s">
        <v>654</v>
      </c>
      <c r="C84" t="s">
        <v>513</v>
      </c>
      <c r="D84" t="s">
        <v>655</v>
      </c>
      <c r="E84">
        <v>2</v>
      </c>
      <c r="F84" t="str">
        <f>VLOOKUP(_3__Asal_sekolah[[#This Row],[kota]],regencies[Kota],1,FALSE)</f>
        <v>ENDE</v>
      </c>
      <c r="G84">
        <f>VLOOKUP(_3__Asal_sekolah[[#This Row],[kota]],regencies[[Kota]:[ID Lookup]],2,FALSE)</f>
        <v>5311</v>
      </c>
    </row>
    <row r="85" spans="1:7" x14ac:dyDescent="0.35">
      <c r="A85">
        <v>84</v>
      </c>
      <c r="B85" t="s">
        <v>656</v>
      </c>
      <c r="C85" t="s">
        <v>513</v>
      </c>
      <c r="D85" t="s">
        <v>518</v>
      </c>
      <c r="E85">
        <v>2</v>
      </c>
      <c r="F85" t="e">
        <f>VLOOKUP(_3__Asal_sekolah[[#This Row],[kota]],regencies[Kota],1,FALSE)</f>
        <v>#N/A</v>
      </c>
      <c r="G85" t="e">
        <f>VLOOKUP(_3__Asal_sekolah[[#This Row],[kota]],regencies[[Kota]:[ID Lookup]],2,FALSE)</f>
        <v>#N/A</v>
      </c>
    </row>
    <row r="86" spans="1:7" x14ac:dyDescent="0.35">
      <c r="A86">
        <v>85</v>
      </c>
      <c r="B86" t="s">
        <v>657</v>
      </c>
      <c r="C86" t="s">
        <v>513</v>
      </c>
      <c r="D86" t="s">
        <v>617</v>
      </c>
      <c r="E86">
        <v>1</v>
      </c>
      <c r="F86" t="str">
        <f>VLOOKUP(_3__Asal_sekolah[[#This Row],[kota]],regencies[Kota],1,FALSE)</f>
        <v>LEBAK</v>
      </c>
      <c r="G86">
        <f>VLOOKUP(_3__Asal_sekolah[[#This Row],[kota]],regencies[[Kota]:[ID Lookup]],2,FALSE)</f>
        <v>3602</v>
      </c>
    </row>
    <row r="87" spans="1:7" x14ac:dyDescent="0.35">
      <c r="A87">
        <v>86</v>
      </c>
      <c r="B87" t="s">
        <v>658</v>
      </c>
      <c r="C87" t="s">
        <v>513</v>
      </c>
      <c r="D87" t="s">
        <v>659</v>
      </c>
      <c r="E87">
        <v>1</v>
      </c>
      <c r="F87" t="e">
        <f>VLOOKUP(_3__Asal_sekolah[[#This Row],[kota]],regencies[Kota],1,FALSE)</f>
        <v>#N/A</v>
      </c>
      <c r="G87" t="e">
        <f>VLOOKUP(_3__Asal_sekolah[[#This Row],[kota]],regencies[[Kota]:[ID Lookup]],2,FALSE)</f>
        <v>#N/A</v>
      </c>
    </row>
    <row r="88" spans="1:7" x14ac:dyDescent="0.35">
      <c r="A88">
        <v>87</v>
      </c>
      <c r="B88" t="s">
        <v>660</v>
      </c>
      <c r="C88" t="s">
        <v>513</v>
      </c>
      <c r="D88" t="s">
        <v>661</v>
      </c>
      <c r="E88">
        <v>2</v>
      </c>
      <c r="F88" t="e">
        <f>VLOOKUP(_3__Asal_sekolah[[#This Row],[kota]],regencies[Kota],1,FALSE)</f>
        <v>#N/A</v>
      </c>
      <c r="G88" t="e">
        <f>VLOOKUP(_3__Asal_sekolah[[#This Row],[kota]],regencies[[Kota]:[ID Lookup]],2,FALSE)</f>
        <v>#N/A</v>
      </c>
    </row>
    <row r="89" spans="1:7" x14ac:dyDescent="0.35">
      <c r="A89">
        <v>88</v>
      </c>
      <c r="B89" t="s">
        <v>662</v>
      </c>
      <c r="C89" t="s">
        <v>513</v>
      </c>
      <c r="D89" t="s">
        <v>561</v>
      </c>
      <c r="E89">
        <v>4</v>
      </c>
      <c r="F89" t="str">
        <f>VLOOKUP(_3__Asal_sekolah[[#This Row],[kota]],regencies[Kota],1,FALSE)</f>
        <v>KOTA BARU</v>
      </c>
      <c r="G89">
        <f>VLOOKUP(_3__Asal_sekolah[[#This Row],[kota]],regencies[[Kota]:[ID Lookup]],2,FALSE)</f>
        <v>6302</v>
      </c>
    </row>
    <row r="90" spans="1:7" x14ac:dyDescent="0.35">
      <c r="A90">
        <v>89</v>
      </c>
      <c r="B90" t="s">
        <v>663</v>
      </c>
      <c r="C90" t="s">
        <v>513</v>
      </c>
      <c r="D90" t="s">
        <v>546</v>
      </c>
      <c r="E90">
        <v>2</v>
      </c>
      <c r="F90" t="str">
        <f>VLOOKUP(_3__Asal_sekolah[[#This Row],[kota]],regencies[Kota],1,FALSE)</f>
        <v>NABIRE</v>
      </c>
      <c r="G90">
        <f>VLOOKUP(_3__Asal_sekolah[[#This Row],[kota]],regencies[[Kota]:[ID Lookup]],2,FALSE)</f>
        <v>9404</v>
      </c>
    </row>
    <row r="91" spans="1:7" x14ac:dyDescent="0.35">
      <c r="A91">
        <v>90</v>
      </c>
      <c r="B91" t="s">
        <v>664</v>
      </c>
      <c r="C91" t="s">
        <v>513</v>
      </c>
      <c r="D91" t="s">
        <v>665</v>
      </c>
      <c r="E91">
        <v>2</v>
      </c>
      <c r="F91" t="str">
        <f>VLOOKUP(_3__Asal_sekolah[[#This Row],[kota]],regencies[Kota],1,FALSE)</f>
        <v>PANDEGLANG</v>
      </c>
      <c r="G91">
        <f>VLOOKUP(_3__Asal_sekolah[[#This Row],[kota]],regencies[[Kota]:[ID Lookup]],2,FALSE)</f>
        <v>3601</v>
      </c>
    </row>
    <row r="92" spans="1:7" x14ac:dyDescent="0.35">
      <c r="A92">
        <v>91</v>
      </c>
      <c r="B92" t="s">
        <v>666</v>
      </c>
      <c r="C92" t="s">
        <v>513</v>
      </c>
      <c r="D92" t="s">
        <v>594</v>
      </c>
      <c r="E92">
        <v>4</v>
      </c>
      <c r="F92" t="e">
        <f>VLOOKUP(_3__Asal_sekolah[[#This Row],[kota]],regencies[Kota],1,FALSE)</f>
        <v>#N/A</v>
      </c>
      <c r="G92" t="e">
        <f>VLOOKUP(_3__Asal_sekolah[[#This Row],[kota]],regencies[[Kota]:[ID Lookup]],2,FALSE)</f>
        <v>#N/A</v>
      </c>
    </row>
    <row r="93" spans="1:7" x14ac:dyDescent="0.35">
      <c r="A93">
        <v>92</v>
      </c>
      <c r="B93" t="s">
        <v>667</v>
      </c>
      <c r="C93" t="s">
        <v>513</v>
      </c>
      <c r="D93" t="s">
        <v>659</v>
      </c>
      <c r="E93">
        <v>2</v>
      </c>
      <c r="F93" t="e">
        <f>VLOOKUP(_3__Asal_sekolah[[#This Row],[kota]],regencies[Kota],1,FALSE)</f>
        <v>#N/A</v>
      </c>
      <c r="G93" t="e">
        <f>VLOOKUP(_3__Asal_sekolah[[#This Row],[kota]],regencies[[Kota]:[ID Lookup]],2,FALSE)</f>
        <v>#N/A</v>
      </c>
    </row>
    <row r="94" spans="1:7" x14ac:dyDescent="0.35">
      <c r="A94">
        <v>93</v>
      </c>
      <c r="B94" t="s">
        <v>668</v>
      </c>
      <c r="C94" t="s">
        <v>513</v>
      </c>
      <c r="D94" t="s">
        <v>585</v>
      </c>
      <c r="E94">
        <v>2</v>
      </c>
      <c r="F94" t="str">
        <f>VLOOKUP(_3__Asal_sekolah[[#This Row],[kota]],regencies[Kota],1,FALSE)</f>
        <v>MAMASA</v>
      </c>
      <c r="G94">
        <f>VLOOKUP(_3__Asal_sekolah[[#This Row],[kota]],regencies[[Kota]:[ID Lookup]],2,FALSE)</f>
        <v>7603</v>
      </c>
    </row>
    <row r="95" spans="1:7" x14ac:dyDescent="0.35">
      <c r="A95">
        <v>94</v>
      </c>
      <c r="B95" t="s">
        <v>609</v>
      </c>
      <c r="C95" t="s">
        <v>513</v>
      </c>
      <c r="D95" t="s">
        <v>610</v>
      </c>
      <c r="E95">
        <v>1</v>
      </c>
      <c r="F95" t="e">
        <f>VLOOKUP(_3__Asal_sekolah[[#This Row],[kota]],regencies[Kota],1,FALSE)</f>
        <v>#N/A</v>
      </c>
      <c r="G95" t="e">
        <f>VLOOKUP(_3__Asal_sekolah[[#This Row],[kota]],regencies[[Kota]:[ID Lookup]],2,FALSE)</f>
        <v>#N/A</v>
      </c>
    </row>
    <row r="96" spans="1:7" x14ac:dyDescent="0.35">
      <c r="A96">
        <v>95</v>
      </c>
      <c r="B96" t="s">
        <v>669</v>
      </c>
      <c r="C96" t="s">
        <v>513</v>
      </c>
      <c r="D96" t="s">
        <v>670</v>
      </c>
      <c r="E96">
        <v>4</v>
      </c>
      <c r="F96" t="str">
        <f>VLOOKUP(_3__Asal_sekolah[[#This Row],[kota]],regencies[Kota],1,FALSE)</f>
        <v>DONGGALA</v>
      </c>
      <c r="G96">
        <f>VLOOKUP(_3__Asal_sekolah[[#This Row],[kota]],regencies[[Kota]:[ID Lookup]],2,FALSE)</f>
        <v>7205</v>
      </c>
    </row>
    <row r="97" spans="1:7" x14ac:dyDescent="0.35">
      <c r="A97">
        <v>96</v>
      </c>
      <c r="B97" t="s">
        <v>671</v>
      </c>
      <c r="C97" t="s">
        <v>513</v>
      </c>
      <c r="D97" t="s">
        <v>528</v>
      </c>
      <c r="E97">
        <v>1</v>
      </c>
      <c r="F97" t="e">
        <f>VLOOKUP(_3__Asal_sekolah[[#This Row],[kota]],regencies[Kota],1,FALSE)</f>
        <v>#N/A</v>
      </c>
      <c r="G97" t="e">
        <f>VLOOKUP(_3__Asal_sekolah[[#This Row],[kota]],regencies[[Kota]:[ID Lookup]],2,FALSE)</f>
        <v>#N/A</v>
      </c>
    </row>
    <row r="98" spans="1:7" x14ac:dyDescent="0.35">
      <c r="A98">
        <v>97</v>
      </c>
      <c r="B98" t="s">
        <v>672</v>
      </c>
      <c r="C98" t="s">
        <v>513</v>
      </c>
      <c r="D98" t="s">
        <v>673</v>
      </c>
      <c r="E98">
        <v>4</v>
      </c>
      <c r="F98" t="str">
        <f>VLOOKUP(_3__Asal_sekolah[[#This Row],[kota]],regencies[Kota],1,FALSE)</f>
        <v>FAKFAK</v>
      </c>
      <c r="G98">
        <f>VLOOKUP(_3__Asal_sekolah[[#This Row],[kota]],regencies[[Kota]:[ID Lookup]],2,FALSE)</f>
        <v>9101</v>
      </c>
    </row>
    <row r="99" spans="1:7" x14ac:dyDescent="0.35">
      <c r="A99">
        <v>98</v>
      </c>
      <c r="B99" t="s">
        <v>674</v>
      </c>
      <c r="C99" t="s">
        <v>513</v>
      </c>
      <c r="D99" t="s">
        <v>585</v>
      </c>
      <c r="E99">
        <v>3</v>
      </c>
      <c r="F99" t="str">
        <f>VLOOKUP(_3__Asal_sekolah[[#This Row],[kota]],regencies[Kota],1,FALSE)</f>
        <v>MAMASA</v>
      </c>
      <c r="G99">
        <f>VLOOKUP(_3__Asal_sekolah[[#This Row],[kota]],regencies[[Kota]:[ID Lookup]],2,FALSE)</f>
        <v>7603</v>
      </c>
    </row>
    <row r="100" spans="1:7" x14ac:dyDescent="0.35">
      <c r="A100">
        <v>99</v>
      </c>
      <c r="B100" t="s">
        <v>667</v>
      </c>
      <c r="C100" t="s">
        <v>513</v>
      </c>
      <c r="D100" t="s">
        <v>621</v>
      </c>
      <c r="E100">
        <v>4</v>
      </c>
      <c r="F100" t="e">
        <f>VLOOKUP(_3__Asal_sekolah[[#This Row],[kota]],regencies[Kota],1,FALSE)</f>
        <v>#N/A</v>
      </c>
      <c r="G100" t="e">
        <f>VLOOKUP(_3__Asal_sekolah[[#This Row],[kota]],regencies[[Kota]:[ID Lookup]],2,FALSE)</f>
        <v>#N/A</v>
      </c>
    </row>
    <row r="101" spans="1:7" x14ac:dyDescent="0.35">
      <c r="A101">
        <v>100</v>
      </c>
      <c r="B101" t="s">
        <v>531</v>
      </c>
      <c r="C101" t="s">
        <v>513</v>
      </c>
      <c r="D101" t="s">
        <v>675</v>
      </c>
      <c r="E101">
        <v>3</v>
      </c>
      <c r="F101" t="str">
        <f>VLOOKUP(_3__Asal_sekolah[[#This Row],[kota]],regencies[Kota],1,FALSE)</f>
        <v>LANGSA</v>
      </c>
      <c r="G101">
        <f>VLOOKUP(_3__Asal_sekolah[[#This Row],[kota]],regencies[[Kota]:[ID Lookup]],2,FALSE)</f>
        <v>1173</v>
      </c>
    </row>
    <row r="102" spans="1:7" x14ac:dyDescent="0.35">
      <c r="A102">
        <v>101</v>
      </c>
      <c r="B102" t="s">
        <v>676</v>
      </c>
      <c r="C102" t="s">
        <v>513</v>
      </c>
      <c r="D102" t="s">
        <v>677</v>
      </c>
      <c r="E102">
        <v>3</v>
      </c>
      <c r="F102" t="str">
        <f>VLOOKUP(_3__Asal_sekolah[[#This Row],[kota]],regencies[Kota],1,FALSE)</f>
        <v>MAROS</v>
      </c>
      <c r="G102">
        <f>VLOOKUP(_3__Asal_sekolah[[#This Row],[kota]],regencies[[Kota]:[ID Lookup]],2,FALSE)</f>
        <v>7308</v>
      </c>
    </row>
    <row r="103" spans="1:7" x14ac:dyDescent="0.35">
      <c r="A103">
        <v>102</v>
      </c>
      <c r="B103" t="s">
        <v>512</v>
      </c>
      <c r="C103" t="s">
        <v>513</v>
      </c>
      <c r="D103" t="s">
        <v>626</v>
      </c>
      <c r="E103">
        <v>2</v>
      </c>
      <c r="F103" t="e">
        <f>VLOOKUP(_3__Asal_sekolah[[#This Row],[kota]],regencies[Kota],1,FALSE)</f>
        <v>#N/A</v>
      </c>
      <c r="G103" t="e">
        <f>VLOOKUP(_3__Asal_sekolah[[#This Row],[kota]],regencies[[Kota]:[ID Lookup]],2,FALSE)</f>
        <v>#N/A</v>
      </c>
    </row>
    <row r="104" spans="1:7" x14ac:dyDescent="0.35">
      <c r="A104">
        <v>103</v>
      </c>
      <c r="B104" t="s">
        <v>678</v>
      </c>
      <c r="C104" t="s">
        <v>513</v>
      </c>
      <c r="D104" t="s">
        <v>538</v>
      </c>
      <c r="E104">
        <v>3</v>
      </c>
      <c r="F104" t="str">
        <f>VLOOKUP(_3__Asal_sekolah[[#This Row],[kota]],regencies[Kota],1,FALSE)</f>
        <v>KETAPANG</v>
      </c>
      <c r="G104">
        <f>VLOOKUP(_3__Asal_sekolah[[#This Row],[kota]],regencies[[Kota]:[ID Lookup]],2,FALSE)</f>
        <v>6106</v>
      </c>
    </row>
    <row r="105" spans="1:7" x14ac:dyDescent="0.35">
      <c r="A105">
        <v>104</v>
      </c>
      <c r="B105" t="s">
        <v>679</v>
      </c>
      <c r="C105" t="s">
        <v>513</v>
      </c>
      <c r="D105" t="s">
        <v>680</v>
      </c>
      <c r="E105">
        <v>2</v>
      </c>
      <c r="F105" t="str">
        <f>VLOOKUP(_3__Asal_sekolah[[#This Row],[kota]],regencies[Kota],1,FALSE)</f>
        <v>DOMPU</v>
      </c>
      <c r="G105">
        <f>VLOOKUP(_3__Asal_sekolah[[#This Row],[kota]],regencies[[Kota]:[ID Lookup]],2,FALSE)</f>
        <v>5205</v>
      </c>
    </row>
    <row r="106" spans="1:7" x14ac:dyDescent="0.35">
      <c r="A106">
        <v>105</v>
      </c>
      <c r="B106" t="s">
        <v>567</v>
      </c>
      <c r="C106" t="s">
        <v>513</v>
      </c>
      <c r="D106" t="s">
        <v>637</v>
      </c>
      <c r="E106">
        <v>1</v>
      </c>
      <c r="F106" t="e">
        <f>VLOOKUP(_3__Asal_sekolah[[#This Row],[kota]],regencies[Kota],1,FALSE)</f>
        <v>#N/A</v>
      </c>
      <c r="G106" t="e">
        <f>VLOOKUP(_3__Asal_sekolah[[#This Row],[kota]],regencies[[Kota]:[ID Lookup]],2,FALSE)</f>
        <v>#N/A</v>
      </c>
    </row>
    <row r="107" spans="1:7" x14ac:dyDescent="0.35">
      <c r="A107">
        <v>106</v>
      </c>
      <c r="B107" t="s">
        <v>681</v>
      </c>
      <c r="C107" t="s">
        <v>513</v>
      </c>
      <c r="D107" t="s">
        <v>532</v>
      </c>
      <c r="E107">
        <v>4</v>
      </c>
      <c r="F107" t="e">
        <f>VLOOKUP(_3__Asal_sekolah[[#This Row],[kota]],regencies[Kota],1,FALSE)</f>
        <v>#N/A</v>
      </c>
      <c r="G107" t="e">
        <f>VLOOKUP(_3__Asal_sekolah[[#This Row],[kota]],regencies[[Kota]:[ID Lookup]],2,FALSE)</f>
        <v>#N/A</v>
      </c>
    </row>
    <row r="108" spans="1:7" x14ac:dyDescent="0.35">
      <c r="A108">
        <v>107</v>
      </c>
      <c r="B108" t="s">
        <v>555</v>
      </c>
      <c r="C108" t="s">
        <v>513</v>
      </c>
      <c r="D108" t="s">
        <v>682</v>
      </c>
      <c r="E108">
        <v>1</v>
      </c>
      <c r="F108" t="str">
        <f>VLOOKUP(_3__Asal_sekolah[[#This Row],[kota]],regencies[Kota],1,FALSE)</f>
        <v>BALIKPAPAN</v>
      </c>
      <c r="G108">
        <f>VLOOKUP(_3__Asal_sekolah[[#This Row],[kota]],regencies[[Kota]:[ID Lookup]],2,FALSE)</f>
        <v>6471</v>
      </c>
    </row>
    <row r="109" spans="1:7" x14ac:dyDescent="0.35">
      <c r="A109">
        <v>108</v>
      </c>
      <c r="B109" t="s">
        <v>683</v>
      </c>
      <c r="C109" t="s">
        <v>513</v>
      </c>
      <c r="D109" t="s">
        <v>684</v>
      </c>
      <c r="E109">
        <v>4</v>
      </c>
      <c r="F109" t="str">
        <f>VLOOKUP(_3__Asal_sekolah[[#This Row],[kota]],regencies[Kota],1,FALSE)</f>
        <v>SOLOK</v>
      </c>
      <c r="G109">
        <f>VLOOKUP(_3__Asal_sekolah[[#This Row],[kota]],regencies[[Kota]:[ID Lookup]],2,FALSE)</f>
        <v>1303</v>
      </c>
    </row>
    <row r="110" spans="1:7" x14ac:dyDescent="0.35">
      <c r="A110">
        <v>109</v>
      </c>
      <c r="B110" t="s">
        <v>678</v>
      </c>
      <c r="C110" t="s">
        <v>513</v>
      </c>
      <c r="D110" t="s">
        <v>626</v>
      </c>
      <c r="E110">
        <v>2</v>
      </c>
      <c r="F110" t="e">
        <f>VLOOKUP(_3__Asal_sekolah[[#This Row],[kota]],regencies[Kota],1,FALSE)</f>
        <v>#N/A</v>
      </c>
      <c r="G110" t="e">
        <f>VLOOKUP(_3__Asal_sekolah[[#This Row],[kota]],regencies[[Kota]:[ID Lookup]],2,FALSE)</f>
        <v>#N/A</v>
      </c>
    </row>
    <row r="111" spans="1:7" x14ac:dyDescent="0.35">
      <c r="A111">
        <v>110</v>
      </c>
      <c r="B111" t="s">
        <v>685</v>
      </c>
      <c r="C111" t="s">
        <v>513</v>
      </c>
      <c r="D111" t="s">
        <v>686</v>
      </c>
      <c r="E111">
        <v>1</v>
      </c>
      <c r="F111" t="str">
        <f>VLOOKUP(_3__Asal_sekolah[[#This Row],[kota]],regencies[Kota],1,FALSE)</f>
        <v>TIDORE</v>
      </c>
      <c r="G111">
        <f>VLOOKUP(_3__Asal_sekolah[[#This Row],[kota]],regencies[[Kota]:[ID Lookup]],2,FALSE)</f>
        <v>8272</v>
      </c>
    </row>
    <row r="112" spans="1:7" x14ac:dyDescent="0.35">
      <c r="A112">
        <v>111</v>
      </c>
      <c r="B112" t="s">
        <v>687</v>
      </c>
      <c r="C112" t="s">
        <v>513</v>
      </c>
      <c r="D112" t="s">
        <v>518</v>
      </c>
      <c r="E112">
        <v>2</v>
      </c>
      <c r="F112" t="e">
        <f>VLOOKUP(_3__Asal_sekolah[[#This Row],[kota]],regencies[Kota],1,FALSE)</f>
        <v>#N/A</v>
      </c>
      <c r="G112" t="e">
        <f>VLOOKUP(_3__Asal_sekolah[[#This Row],[kota]],regencies[[Kota]:[ID Lookup]],2,FALSE)</f>
        <v>#N/A</v>
      </c>
    </row>
    <row r="113" spans="1:7" x14ac:dyDescent="0.35">
      <c r="A113">
        <v>112</v>
      </c>
      <c r="B113" t="s">
        <v>688</v>
      </c>
      <c r="C113" t="s">
        <v>513</v>
      </c>
      <c r="D113" t="s">
        <v>643</v>
      </c>
      <c r="E113">
        <v>1</v>
      </c>
      <c r="F113" t="e">
        <f>VLOOKUP(_3__Asal_sekolah[[#This Row],[kota]],regencies[Kota],1,FALSE)</f>
        <v>#N/A</v>
      </c>
      <c r="G113" t="e">
        <f>VLOOKUP(_3__Asal_sekolah[[#This Row],[kota]],regencies[[Kota]:[ID Lookup]],2,FALSE)</f>
        <v>#N/A</v>
      </c>
    </row>
    <row r="114" spans="1:7" x14ac:dyDescent="0.35">
      <c r="A114">
        <v>113</v>
      </c>
      <c r="B114" t="s">
        <v>669</v>
      </c>
      <c r="C114" t="s">
        <v>513</v>
      </c>
      <c r="D114" t="s">
        <v>689</v>
      </c>
      <c r="E114">
        <v>1</v>
      </c>
      <c r="F114" t="str">
        <f>VLOOKUP(_3__Asal_sekolah[[#This Row],[kota]],regencies[Kota],1,FALSE)</f>
        <v>TOLITOLI</v>
      </c>
      <c r="G114">
        <f>VLOOKUP(_3__Asal_sekolah[[#This Row],[kota]],regencies[[Kota]:[ID Lookup]],2,FALSE)</f>
        <v>7206</v>
      </c>
    </row>
    <row r="115" spans="1:7" x14ac:dyDescent="0.35">
      <c r="A115">
        <v>114</v>
      </c>
      <c r="B115" t="s">
        <v>690</v>
      </c>
      <c r="C115" t="s">
        <v>513</v>
      </c>
      <c r="D115" t="s">
        <v>665</v>
      </c>
      <c r="E115">
        <v>3</v>
      </c>
      <c r="F115" t="str">
        <f>VLOOKUP(_3__Asal_sekolah[[#This Row],[kota]],regencies[Kota],1,FALSE)</f>
        <v>PANDEGLANG</v>
      </c>
      <c r="G115">
        <f>VLOOKUP(_3__Asal_sekolah[[#This Row],[kota]],regencies[[Kota]:[ID Lookup]],2,FALSE)</f>
        <v>3601</v>
      </c>
    </row>
    <row r="116" spans="1:7" x14ac:dyDescent="0.35">
      <c r="A116">
        <v>115</v>
      </c>
      <c r="B116" t="s">
        <v>691</v>
      </c>
      <c r="C116" t="s">
        <v>513</v>
      </c>
      <c r="D116" t="s">
        <v>692</v>
      </c>
      <c r="E116">
        <v>3</v>
      </c>
      <c r="F116" t="str">
        <f>VLOOKUP(_3__Asal_sekolah[[#This Row],[kota]],regencies[Kota],1,FALSE)</f>
        <v>SUBULUSSALAM</v>
      </c>
      <c r="G116">
        <f>VLOOKUP(_3__Asal_sekolah[[#This Row],[kota]],regencies[[Kota]:[ID Lookup]],2,FALSE)</f>
        <v>1175</v>
      </c>
    </row>
    <row r="117" spans="1:7" x14ac:dyDescent="0.35">
      <c r="A117">
        <v>116</v>
      </c>
      <c r="B117" t="s">
        <v>693</v>
      </c>
      <c r="C117" t="s">
        <v>513</v>
      </c>
      <c r="D117" t="s">
        <v>694</v>
      </c>
      <c r="E117">
        <v>3</v>
      </c>
      <c r="F117" t="e">
        <f>VLOOKUP(_3__Asal_sekolah[[#This Row],[kota]],regencies[Kota],1,FALSE)</f>
        <v>#N/A</v>
      </c>
      <c r="G117" t="e">
        <f>VLOOKUP(_3__Asal_sekolah[[#This Row],[kota]],regencies[[Kota]:[ID Lookup]],2,FALSE)</f>
        <v>#N/A</v>
      </c>
    </row>
    <row r="118" spans="1:7" x14ac:dyDescent="0.35">
      <c r="A118">
        <v>117</v>
      </c>
      <c r="B118" t="s">
        <v>695</v>
      </c>
      <c r="C118" t="s">
        <v>513</v>
      </c>
      <c r="D118" t="s">
        <v>675</v>
      </c>
      <c r="E118">
        <v>3</v>
      </c>
      <c r="F118" t="str">
        <f>VLOOKUP(_3__Asal_sekolah[[#This Row],[kota]],regencies[Kota],1,FALSE)</f>
        <v>LANGSA</v>
      </c>
      <c r="G118">
        <f>VLOOKUP(_3__Asal_sekolah[[#This Row],[kota]],regencies[[Kota]:[ID Lookup]],2,FALSE)</f>
        <v>1173</v>
      </c>
    </row>
    <row r="119" spans="1:7" x14ac:dyDescent="0.35">
      <c r="A119">
        <v>118</v>
      </c>
      <c r="B119" t="s">
        <v>656</v>
      </c>
      <c r="C119" t="s">
        <v>513</v>
      </c>
      <c r="D119" t="s">
        <v>601</v>
      </c>
      <c r="E119">
        <v>1</v>
      </c>
      <c r="F119" t="str">
        <f>VLOOKUP(_3__Asal_sekolah[[#This Row],[kota]],regencies[Kota],1,FALSE)</f>
        <v>BANGGAI</v>
      </c>
      <c r="G119">
        <f>VLOOKUP(_3__Asal_sekolah[[#This Row],[kota]],regencies[[Kota]:[ID Lookup]],2,FALSE)</f>
        <v>7202</v>
      </c>
    </row>
    <row r="120" spans="1:7" x14ac:dyDescent="0.35">
      <c r="A120">
        <v>119</v>
      </c>
      <c r="B120" t="s">
        <v>615</v>
      </c>
      <c r="C120" t="s">
        <v>513</v>
      </c>
      <c r="D120" t="s">
        <v>696</v>
      </c>
      <c r="E120">
        <v>2</v>
      </c>
      <c r="F120" t="e">
        <f>VLOOKUP(_3__Asal_sekolah[[#This Row],[kota]],regencies[Kota],1,FALSE)</f>
        <v>#N/A</v>
      </c>
      <c r="G120" t="e">
        <f>VLOOKUP(_3__Asal_sekolah[[#This Row],[kota]],regencies[[Kota]:[ID Lookup]],2,FALSE)</f>
        <v>#N/A</v>
      </c>
    </row>
    <row r="121" spans="1:7" x14ac:dyDescent="0.35">
      <c r="A121">
        <v>120</v>
      </c>
      <c r="B121" t="s">
        <v>558</v>
      </c>
      <c r="C121" t="s">
        <v>513</v>
      </c>
      <c r="D121" t="s">
        <v>580</v>
      </c>
      <c r="E121">
        <v>3</v>
      </c>
      <c r="F121" t="e">
        <f>VLOOKUP(_3__Asal_sekolah[[#This Row],[kota]],regencies[Kota],1,FALSE)</f>
        <v>#N/A</v>
      </c>
      <c r="G121" t="e">
        <f>VLOOKUP(_3__Asal_sekolah[[#This Row],[kota]],regencies[[Kota]:[ID Lookup]],2,FALSE)</f>
        <v>#N/A</v>
      </c>
    </row>
    <row r="122" spans="1:7" x14ac:dyDescent="0.35">
      <c r="A122">
        <v>121</v>
      </c>
      <c r="B122" t="s">
        <v>697</v>
      </c>
      <c r="C122" t="s">
        <v>513</v>
      </c>
      <c r="D122" t="s">
        <v>698</v>
      </c>
      <c r="E122">
        <v>1</v>
      </c>
      <c r="F122" t="str">
        <f>VLOOKUP(_3__Asal_sekolah[[#This Row],[kota]],regencies[Kota],1,FALSE)</f>
        <v>BIMA</v>
      </c>
      <c r="G122">
        <f>VLOOKUP(_3__Asal_sekolah[[#This Row],[kota]],regencies[[Kota]:[ID Lookup]],2,FALSE)</f>
        <v>5206</v>
      </c>
    </row>
    <row r="123" spans="1:7" x14ac:dyDescent="0.35">
      <c r="A123">
        <v>122</v>
      </c>
      <c r="B123" t="s">
        <v>699</v>
      </c>
      <c r="C123" t="s">
        <v>513</v>
      </c>
      <c r="D123" t="s">
        <v>700</v>
      </c>
      <c r="E123">
        <v>1</v>
      </c>
      <c r="F123" t="e">
        <f>VLOOKUP(_3__Asal_sekolah[[#This Row],[kota]],regencies[Kota],1,FALSE)</f>
        <v>#N/A</v>
      </c>
      <c r="G123" t="e">
        <f>VLOOKUP(_3__Asal_sekolah[[#This Row],[kota]],regencies[[Kota]:[ID Lookup]],2,FALSE)</f>
        <v>#N/A</v>
      </c>
    </row>
    <row r="124" spans="1:7" x14ac:dyDescent="0.35">
      <c r="A124">
        <v>123</v>
      </c>
      <c r="B124" t="s">
        <v>701</v>
      </c>
      <c r="C124" t="s">
        <v>513</v>
      </c>
      <c r="D124" t="s">
        <v>702</v>
      </c>
      <c r="E124">
        <v>4</v>
      </c>
      <c r="F124" t="e">
        <f>VLOOKUP(_3__Asal_sekolah[[#This Row],[kota]],regencies[Kota],1,FALSE)</f>
        <v>#N/A</v>
      </c>
      <c r="G124" t="e">
        <f>VLOOKUP(_3__Asal_sekolah[[#This Row],[kota]],regencies[[Kota]:[ID Lookup]],2,FALSE)</f>
        <v>#N/A</v>
      </c>
    </row>
    <row r="125" spans="1:7" x14ac:dyDescent="0.35">
      <c r="A125">
        <v>124</v>
      </c>
      <c r="B125" t="s">
        <v>703</v>
      </c>
      <c r="C125" t="s">
        <v>513</v>
      </c>
      <c r="D125" t="s">
        <v>704</v>
      </c>
      <c r="E125">
        <v>1</v>
      </c>
      <c r="F125" t="str">
        <f>VLOOKUP(_3__Asal_sekolah[[#This Row],[kota]],regencies[Kota],1,FALSE)</f>
        <v>CILEGON</v>
      </c>
      <c r="G125">
        <f>VLOOKUP(_3__Asal_sekolah[[#This Row],[kota]],regencies[[Kota]:[ID Lookup]],2,FALSE)</f>
        <v>3672</v>
      </c>
    </row>
    <row r="126" spans="1:7" x14ac:dyDescent="0.35">
      <c r="A126">
        <v>125</v>
      </c>
      <c r="B126" t="s">
        <v>705</v>
      </c>
      <c r="C126" t="s">
        <v>513</v>
      </c>
      <c r="D126" t="s">
        <v>665</v>
      </c>
      <c r="E126">
        <v>4</v>
      </c>
      <c r="F126" t="str">
        <f>VLOOKUP(_3__Asal_sekolah[[#This Row],[kota]],regencies[Kota],1,FALSE)</f>
        <v>PANDEGLANG</v>
      </c>
      <c r="G126">
        <f>VLOOKUP(_3__Asal_sekolah[[#This Row],[kota]],regencies[[Kota]:[ID Lookup]],2,FALSE)</f>
        <v>3601</v>
      </c>
    </row>
    <row r="127" spans="1:7" x14ac:dyDescent="0.35">
      <c r="A127">
        <v>126</v>
      </c>
      <c r="B127" t="s">
        <v>706</v>
      </c>
      <c r="C127" t="s">
        <v>513</v>
      </c>
      <c r="D127" t="s">
        <v>608</v>
      </c>
      <c r="E127">
        <v>1</v>
      </c>
      <c r="F127" t="e">
        <f>VLOOKUP(_3__Asal_sekolah[[#This Row],[kota]],regencies[Kota],1,FALSE)</f>
        <v>#N/A</v>
      </c>
      <c r="G127" t="e">
        <f>VLOOKUP(_3__Asal_sekolah[[#This Row],[kota]],regencies[[Kota]:[ID Lookup]],2,FALSE)</f>
        <v>#N/A</v>
      </c>
    </row>
    <row r="128" spans="1:7" x14ac:dyDescent="0.35">
      <c r="A128">
        <v>127</v>
      </c>
      <c r="B128" t="s">
        <v>707</v>
      </c>
      <c r="C128" t="s">
        <v>513</v>
      </c>
      <c r="D128" t="s">
        <v>528</v>
      </c>
      <c r="E128">
        <v>2</v>
      </c>
      <c r="F128" t="e">
        <f>VLOOKUP(_3__Asal_sekolah[[#This Row],[kota]],regencies[Kota],1,FALSE)</f>
        <v>#N/A</v>
      </c>
      <c r="G128" t="e">
        <f>VLOOKUP(_3__Asal_sekolah[[#This Row],[kota]],regencies[[Kota]:[ID Lookup]],2,FALSE)</f>
        <v>#N/A</v>
      </c>
    </row>
    <row r="129" spans="1:7" x14ac:dyDescent="0.35">
      <c r="A129">
        <v>128</v>
      </c>
      <c r="B129" t="s">
        <v>525</v>
      </c>
      <c r="C129" t="s">
        <v>513</v>
      </c>
      <c r="D129" t="s">
        <v>554</v>
      </c>
      <c r="E129">
        <v>4</v>
      </c>
      <c r="F129" t="e">
        <f>VLOOKUP(_3__Asal_sekolah[[#This Row],[kota]],regencies[Kota],1,FALSE)</f>
        <v>#N/A</v>
      </c>
      <c r="G129" t="e">
        <f>VLOOKUP(_3__Asal_sekolah[[#This Row],[kota]],regencies[[Kota]:[ID Lookup]],2,FALSE)</f>
        <v>#N/A</v>
      </c>
    </row>
    <row r="130" spans="1:7" x14ac:dyDescent="0.35">
      <c r="A130">
        <v>129</v>
      </c>
      <c r="B130" t="s">
        <v>708</v>
      </c>
      <c r="C130" t="s">
        <v>513</v>
      </c>
      <c r="D130" t="s">
        <v>709</v>
      </c>
      <c r="E130">
        <v>1</v>
      </c>
      <c r="F130" t="str">
        <f>VLOOKUP(_3__Asal_sekolah[[#This Row],[kota]],regencies[Kota],1,FALSE)</f>
        <v>MAGELANG</v>
      </c>
      <c r="G130">
        <f>VLOOKUP(_3__Asal_sekolah[[#This Row],[kota]],regencies[[Kota]:[ID Lookup]],2,FALSE)</f>
        <v>3308</v>
      </c>
    </row>
    <row r="131" spans="1:7" x14ac:dyDescent="0.35">
      <c r="A131">
        <v>130</v>
      </c>
      <c r="B131" t="s">
        <v>632</v>
      </c>
      <c r="C131" t="s">
        <v>513</v>
      </c>
      <c r="D131" t="s">
        <v>710</v>
      </c>
      <c r="E131">
        <v>3</v>
      </c>
      <c r="F131" t="str">
        <f>VLOOKUP(_3__Asal_sekolah[[#This Row],[kota]],regencies[Kota],1,FALSE)</f>
        <v>BITUNG</v>
      </c>
      <c r="G131">
        <f>VLOOKUP(_3__Asal_sekolah[[#This Row],[kota]],regencies[[Kota]:[ID Lookup]],2,FALSE)</f>
        <v>7172</v>
      </c>
    </row>
    <row r="132" spans="1:7" x14ac:dyDescent="0.35">
      <c r="A132">
        <v>131</v>
      </c>
      <c r="B132" t="s">
        <v>660</v>
      </c>
      <c r="C132" t="s">
        <v>513</v>
      </c>
      <c r="D132" t="s">
        <v>711</v>
      </c>
      <c r="E132">
        <v>4</v>
      </c>
      <c r="F132" t="e">
        <f>VLOOKUP(_3__Asal_sekolah[[#This Row],[kota]],regencies[Kota],1,FALSE)</f>
        <v>#N/A</v>
      </c>
      <c r="G132" t="e">
        <f>VLOOKUP(_3__Asal_sekolah[[#This Row],[kota]],regencies[[Kota]:[ID Lookup]],2,FALSE)</f>
        <v>#N/A</v>
      </c>
    </row>
    <row r="133" spans="1:7" x14ac:dyDescent="0.35">
      <c r="A133">
        <v>132</v>
      </c>
      <c r="B133" t="s">
        <v>545</v>
      </c>
      <c r="C133" t="s">
        <v>513</v>
      </c>
      <c r="D133" t="s">
        <v>712</v>
      </c>
      <c r="E133">
        <v>1</v>
      </c>
      <c r="F133" t="e">
        <f>VLOOKUP(_3__Asal_sekolah[[#This Row],[kota]],regencies[Kota],1,FALSE)</f>
        <v>#N/A</v>
      </c>
      <c r="G133" t="e">
        <f>VLOOKUP(_3__Asal_sekolah[[#This Row],[kota]],regencies[[Kota]:[ID Lookup]],2,FALSE)</f>
        <v>#N/A</v>
      </c>
    </row>
    <row r="134" spans="1:7" x14ac:dyDescent="0.35">
      <c r="A134">
        <v>133</v>
      </c>
      <c r="B134" t="s">
        <v>695</v>
      </c>
      <c r="C134" t="s">
        <v>513</v>
      </c>
      <c r="D134" t="s">
        <v>713</v>
      </c>
      <c r="E134">
        <v>2</v>
      </c>
      <c r="F134" t="str">
        <f>VLOOKUP(_3__Asal_sekolah[[#This Row],[kota]],regencies[Kota],1,FALSE)</f>
        <v>PAGAR ALAM</v>
      </c>
      <c r="G134">
        <f>VLOOKUP(_3__Asal_sekolah[[#This Row],[kota]],regencies[[Kota]:[ID Lookup]],2,FALSE)</f>
        <v>1673</v>
      </c>
    </row>
    <row r="135" spans="1:7" x14ac:dyDescent="0.35">
      <c r="A135">
        <v>134</v>
      </c>
      <c r="B135" t="s">
        <v>714</v>
      </c>
      <c r="C135" t="s">
        <v>513</v>
      </c>
      <c r="D135" t="s">
        <v>715</v>
      </c>
      <c r="E135">
        <v>3</v>
      </c>
      <c r="F135" t="e">
        <f>VLOOKUP(_3__Asal_sekolah[[#This Row],[kota]],regencies[Kota],1,FALSE)</f>
        <v>#N/A</v>
      </c>
      <c r="G135" t="e">
        <f>VLOOKUP(_3__Asal_sekolah[[#This Row],[kota]],regencies[[Kota]:[ID Lookup]],2,FALSE)</f>
        <v>#N/A</v>
      </c>
    </row>
    <row r="136" spans="1:7" x14ac:dyDescent="0.35">
      <c r="A136">
        <v>135</v>
      </c>
      <c r="B136" t="s">
        <v>615</v>
      </c>
      <c r="C136" t="s">
        <v>513</v>
      </c>
      <c r="D136" t="s">
        <v>716</v>
      </c>
      <c r="E136">
        <v>4</v>
      </c>
      <c r="F136" t="str">
        <f>VLOOKUP(_3__Asal_sekolah[[#This Row],[kota]],regencies[Kota],1,FALSE)</f>
        <v>BIREUEN</v>
      </c>
      <c r="G136">
        <f>VLOOKUP(_3__Asal_sekolah[[#This Row],[kota]],regencies[[Kota]:[ID Lookup]],2,FALSE)</f>
        <v>1110</v>
      </c>
    </row>
    <row r="137" spans="1:7" x14ac:dyDescent="0.35">
      <c r="A137">
        <v>136</v>
      </c>
      <c r="B137" t="s">
        <v>635</v>
      </c>
      <c r="C137" t="s">
        <v>513</v>
      </c>
      <c r="D137" t="s">
        <v>717</v>
      </c>
      <c r="E137">
        <v>1</v>
      </c>
      <c r="F137" t="e">
        <f>VLOOKUP(_3__Asal_sekolah[[#This Row],[kota]],regencies[Kota],1,FALSE)</f>
        <v>#N/A</v>
      </c>
      <c r="G137" t="e">
        <f>VLOOKUP(_3__Asal_sekolah[[#This Row],[kota]],regencies[[Kota]:[ID Lookup]],2,FALSE)</f>
        <v>#N/A</v>
      </c>
    </row>
    <row r="138" spans="1:7" x14ac:dyDescent="0.35">
      <c r="A138">
        <v>137</v>
      </c>
      <c r="B138" t="s">
        <v>718</v>
      </c>
      <c r="C138" t="s">
        <v>513</v>
      </c>
      <c r="D138" t="s">
        <v>719</v>
      </c>
      <c r="E138">
        <v>2</v>
      </c>
      <c r="F138" t="e">
        <f>VLOOKUP(_3__Asal_sekolah[[#This Row],[kota]],regencies[Kota],1,FALSE)</f>
        <v>#N/A</v>
      </c>
      <c r="G138" t="e">
        <f>VLOOKUP(_3__Asal_sekolah[[#This Row],[kota]],regencies[[Kota]:[ID Lookup]],2,FALSE)</f>
        <v>#N/A</v>
      </c>
    </row>
    <row r="139" spans="1:7" x14ac:dyDescent="0.35">
      <c r="A139">
        <v>138</v>
      </c>
      <c r="B139" t="s">
        <v>720</v>
      </c>
      <c r="C139" t="s">
        <v>513</v>
      </c>
      <c r="D139" t="s">
        <v>721</v>
      </c>
      <c r="E139">
        <v>3</v>
      </c>
      <c r="F139" t="str">
        <f>VLOOKUP(_3__Asal_sekolah[[#This Row],[kota]],regencies[Kota],1,FALSE)</f>
        <v>PONTIANAK</v>
      </c>
      <c r="G139">
        <f>VLOOKUP(_3__Asal_sekolah[[#This Row],[kota]],regencies[[Kota]:[ID Lookup]],2,FALSE)</f>
        <v>6171</v>
      </c>
    </row>
    <row r="140" spans="1:7" x14ac:dyDescent="0.35">
      <c r="A140">
        <v>139</v>
      </c>
      <c r="B140" t="s">
        <v>722</v>
      </c>
      <c r="C140" t="s">
        <v>513</v>
      </c>
      <c r="D140" t="s">
        <v>723</v>
      </c>
      <c r="E140">
        <v>4</v>
      </c>
      <c r="F140" t="str">
        <f>VLOOKUP(_3__Asal_sekolah[[#This Row],[kota]],regencies[Kota],1,FALSE)</f>
        <v>BOGOR</v>
      </c>
      <c r="G140">
        <f>VLOOKUP(_3__Asal_sekolah[[#This Row],[kota]],regencies[[Kota]:[ID Lookup]],2,FALSE)</f>
        <v>3201</v>
      </c>
    </row>
    <row r="141" spans="1:7" x14ac:dyDescent="0.35">
      <c r="A141">
        <v>140</v>
      </c>
      <c r="B141" t="s">
        <v>724</v>
      </c>
      <c r="C141" t="s">
        <v>513</v>
      </c>
      <c r="D141" t="s">
        <v>601</v>
      </c>
      <c r="E141">
        <v>3</v>
      </c>
      <c r="F141" t="str">
        <f>VLOOKUP(_3__Asal_sekolah[[#This Row],[kota]],regencies[Kota],1,FALSE)</f>
        <v>BANGGAI</v>
      </c>
      <c r="G141">
        <f>VLOOKUP(_3__Asal_sekolah[[#This Row],[kota]],regencies[[Kota]:[ID Lookup]],2,FALSE)</f>
        <v>7202</v>
      </c>
    </row>
    <row r="142" spans="1:7" x14ac:dyDescent="0.35">
      <c r="A142">
        <v>141</v>
      </c>
      <c r="B142" t="s">
        <v>688</v>
      </c>
      <c r="C142" t="s">
        <v>513</v>
      </c>
      <c r="D142" t="s">
        <v>725</v>
      </c>
      <c r="E142">
        <v>4</v>
      </c>
      <c r="F142" t="str">
        <f>VLOOKUP(_3__Asal_sekolah[[#This Row],[kota]],regencies[Kota],1,FALSE)</f>
        <v>MERAUKE</v>
      </c>
      <c r="G142">
        <f>VLOOKUP(_3__Asal_sekolah[[#This Row],[kota]],regencies[[Kota]:[ID Lookup]],2,FALSE)</f>
        <v>9401</v>
      </c>
    </row>
    <row r="143" spans="1:7" x14ac:dyDescent="0.35">
      <c r="A143">
        <v>142</v>
      </c>
      <c r="B143" t="s">
        <v>726</v>
      </c>
      <c r="C143" t="s">
        <v>513</v>
      </c>
      <c r="D143" t="s">
        <v>633</v>
      </c>
      <c r="E143">
        <v>3</v>
      </c>
      <c r="F143" t="e">
        <f>VLOOKUP(_3__Asal_sekolah[[#This Row],[kota]],regencies[Kota],1,FALSE)</f>
        <v>#N/A</v>
      </c>
      <c r="G143" t="e">
        <f>VLOOKUP(_3__Asal_sekolah[[#This Row],[kota]],regencies[[Kota]:[ID Lookup]],2,FALSE)</f>
        <v>#N/A</v>
      </c>
    </row>
    <row r="144" spans="1:7" x14ac:dyDescent="0.35">
      <c r="A144">
        <v>143</v>
      </c>
      <c r="B144" t="s">
        <v>727</v>
      </c>
      <c r="C144" t="s">
        <v>513</v>
      </c>
      <c r="D144" t="s">
        <v>728</v>
      </c>
      <c r="E144">
        <v>1</v>
      </c>
      <c r="F144" t="str">
        <f>VLOOKUP(_3__Asal_sekolah[[#This Row],[kota]],regencies[Kota],1,FALSE)</f>
        <v>DEPOK</v>
      </c>
      <c r="G144">
        <f>VLOOKUP(_3__Asal_sekolah[[#This Row],[kota]],regencies[[Kota]:[ID Lookup]],2,FALSE)</f>
        <v>3276</v>
      </c>
    </row>
    <row r="145" spans="1:7" x14ac:dyDescent="0.35">
      <c r="A145">
        <v>144</v>
      </c>
      <c r="B145" t="s">
        <v>729</v>
      </c>
      <c r="C145" t="s">
        <v>513</v>
      </c>
      <c r="D145" t="s">
        <v>696</v>
      </c>
      <c r="E145">
        <v>4</v>
      </c>
      <c r="F145" t="e">
        <f>VLOOKUP(_3__Asal_sekolah[[#This Row],[kota]],regencies[Kota],1,FALSE)</f>
        <v>#N/A</v>
      </c>
      <c r="G145" t="e">
        <f>VLOOKUP(_3__Asal_sekolah[[#This Row],[kota]],regencies[[Kota]:[ID Lookup]],2,FALSE)</f>
        <v>#N/A</v>
      </c>
    </row>
    <row r="146" spans="1:7" x14ac:dyDescent="0.35">
      <c r="A146">
        <v>145</v>
      </c>
      <c r="B146" t="s">
        <v>730</v>
      </c>
      <c r="C146" t="s">
        <v>513</v>
      </c>
      <c r="D146" t="s">
        <v>731</v>
      </c>
      <c r="E146">
        <v>1</v>
      </c>
      <c r="F146" t="str">
        <f>VLOOKUP(_3__Asal_sekolah[[#This Row],[kota]],regencies[Kota],1,FALSE)</f>
        <v>SABANG</v>
      </c>
      <c r="G146">
        <f>VLOOKUP(_3__Asal_sekolah[[#This Row],[kota]],regencies[[Kota]:[ID Lookup]],2,FALSE)</f>
        <v>1172</v>
      </c>
    </row>
    <row r="147" spans="1:7" x14ac:dyDescent="0.35">
      <c r="A147">
        <v>146</v>
      </c>
      <c r="B147" t="s">
        <v>624</v>
      </c>
      <c r="C147" t="s">
        <v>513</v>
      </c>
      <c r="D147" t="s">
        <v>613</v>
      </c>
      <c r="E147">
        <v>4</v>
      </c>
      <c r="F147" t="e">
        <f>VLOOKUP(_3__Asal_sekolah[[#This Row],[kota]],regencies[Kota],1,FALSE)</f>
        <v>#N/A</v>
      </c>
      <c r="G147" t="e">
        <f>VLOOKUP(_3__Asal_sekolah[[#This Row],[kota]],regencies[[Kota]:[ID Lookup]],2,FALSE)</f>
        <v>#N/A</v>
      </c>
    </row>
    <row r="148" spans="1:7" x14ac:dyDescent="0.35">
      <c r="A148">
        <v>147</v>
      </c>
      <c r="B148" t="s">
        <v>560</v>
      </c>
      <c r="C148" t="s">
        <v>513</v>
      </c>
      <c r="D148" t="s">
        <v>606</v>
      </c>
      <c r="E148">
        <v>1</v>
      </c>
      <c r="F148" t="str">
        <f>VLOOKUP(_3__Asal_sekolah[[#This Row],[kota]],regencies[Kota],1,FALSE)</f>
        <v>NUNUKAN</v>
      </c>
      <c r="G148">
        <f>VLOOKUP(_3__Asal_sekolah[[#This Row],[kota]],regencies[[Kota]:[ID Lookup]],2,FALSE)</f>
        <v>6504</v>
      </c>
    </row>
    <row r="149" spans="1:7" x14ac:dyDescent="0.35">
      <c r="A149">
        <v>148</v>
      </c>
      <c r="B149" t="s">
        <v>732</v>
      </c>
      <c r="C149" t="s">
        <v>513</v>
      </c>
      <c r="D149" t="s">
        <v>733</v>
      </c>
      <c r="E149">
        <v>1</v>
      </c>
      <c r="F149" t="str">
        <f>VLOOKUP(_3__Asal_sekolah[[#This Row],[kota]],regencies[Kota],1,FALSE)</f>
        <v>MAJENE</v>
      </c>
      <c r="G149">
        <f>VLOOKUP(_3__Asal_sekolah[[#This Row],[kota]],regencies[[Kota]:[ID Lookup]],2,FALSE)</f>
        <v>7601</v>
      </c>
    </row>
    <row r="150" spans="1:7" x14ac:dyDescent="0.35">
      <c r="A150">
        <v>149</v>
      </c>
      <c r="B150" t="s">
        <v>734</v>
      </c>
      <c r="C150" t="s">
        <v>513</v>
      </c>
      <c r="D150" t="s">
        <v>735</v>
      </c>
      <c r="E150">
        <v>1</v>
      </c>
      <c r="F150" t="str">
        <f>VLOOKUP(_3__Asal_sekolah[[#This Row],[kota]],regencies[Kota],1,FALSE)</f>
        <v>PEMATANGSIANTAR</v>
      </c>
      <c r="G150">
        <f>VLOOKUP(_3__Asal_sekolah[[#This Row],[kota]],regencies[[Kota]:[ID Lookup]],2,FALSE)</f>
        <v>1273</v>
      </c>
    </row>
    <row r="151" spans="1:7" x14ac:dyDescent="0.35">
      <c r="A151">
        <v>150</v>
      </c>
      <c r="B151" t="s">
        <v>736</v>
      </c>
      <c r="C151" t="s">
        <v>513</v>
      </c>
      <c r="D151" t="s">
        <v>608</v>
      </c>
      <c r="E151">
        <v>1</v>
      </c>
      <c r="F151" t="e">
        <f>VLOOKUP(_3__Asal_sekolah[[#This Row],[kota]],regencies[Kota],1,FALSE)</f>
        <v>#N/A</v>
      </c>
      <c r="G151" t="e">
        <f>VLOOKUP(_3__Asal_sekolah[[#This Row],[kota]],regencies[[Kota]:[ID Lookup]],2,FALSE)</f>
        <v>#N/A</v>
      </c>
    </row>
    <row r="152" spans="1:7" x14ac:dyDescent="0.35">
      <c r="A152">
        <v>151</v>
      </c>
      <c r="B152" t="s">
        <v>595</v>
      </c>
      <c r="C152" t="s">
        <v>513</v>
      </c>
      <c r="D152" t="s">
        <v>733</v>
      </c>
      <c r="E152">
        <v>2</v>
      </c>
      <c r="F152" t="str">
        <f>VLOOKUP(_3__Asal_sekolah[[#This Row],[kota]],regencies[Kota],1,FALSE)</f>
        <v>MAJENE</v>
      </c>
      <c r="G152">
        <f>VLOOKUP(_3__Asal_sekolah[[#This Row],[kota]],regencies[[Kota]:[ID Lookup]],2,FALSE)</f>
        <v>7601</v>
      </c>
    </row>
    <row r="153" spans="1:7" x14ac:dyDescent="0.35">
      <c r="A153">
        <v>152</v>
      </c>
      <c r="B153" t="s">
        <v>737</v>
      </c>
      <c r="C153" t="s">
        <v>513</v>
      </c>
      <c r="D153" t="s">
        <v>608</v>
      </c>
      <c r="E153">
        <v>3</v>
      </c>
      <c r="F153" t="e">
        <f>VLOOKUP(_3__Asal_sekolah[[#This Row],[kota]],regencies[Kota],1,FALSE)</f>
        <v>#N/A</v>
      </c>
      <c r="G153" t="e">
        <f>VLOOKUP(_3__Asal_sekolah[[#This Row],[kota]],regencies[[Kota]:[ID Lookup]],2,FALSE)</f>
        <v>#N/A</v>
      </c>
    </row>
    <row r="154" spans="1:7" x14ac:dyDescent="0.35">
      <c r="A154">
        <v>153</v>
      </c>
      <c r="B154" t="s">
        <v>738</v>
      </c>
      <c r="C154" t="s">
        <v>513</v>
      </c>
      <c r="D154" t="s">
        <v>643</v>
      </c>
      <c r="E154">
        <v>2</v>
      </c>
      <c r="F154" t="e">
        <f>VLOOKUP(_3__Asal_sekolah[[#This Row],[kota]],regencies[Kota],1,FALSE)</f>
        <v>#N/A</v>
      </c>
      <c r="G154" t="e">
        <f>VLOOKUP(_3__Asal_sekolah[[#This Row],[kota]],regencies[[Kota]:[ID Lookup]],2,FALSE)</f>
        <v>#N/A</v>
      </c>
    </row>
    <row r="155" spans="1:7" x14ac:dyDescent="0.35">
      <c r="A155">
        <v>154</v>
      </c>
      <c r="B155" t="s">
        <v>739</v>
      </c>
      <c r="C155" t="s">
        <v>513</v>
      </c>
      <c r="D155" t="s">
        <v>559</v>
      </c>
      <c r="E155">
        <v>4</v>
      </c>
      <c r="F155" t="str">
        <f>VLOOKUP(_3__Asal_sekolah[[#This Row],[kota]],regencies[Kota],1,FALSE)</f>
        <v>JAKARTA BARAT</v>
      </c>
      <c r="G155">
        <f>VLOOKUP(_3__Asal_sekolah[[#This Row],[kota]],regencies[[Kota]:[ID Lookup]],2,FALSE)</f>
        <v>3174</v>
      </c>
    </row>
    <row r="156" spans="1:7" x14ac:dyDescent="0.35">
      <c r="A156">
        <v>155</v>
      </c>
      <c r="B156" t="s">
        <v>535</v>
      </c>
      <c r="C156" t="s">
        <v>513</v>
      </c>
      <c r="D156" t="s">
        <v>740</v>
      </c>
      <c r="E156">
        <v>3</v>
      </c>
      <c r="F156" t="e">
        <f>VLOOKUP(_3__Asal_sekolah[[#This Row],[kota]],regencies[Kota],1,FALSE)</f>
        <v>#N/A</v>
      </c>
      <c r="G156" t="e">
        <f>VLOOKUP(_3__Asal_sekolah[[#This Row],[kota]],regencies[[Kota]:[ID Lookup]],2,FALSE)</f>
        <v>#N/A</v>
      </c>
    </row>
    <row r="157" spans="1:7" x14ac:dyDescent="0.35">
      <c r="A157">
        <v>156</v>
      </c>
      <c r="B157" t="s">
        <v>741</v>
      </c>
      <c r="C157" t="s">
        <v>513</v>
      </c>
      <c r="D157" t="s">
        <v>742</v>
      </c>
      <c r="E157">
        <v>3</v>
      </c>
      <c r="F157" t="str">
        <f>VLOOKUP(_3__Asal_sekolah[[#This Row],[kota]],regencies[Kota],1,FALSE)</f>
        <v>MALANG</v>
      </c>
      <c r="G157">
        <f>VLOOKUP(_3__Asal_sekolah[[#This Row],[kota]],regencies[[Kota]:[ID Lookup]],2,FALSE)</f>
        <v>3507</v>
      </c>
    </row>
    <row r="158" spans="1:7" x14ac:dyDescent="0.35">
      <c r="A158">
        <v>157</v>
      </c>
      <c r="B158" t="s">
        <v>647</v>
      </c>
      <c r="C158" t="s">
        <v>513</v>
      </c>
      <c r="D158" t="s">
        <v>743</v>
      </c>
      <c r="E158">
        <v>3</v>
      </c>
      <c r="F158" t="str">
        <f>VLOOKUP(_3__Asal_sekolah[[#This Row],[kota]],regencies[Kota],1,FALSE)</f>
        <v>BONTANG</v>
      </c>
      <c r="G158">
        <f>VLOOKUP(_3__Asal_sekolah[[#This Row],[kota]],regencies[[Kota]:[ID Lookup]],2,FALSE)</f>
        <v>6474</v>
      </c>
    </row>
    <row r="159" spans="1:7" x14ac:dyDescent="0.35">
      <c r="A159">
        <v>158</v>
      </c>
      <c r="B159" t="s">
        <v>635</v>
      </c>
      <c r="C159" t="s">
        <v>513</v>
      </c>
      <c r="D159" t="s">
        <v>733</v>
      </c>
      <c r="E159">
        <v>2</v>
      </c>
      <c r="F159" t="str">
        <f>VLOOKUP(_3__Asal_sekolah[[#This Row],[kota]],regencies[Kota],1,FALSE)</f>
        <v>MAJENE</v>
      </c>
      <c r="G159">
        <f>VLOOKUP(_3__Asal_sekolah[[#This Row],[kota]],regencies[[Kota]:[ID Lookup]],2,FALSE)</f>
        <v>7601</v>
      </c>
    </row>
    <row r="160" spans="1:7" x14ac:dyDescent="0.35">
      <c r="A160">
        <v>159</v>
      </c>
      <c r="B160" t="s">
        <v>671</v>
      </c>
      <c r="C160" t="s">
        <v>513</v>
      </c>
      <c r="D160" t="s">
        <v>592</v>
      </c>
      <c r="E160">
        <v>1</v>
      </c>
      <c r="F160" t="str">
        <f>VLOOKUP(_3__Asal_sekolah[[#This Row],[kota]],regencies[Kota],1,FALSE)</f>
        <v>GIANYAR</v>
      </c>
      <c r="G160">
        <f>VLOOKUP(_3__Asal_sekolah[[#This Row],[kota]],regencies[[Kota]:[ID Lookup]],2,FALSE)</f>
        <v>5104</v>
      </c>
    </row>
    <row r="161" spans="1:7" x14ac:dyDescent="0.35">
      <c r="A161">
        <v>160</v>
      </c>
      <c r="B161" t="s">
        <v>581</v>
      </c>
      <c r="C161" t="s">
        <v>513</v>
      </c>
      <c r="D161" t="s">
        <v>633</v>
      </c>
      <c r="E161">
        <v>2</v>
      </c>
      <c r="F161" t="e">
        <f>VLOOKUP(_3__Asal_sekolah[[#This Row],[kota]],regencies[Kota],1,FALSE)</f>
        <v>#N/A</v>
      </c>
      <c r="G161" t="e">
        <f>VLOOKUP(_3__Asal_sekolah[[#This Row],[kota]],regencies[[Kota]:[ID Lookup]],2,FALSE)</f>
        <v>#N/A</v>
      </c>
    </row>
    <row r="162" spans="1:7" x14ac:dyDescent="0.35">
      <c r="A162">
        <v>161</v>
      </c>
      <c r="B162" t="s">
        <v>744</v>
      </c>
      <c r="C162" t="s">
        <v>513</v>
      </c>
      <c r="D162" t="s">
        <v>550</v>
      </c>
      <c r="E162">
        <v>2</v>
      </c>
      <c r="F162" t="str">
        <f>VLOOKUP(_3__Asal_sekolah[[#This Row],[kota]],regencies[Kota],1,FALSE)</f>
        <v>BINTAN</v>
      </c>
      <c r="G162">
        <f>VLOOKUP(_3__Asal_sekolah[[#This Row],[kota]],regencies[[Kota]:[ID Lookup]],2,FALSE)</f>
        <v>2102</v>
      </c>
    </row>
    <row r="163" spans="1:7" x14ac:dyDescent="0.35">
      <c r="A163">
        <v>162</v>
      </c>
      <c r="B163" t="s">
        <v>745</v>
      </c>
      <c r="C163" t="s">
        <v>513</v>
      </c>
      <c r="D163" t="s">
        <v>733</v>
      </c>
      <c r="E163">
        <v>4</v>
      </c>
      <c r="F163" t="str">
        <f>VLOOKUP(_3__Asal_sekolah[[#This Row],[kota]],regencies[Kota],1,FALSE)</f>
        <v>MAJENE</v>
      </c>
      <c r="G163">
        <f>VLOOKUP(_3__Asal_sekolah[[#This Row],[kota]],regencies[[Kota]:[ID Lookup]],2,FALSE)</f>
        <v>7601</v>
      </c>
    </row>
    <row r="164" spans="1:7" x14ac:dyDescent="0.35">
      <c r="A164">
        <v>163</v>
      </c>
      <c r="B164" t="s">
        <v>521</v>
      </c>
      <c r="C164" t="s">
        <v>513</v>
      </c>
      <c r="D164" t="s">
        <v>746</v>
      </c>
      <c r="E164">
        <v>3</v>
      </c>
      <c r="F164" t="e">
        <f>VLOOKUP(_3__Asal_sekolah[[#This Row],[kota]],regencies[Kota],1,FALSE)</f>
        <v>#N/A</v>
      </c>
      <c r="G164" t="e">
        <f>VLOOKUP(_3__Asal_sekolah[[#This Row],[kota]],regencies[[Kota]:[ID Lookup]],2,FALSE)</f>
        <v>#N/A</v>
      </c>
    </row>
    <row r="165" spans="1:7" x14ac:dyDescent="0.35">
      <c r="A165">
        <v>164</v>
      </c>
      <c r="B165" t="s">
        <v>747</v>
      </c>
      <c r="C165" t="s">
        <v>513</v>
      </c>
      <c r="D165" t="s">
        <v>590</v>
      </c>
      <c r="E165">
        <v>4</v>
      </c>
      <c r="F165" t="str">
        <f>VLOOKUP(_3__Asal_sekolah[[#This Row],[kota]],regencies[Kota],1,FALSE)</f>
        <v>BUKITTINGGI</v>
      </c>
      <c r="G165">
        <f>VLOOKUP(_3__Asal_sekolah[[#This Row],[kota]],regencies[[Kota]:[ID Lookup]],2,FALSE)</f>
        <v>1375</v>
      </c>
    </row>
    <row r="166" spans="1:7" x14ac:dyDescent="0.35">
      <c r="A166">
        <v>165</v>
      </c>
      <c r="B166" t="s">
        <v>748</v>
      </c>
      <c r="C166" t="s">
        <v>513</v>
      </c>
      <c r="D166" t="s">
        <v>580</v>
      </c>
      <c r="E166">
        <v>2</v>
      </c>
      <c r="F166" t="e">
        <f>VLOOKUP(_3__Asal_sekolah[[#This Row],[kota]],regencies[Kota],1,FALSE)</f>
        <v>#N/A</v>
      </c>
      <c r="G166" t="e">
        <f>VLOOKUP(_3__Asal_sekolah[[#This Row],[kota]],regencies[[Kota]:[ID Lookup]],2,FALSE)</f>
        <v>#N/A</v>
      </c>
    </row>
    <row r="167" spans="1:7" x14ac:dyDescent="0.35">
      <c r="A167">
        <v>166</v>
      </c>
      <c r="B167" t="s">
        <v>749</v>
      </c>
      <c r="C167" t="s">
        <v>513</v>
      </c>
      <c r="D167" t="s">
        <v>717</v>
      </c>
      <c r="E167">
        <v>3</v>
      </c>
      <c r="F167" t="e">
        <f>VLOOKUP(_3__Asal_sekolah[[#This Row],[kota]],regencies[Kota],1,FALSE)</f>
        <v>#N/A</v>
      </c>
      <c r="G167" t="e">
        <f>VLOOKUP(_3__Asal_sekolah[[#This Row],[kota]],regencies[[Kota]:[ID Lookup]],2,FALSE)</f>
        <v>#N/A</v>
      </c>
    </row>
    <row r="168" spans="1:7" x14ac:dyDescent="0.35">
      <c r="A168">
        <v>167</v>
      </c>
      <c r="B168" t="s">
        <v>671</v>
      </c>
      <c r="C168" t="s">
        <v>513</v>
      </c>
      <c r="D168" t="s">
        <v>702</v>
      </c>
      <c r="E168">
        <v>4</v>
      </c>
      <c r="F168" t="e">
        <f>VLOOKUP(_3__Asal_sekolah[[#This Row],[kota]],regencies[Kota],1,FALSE)</f>
        <v>#N/A</v>
      </c>
      <c r="G168" t="e">
        <f>VLOOKUP(_3__Asal_sekolah[[#This Row],[kota]],regencies[[Kota]:[ID Lookup]],2,FALSE)</f>
        <v>#N/A</v>
      </c>
    </row>
    <row r="169" spans="1:7" x14ac:dyDescent="0.35">
      <c r="A169">
        <v>168</v>
      </c>
      <c r="B169" t="s">
        <v>736</v>
      </c>
      <c r="C169" t="s">
        <v>513</v>
      </c>
      <c r="D169" t="s">
        <v>698</v>
      </c>
      <c r="E169">
        <v>3</v>
      </c>
      <c r="F169" t="str">
        <f>VLOOKUP(_3__Asal_sekolah[[#This Row],[kota]],regencies[Kota],1,FALSE)</f>
        <v>BIMA</v>
      </c>
      <c r="G169">
        <f>VLOOKUP(_3__Asal_sekolah[[#This Row],[kota]],regencies[[Kota]:[ID Lookup]],2,FALSE)</f>
        <v>5206</v>
      </c>
    </row>
    <row r="170" spans="1:7" x14ac:dyDescent="0.35">
      <c r="A170">
        <v>169</v>
      </c>
      <c r="B170" t="s">
        <v>616</v>
      </c>
      <c r="C170" t="s">
        <v>513</v>
      </c>
      <c r="D170" t="s">
        <v>750</v>
      </c>
      <c r="E170">
        <v>1</v>
      </c>
      <c r="F170" t="e">
        <f>VLOOKUP(_3__Asal_sekolah[[#This Row],[kota]],regencies[Kota],1,FALSE)</f>
        <v>#N/A</v>
      </c>
      <c r="G170" t="e">
        <f>VLOOKUP(_3__Asal_sekolah[[#This Row],[kota]],regencies[[Kota]:[ID Lookup]],2,FALSE)</f>
        <v>#N/A</v>
      </c>
    </row>
    <row r="171" spans="1:7" x14ac:dyDescent="0.35">
      <c r="A171">
        <v>170</v>
      </c>
      <c r="B171" t="s">
        <v>751</v>
      </c>
      <c r="C171" t="s">
        <v>513</v>
      </c>
      <c r="D171" t="s">
        <v>631</v>
      </c>
      <c r="E171">
        <v>2</v>
      </c>
      <c r="F171" t="str">
        <f>VLOOKUP(_3__Asal_sekolah[[#This Row],[kota]],regencies[Kota],1,FALSE)</f>
        <v>TARAKAN</v>
      </c>
      <c r="G171">
        <f>VLOOKUP(_3__Asal_sekolah[[#This Row],[kota]],regencies[[Kota]:[ID Lookup]],2,FALSE)</f>
        <v>6571</v>
      </c>
    </row>
    <row r="172" spans="1:7" x14ac:dyDescent="0.35">
      <c r="A172">
        <v>171</v>
      </c>
      <c r="B172" t="s">
        <v>588</v>
      </c>
      <c r="C172" t="s">
        <v>513</v>
      </c>
      <c r="D172" t="s">
        <v>548</v>
      </c>
      <c r="E172">
        <v>4</v>
      </c>
      <c r="F172" t="str">
        <f>VLOOKUP(_3__Asal_sekolah[[#This Row],[kota]],regencies[Kota],1,FALSE)</f>
        <v>SIBOLGA</v>
      </c>
      <c r="G172">
        <f>VLOOKUP(_3__Asal_sekolah[[#This Row],[kota]],regencies[[Kota]:[ID Lookup]],2,FALSE)</f>
        <v>1271</v>
      </c>
    </row>
    <row r="173" spans="1:7" x14ac:dyDescent="0.35">
      <c r="A173">
        <v>172</v>
      </c>
      <c r="B173" t="s">
        <v>553</v>
      </c>
      <c r="C173" t="s">
        <v>513</v>
      </c>
      <c r="D173" t="s">
        <v>566</v>
      </c>
      <c r="E173">
        <v>3</v>
      </c>
      <c r="F173" t="str">
        <f>VLOOKUP(_3__Asal_sekolah[[#This Row],[kota]],regencies[Kota],1,FALSE)</f>
        <v>BAUBAU</v>
      </c>
      <c r="G173">
        <f>VLOOKUP(_3__Asal_sekolah[[#This Row],[kota]],regencies[[Kota]:[ID Lookup]],2,FALSE)</f>
        <v>7472</v>
      </c>
    </row>
    <row r="174" spans="1:7" x14ac:dyDescent="0.35">
      <c r="A174">
        <v>173</v>
      </c>
      <c r="B174" t="s">
        <v>752</v>
      </c>
      <c r="C174" t="s">
        <v>513</v>
      </c>
      <c r="D174" t="s">
        <v>753</v>
      </c>
      <c r="E174">
        <v>4</v>
      </c>
      <c r="F174" t="e">
        <f>VLOOKUP(_3__Asal_sekolah[[#This Row],[kota]],regencies[Kota],1,FALSE)</f>
        <v>#N/A</v>
      </c>
      <c r="G174" t="e">
        <f>VLOOKUP(_3__Asal_sekolah[[#This Row],[kota]],regencies[[Kota]:[ID Lookup]],2,FALSE)</f>
        <v>#N/A</v>
      </c>
    </row>
    <row r="175" spans="1:7" x14ac:dyDescent="0.35">
      <c r="A175">
        <v>174</v>
      </c>
      <c r="B175" t="s">
        <v>703</v>
      </c>
      <c r="C175" t="s">
        <v>513</v>
      </c>
      <c r="D175" t="s">
        <v>754</v>
      </c>
      <c r="E175">
        <v>3</v>
      </c>
      <c r="F175" t="str">
        <f>VLOOKUP(_3__Asal_sekolah[[#This Row],[kota]],regencies[Kota],1,FALSE)</f>
        <v>MADIUN</v>
      </c>
      <c r="G175">
        <f>VLOOKUP(_3__Asal_sekolah[[#This Row],[kota]],regencies[[Kota]:[ID Lookup]],2,FALSE)</f>
        <v>3519</v>
      </c>
    </row>
    <row r="176" spans="1:7" x14ac:dyDescent="0.35">
      <c r="A176">
        <v>175</v>
      </c>
      <c r="B176" t="s">
        <v>755</v>
      </c>
      <c r="C176" t="s">
        <v>513</v>
      </c>
      <c r="D176" t="s">
        <v>680</v>
      </c>
      <c r="E176">
        <v>4</v>
      </c>
      <c r="F176" t="str">
        <f>VLOOKUP(_3__Asal_sekolah[[#This Row],[kota]],regencies[Kota],1,FALSE)</f>
        <v>DOMPU</v>
      </c>
      <c r="G176">
        <f>VLOOKUP(_3__Asal_sekolah[[#This Row],[kota]],regencies[[Kota]:[ID Lookup]],2,FALSE)</f>
        <v>5205</v>
      </c>
    </row>
    <row r="177" spans="1:7" x14ac:dyDescent="0.35">
      <c r="A177">
        <v>176</v>
      </c>
      <c r="B177" t="s">
        <v>583</v>
      </c>
      <c r="C177" t="s">
        <v>513</v>
      </c>
      <c r="D177" t="s">
        <v>566</v>
      </c>
      <c r="E177">
        <v>3</v>
      </c>
      <c r="F177" t="str">
        <f>VLOOKUP(_3__Asal_sekolah[[#This Row],[kota]],regencies[Kota],1,FALSE)</f>
        <v>BAUBAU</v>
      </c>
      <c r="G177">
        <f>VLOOKUP(_3__Asal_sekolah[[#This Row],[kota]],regencies[[Kota]:[ID Lookup]],2,FALSE)</f>
        <v>7472</v>
      </c>
    </row>
    <row r="178" spans="1:7" x14ac:dyDescent="0.35">
      <c r="A178">
        <v>177</v>
      </c>
      <c r="B178" t="s">
        <v>756</v>
      </c>
      <c r="C178" t="s">
        <v>513</v>
      </c>
      <c r="D178" t="s">
        <v>757</v>
      </c>
      <c r="E178">
        <v>3</v>
      </c>
      <c r="F178" t="str">
        <f>VLOOKUP(_3__Asal_sekolah[[#This Row],[kota]],regencies[Kota],1,FALSE)</f>
        <v>SUMBAWA</v>
      </c>
      <c r="G178">
        <f>VLOOKUP(_3__Asal_sekolah[[#This Row],[kota]],regencies[[Kota]:[ID Lookup]],2,FALSE)</f>
        <v>5204</v>
      </c>
    </row>
    <row r="179" spans="1:7" x14ac:dyDescent="0.35">
      <c r="A179">
        <v>178</v>
      </c>
      <c r="B179" t="s">
        <v>758</v>
      </c>
      <c r="C179" t="s">
        <v>513</v>
      </c>
      <c r="D179" t="s">
        <v>596</v>
      </c>
      <c r="E179">
        <v>1</v>
      </c>
      <c r="F179" t="str">
        <f>VLOOKUP(_3__Asal_sekolah[[#This Row],[kota]],regencies[Kota],1,FALSE)</f>
        <v>TUAL</v>
      </c>
      <c r="G179">
        <f>VLOOKUP(_3__Asal_sekolah[[#This Row],[kota]],regencies[[Kota]:[ID Lookup]],2,FALSE)</f>
        <v>8172</v>
      </c>
    </row>
    <row r="180" spans="1:7" x14ac:dyDescent="0.35">
      <c r="A180">
        <v>179</v>
      </c>
      <c r="B180" t="s">
        <v>759</v>
      </c>
      <c r="C180" t="s">
        <v>513</v>
      </c>
      <c r="D180" t="s">
        <v>639</v>
      </c>
      <c r="E180">
        <v>3</v>
      </c>
      <c r="F180" t="e">
        <f>VLOOKUP(_3__Asal_sekolah[[#This Row],[kota]],regencies[Kota],1,FALSE)</f>
        <v>#N/A</v>
      </c>
      <c r="G180" t="e">
        <f>VLOOKUP(_3__Asal_sekolah[[#This Row],[kota]],regencies[[Kota]:[ID Lookup]],2,FALSE)</f>
        <v>#N/A</v>
      </c>
    </row>
    <row r="181" spans="1:7" x14ac:dyDescent="0.35">
      <c r="A181">
        <v>180</v>
      </c>
      <c r="B181" t="s">
        <v>760</v>
      </c>
      <c r="C181" t="s">
        <v>513</v>
      </c>
      <c r="D181" t="s">
        <v>572</v>
      </c>
      <c r="E181">
        <v>2</v>
      </c>
      <c r="F181" t="str">
        <f>VLOOKUP(_3__Asal_sekolah[[#This Row],[kota]],regencies[Kota],1,FALSE)</f>
        <v>SLEMAN</v>
      </c>
      <c r="G181">
        <f>VLOOKUP(_3__Asal_sekolah[[#This Row],[kota]],regencies[[Kota]:[ID Lookup]],2,FALSE)</f>
        <v>3404</v>
      </c>
    </row>
    <row r="182" spans="1:7" x14ac:dyDescent="0.35">
      <c r="A182">
        <v>181</v>
      </c>
      <c r="B182" t="s">
        <v>761</v>
      </c>
      <c r="C182" t="s">
        <v>513</v>
      </c>
      <c r="D182" t="s">
        <v>677</v>
      </c>
      <c r="E182">
        <v>2</v>
      </c>
      <c r="F182" t="str">
        <f>VLOOKUP(_3__Asal_sekolah[[#This Row],[kota]],regencies[Kota],1,FALSE)</f>
        <v>MAROS</v>
      </c>
      <c r="G182">
        <f>VLOOKUP(_3__Asal_sekolah[[#This Row],[kota]],regencies[[Kota]:[ID Lookup]],2,FALSE)</f>
        <v>7308</v>
      </c>
    </row>
    <row r="183" spans="1:7" x14ac:dyDescent="0.35">
      <c r="A183">
        <v>182</v>
      </c>
      <c r="B183" t="s">
        <v>762</v>
      </c>
      <c r="C183" t="s">
        <v>513</v>
      </c>
      <c r="D183" t="s">
        <v>650</v>
      </c>
      <c r="E183">
        <v>2</v>
      </c>
      <c r="F183" t="e">
        <f>VLOOKUP(_3__Asal_sekolah[[#This Row],[kota]],regencies[Kota],1,FALSE)</f>
        <v>#N/A</v>
      </c>
      <c r="G183" t="e">
        <f>VLOOKUP(_3__Asal_sekolah[[#This Row],[kota]],regencies[[Kota]:[ID Lookup]],2,FALSE)</f>
        <v>#N/A</v>
      </c>
    </row>
    <row r="184" spans="1:7" x14ac:dyDescent="0.35">
      <c r="A184">
        <v>183</v>
      </c>
      <c r="B184" t="s">
        <v>535</v>
      </c>
      <c r="C184" t="s">
        <v>513</v>
      </c>
      <c r="D184" t="s">
        <v>716</v>
      </c>
      <c r="E184">
        <v>4</v>
      </c>
      <c r="F184" t="str">
        <f>VLOOKUP(_3__Asal_sekolah[[#This Row],[kota]],regencies[Kota],1,FALSE)</f>
        <v>BIREUEN</v>
      </c>
      <c r="G184">
        <f>VLOOKUP(_3__Asal_sekolah[[#This Row],[kota]],regencies[[Kota]:[ID Lookup]],2,FALSE)</f>
        <v>1110</v>
      </c>
    </row>
    <row r="185" spans="1:7" x14ac:dyDescent="0.35">
      <c r="A185">
        <v>184</v>
      </c>
      <c r="B185" t="s">
        <v>763</v>
      </c>
      <c r="C185" t="s">
        <v>513</v>
      </c>
      <c r="D185" t="s">
        <v>670</v>
      </c>
      <c r="E185">
        <v>4</v>
      </c>
      <c r="F185" t="str">
        <f>VLOOKUP(_3__Asal_sekolah[[#This Row],[kota]],regencies[Kota],1,FALSE)</f>
        <v>DONGGALA</v>
      </c>
      <c r="G185">
        <f>VLOOKUP(_3__Asal_sekolah[[#This Row],[kota]],regencies[[Kota]:[ID Lookup]],2,FALSE)</f>
        <v>7205</v>
      </c>
    </row>
    <row r="186" spans="1:7" x14ac:dyDescent="0.35">
      <c r="A186">
        <v>185</v>
      </c>
      <c r="B186" t="s">
        <v>764</v>
      </c>
      <c r="C186" t="s">
        <v>513</v>
      </c>
      <c r="D186" t="s">
        <v>733</v>
      </c>
      <c r="E186">
        <v>4</v>
      </c>
      <c r="F186" t="str">
        <f>VLOOKUP(_3__Asal_sekolah[[#This Row],[kota]],regencies[Kota],1,FALSE)</f>
        <v>MAJENE</v>
      </c>
      <c r="G186">
        <f>VLOOKUP(_3__Asal_sekolah[[#This Row],[kota]],regencies[[Kota]:[ID Lookup]],2,FALSE)</f>
        <v>7601</v>
      </c>
    </row>
    <row r="187" spans="1:7" x14ac:dyDescent="0.35">
      <c r="A187">
        <v>186</v>
      </c>
      <c r="B187" t="s">
        <v>573</v>
      </c>
      <c r="C187" t="s">
        <v>513</v>
      </c>
      <c r="D187" t="s">
        <v>604</v>
      </c>
      <c r="E187">
        <v>3</v>
      </c>
      <c r="F187" t="str">
        <f>VLOOKUP(_3__Asal_sekolah[[#This Row],[kota]],regencies[Kota],1,FALSE)</f>
        <v>BANJARBARU</v>
      </c>
      <c r="G187">
        <f>VLOOKUP(_3__Asal_sekolah[[#This Row],[kota]],regencies[[Kota]:[ID Lookup]],2,FALSE)</f>
        <v>6372</v>
      </c>
    </row>
    <row r="188" spans="1:7" x14ac:dyDescent="0.35">
      <c r="A188">
        <v>187</v>
      </c>
      <c r="B188" t="s">
        <v>640</v>
      </c>
      <c r="C188" t="s">
        <v>513</v>
      </c>
      <c r="D188" t="s">
        <v>702</v>
      </c>
      <c r="E188">
        <v>4</v>
      </c>
      <c r="F188" t="e">
        <f>VLOOKUP(_3__Asal_sekolah[[#This Row],[kota]],regencies[Kota],1,FALSE)</f>
        <v>#N/A</v>
      </c>
      <c r="G188" t="e">
        <f>VLOOKUP(_3__Asal_sekolah[[#This Row],[kota]],regencies[[Kota]:[ID Lookup]],2,FALSE)</f>
        <v>#N/A</v>
      </c>
    </row>
    <row r="189" spans="1:7" x14ac:dyDescent="0.35">
      <c r="A189">
        <v>188</v>
      </c>
      <c r="B189" t="s">
        <v>660</v>
      </c>
      <c r="C189" t="s">
        <v>513</v>
      </c>
      <c r="D189" t="s">
        <v>696</v>
      </c>
      <c r="E189">
        <v>1</v>
      </c>
      <c r="F189" t="e">
        <f>VLOOKUP(_3__Asal_sekolah[[#This Row],[kota]],regencies[Kota],1,FALSE)</f>
        <v>#N/A</v>
      </c>
      <c r="G189" t="e">
        <f>VLOOKUP(_3__Asal_sekolah[[#This Row],[kota]],regencies[[Kota]:[ID Lookup]],2,FALSE)</f>
        <v>#N/A</v>
      </c>
    </row>
    <row r="190" spans="1:7" x14ac:dyDescent="0.35">
      <c r="A190">
        <v>189</v>
      </c>
      <c r="B190" t="s">
        <v>765</v>
      </c>
      <c r="C190" t="s">
        <v>513</v>
      </c>
      <c r="D190" t="s">
        <v>712</v>
      </c>
      <c r="E190">
        <v>1</v>
      </c>
      <c r="F190" t="e">
        <f>VLOOKUP(_3__Asal_sekolah[[#This Row],[kota]],regencies[Kota],1,FALSE)</f>
        <v>#N/A</v>
      </c>
      <c r="G190" t="e">
        <f>VLOOKUP(_3__Asal_sekolah[[#This Row],[kota]],regencies[[Kota]:[ID Lookup]],2,FALSE)</f>
        <v>#N/A</v>
      </c>
    </row>
    <row r="191" spans="1:7" x14ac:dyDescent="0.35">
      <c r="A191">
        <v>190</v>
      </c>
      <c r="B191" t="s">
        <v>766</v>
      </c>
      <c r="C191" t="s">
        <v>513</v>
      </c>
      <c r="D191" t="s">
        <v>767</v>
      </c>
      <c r="E191">
        <v>3</v>
      </c>
      <c r="F191" t="str">
        <f>VLOOKUP(_3__Asal_sekolah[[#This Row],[kota]],regencies[Kota],1,FALSE)</f>
        <v>TASIKMALAYA</v>
      </c>
      <c r="G191">
        <f>VLOOKUP(_3__Asal_sekolah[[#This Row],[kota]],regencies[[Kota]:[ID Lookup]],2,FALSE)</f>
        <v>3206</v>
      </c>
    </row>
    <row r="192" spans="1:7" x14ac:dyDescent="0.35">
      <c r="A192">
        <v>191</v>
      </c>
      <c r="B192" t="s">
        <v>768</v>
      </c>
      <c r="C192" t="s">
        <v>513</v>
      </c>
      <c r="D192" t="s">
        <v>769</v>
      </c>
      <c r="E192">
        <v>4</v>
      </c>
      <c r="F192" t="str">
        <f>VLOOKUP(_3__Asal_sekolah[[#This Row],[kota]],regencies[Kota],1,FALSE)</f>
        <v>TANJUNG PINANG</v>
      </c>
      <c r="G192">
        <f>VLOOKUP(_3__Asal_sekolah[[#This Row],[kota]],regencies[[Kota]:[ID Lookup]],2,FALSE)</f>
        <v>2172</v>
      </c>
    </row>
    <row r="193" spans="1:7" x14ac:dyDescent="0.35">
      <c r="A193">
        <v>192</v>
      </c>
      <c r="B193" t="s">
        <v>770</v>
      </c>
      <c r="C193" t="s">
        <v>513</v>
      </c>
      <c r="D193" t="s">
        <v>617</v>
      </c>
      <c r="E193">
        <v>3</v>
      </c>
      <c r="F193" t="str">
        <f>VLOOKUP(_3__Asal_sekolah[[#This Row],[kota]],regencies[Kota],1,FALSE)</f>
        <v>LEBAK</v>
      </c>
      <c r="G193">
        <f>VLOOKUP(_3__Asal_sekolah[[#This Row],[kota]],regencies[[Kota]:[ID Lookup]],2,FALSE)</f>
        <v>3602</v>
      </c>
    </row>
    <row r="194" spans="1:7" x14ac:dyDescent="0.35">
      <c r="A194">
        <v>193</v>
      </c>
      <c r="B194" t="s">
        <v>707</v>
      </c>
      <c r="C194" t="s">
        <v>513</v>
      </c>
      <c r="D194" t="s">
        <v>623</v>
      </c>
      <c r="E194">
        <v>2</v>
      </c>
      <c r="F194" t="str">
        <f>VLOOKUP(_3__Asal_sekolah[[#This Row],[kota]],regencies[Kota],1,FALSE)</f>
        <v>BANDA ACEH</v>
      </c>
      <c r="G194">
        <f>VLOOKUP(_3__Asal_sekolah[[#This Row],[kota]],regencies[[Kota]:[ID Lookup]],2,FALSE)</f>
        <v>1171</v>
      </c>
    </row>
    <row r="195" spans="1:7" x14ac:dyDescent="0.35">
      <c r="A195">
        <v>194</v>
      </c>
      <c r="B195" t="s">
        <v>771</v>
      </c>
      <c r="C195" t="s">
        <v>513</v>
      </c>
      <c r="D195" t="s">
        <v>772</v>
      </c>
      <c r="E195">
        <v>2</v>
      </c>
      <c r="F195" t="str">
        <f>VLOOKUP(_3__Asal_sekolah[[#This Row],[kota]],regencies[Kota],1,FALSE)</f>
        <v>TEGAL</v>
      </c>
      <c r="G195">
        <f>VLOOKUP(_3__Asal_sekolah[[#This Row],[kota]],regencies[[Kota]:[ID Lookup]],2,FALSE)</f>
        <v>3328</v>
      </c>
    </row>
    <row r="196" spans="1:7" x14ac:dyDescent="0.35">
      <c r="A196">
        <v>195</v>
      </c>
      <c r="B196" t="s">
        <v>773</v>
      </c>
      <c r="C196" t="s">
        <v>513</v>
      </c>
      <c r="D196" t="s">
        <v>702</v>
      </c>
      <c r="E196">
        <v>2</v>
      </c>
      <c r="F196" t="e">
        <f>VLOOKUP(_3__Asal_sekolah[[#This Row],[kota]],regencies[Kota],1,FALSE)</f>
        <v>#N/A</v>
      </c>
      <c r="G196" t="e">
        <f>VLOOKUP(_3__Asal_sekolah[[#This Row],[kota]],regencies[[Kota]:[ID Lookup]],2,FALSE)</f>
        <v>#N/A</v>
      </c>
    </row>
    <row r="197" spans="1:7" x14ac:dyDescent="0.35">
      <c r="A197">
        <v>196</v>
      </c>
      <c r="B197" t="s">
        <v>774</v>
      </c>
      <c r="C197" t="s">
        <v>513</v>
      </c>
      <c r="D197" t="s">
        <v>775</v>
      </c>
      <c r="E197">
        <v>1</v>
      </c>
      <c r="F197" t="str">
        <f>VLOOKUP(_3__Asal_sekolah[[#This Row],[kota]],regencies[Kota],1,FALSE)</f>
        <v>JEMBER</v>
      </c>
      <c r="G197">
        <f>VLOOKUP(_3__Asal_sekolah[[#This Row],[kota]],regencies[[Kota]:[ID Lookup]],2,FALSE)</f>
        <v>3509</v>
      </c>
    </row>
    <row r="198" spans="1:7" x14ac:dyDescent="0.35">
      <c r="A198">
        <v>197</v>
      </c>
      <c r="B198" t="s">
        <v>635</v>
      </c>
      <c r="C198" t="s">
        <v>513</v>
      </c>
      <c r="D198" t="s">
        <v>776</v>
      </c>
      <c r="E198">
        <v>4</v>
      </c>
      <c r="F198" t="str">
        <f>VLOOKUP(_3__Asal_sekolah[[#This Row],[kota]],regencies[Kota],1,FALSE)</f>
        <v>KLUNGKUNG</v>
      </c>
      <c r="G198">
        <f>VLOOKUP(_3__Asal_sekolah[[#This Row],[kota]],regencies[[Kota]:[ID Lookup]],2,FALSE)</f>
        <v>5105</v>
      </c>
    </row>
    <row r="199" spans="1:7" x14ac:dyDescent="0.35">
      <c r="A199">
        <v>198</v>
      </c>
      <c r="B199" t="s">
        <v>565</v>
      </c>
      <c r="C199" t="s">
        <v>513</v>
      </c>
      <c r="D199" t="s">
        <v>594</v>
      </c>
      <c r="E199">
        <v>3</v>
      </c>
      <c r="F199" t="e">
        <f>VLOOKUP(_3__Asal_sekolah[[#This Row],[kota]],regencies[Kota],1,FALSE)</f>
        <v>#N/A</v>
      </c>
      <c r="G199" t="e">
        <f>VLOOKUP(_3__Asal_sekolah[[#This Row],[kota]],regencies[[Kota]:[ID Lookup]],2,FALSE)</f>
        <v>#N/A</v>
      </c>
    </row>
    <row r="200" spans="1:7" x14ac:dyDescent="0.35">
      <c r="A200">
        <v>199</v>
      </c>
      <c r="B200" t="s">
        <v>777</v>
      </c>
      <c r="C200" t="s">
        <v>513</v>
      </c>
      <c r="D200" t="s">
        <v>778</v>
      </c>
      <c r="E200">
        <v>2</v>
      </c>
      <c r="F200" t="str">
        <f>VLOOKUP(_3__Asal_sekolah[[#This Row],[kota]],regencies[Kota],1,FALSE)</f>
        <v>PARIAMAN</v>
      </c>
      <c r="G200">
        <f>VLOOKUP(_3__Asal_sekolah[[#This Row],[kota]],regencies[[Kota]:[ID Lookup]],2,FALSE)</f>
        <v>1377</v>
      </c>
    </row>
    <row r="201" spans="1:7" x14ac:dyDescent="0.35">
      <c r="A201">
        <v>200</v>
      </c>
      <c r="B201" t="s">
        <v>779</v>
      </c>
      <c r="C201" t="s">
        <v>513</v>
      </c>
      <c r="D201" t="s">
        <v>623</v>
      </c>
      <c r="E201">
        <v>3</v>
      </c>
      <c r="F201" t="str">
        <f>VLOOKUP(_3__Asal_sekolah[[#This Row],[kota]],regencies[Kota],1,FALSE)</f>
        <v>BANDA ACEH</v>
      </c>
      <c r="G201">
        <f>VLOOKUP(_3__Asal_sekolah[[#This Row],[kota]],regencies[[Kota]:[ID Lookup]],2,FALSE)</f>
        <v>1171</v>
      </c>
    </row>
    <row r="202" spans="1:7" x14ac:dyDescent="0.35">
      <c r="A202">
        <v>201</v>
      </c>
      <c r="B202" t="s">
        <v>597</v>
      </c>
      <c r="C202" t="s">
        <v>513</v>
      </c>
      <c r="D202" t="s">
        <v>665</v>
      </c>
      <c r="E202">
        <v>3</v>
      </c>
      <c r="F202" t="str">
        <f>VLOOKUP(_3__Asal_sekolah[[#This Row],[kota]],regencies[Kota],1,FALSE)</f>
        <v>PANDEGLANG</v>
      </c>
      <c r="G202">
        <f>VLOOKUP(_3__Asal_sekolah[[#This Row],[kota]],regencies[[Kota]:[ID Lookup]],2,FALSE)</f>
        <v>3601</v>
      </c>
    </row>
    <row r="203" spans="1:7" x14ac:dyDescent="0.35">
      <c r="A203">
        <v>202</v>
      </c>
      <c r="B203" t="s">
        <v>780</v>
      </c>
      <c r="C203" t="s">
        <v>513</v>
      </c>
      <c r="D203" t="s">
        <v>740</v>
      </c>
      <c r="E203">
        <v>1</v>
      </c>
      <c r="F203" t="e">
        <f>VLOOKUP(_3__Asal_sekolah[[#This Row],[kota]],regencies[Kota],1,FALSE)</f>
        <v>#N/A</v>
      </c>
      <c r="G203" t="e">
        <f>VLOOKUP(_3__Asal_sekolah[[#This Row],[kota]],regencies[[Kota]:[ID Lookup]],2,FALSE)</f>
        <v>#N/A</v>
      </c>
    </row>
    <row r="204" spans="1:7" x14ac:dyDescent="0.35">
      <c r="A204">
        <v>203</v>
      </c>
      <c r="B204" t="s">
        <v>543</v>
      </c>
      <c r="C204" t="s">
        <v>513</v>
      </c>
      <c r="D204" t="s">
        <v>781</v>
      </c>
      <c r="E204">
        <v>3</v>
      </c>
      <c r="F204" t="str">
        <f>VLOOKUP(_3__Asal_sekolah[[#This Row],[kota]],regencies[Kota],1,FALSE)</f>
        <v>TANJUNG BALAI KARIMUN</v>
      </c>
      <c r="G204">
        <f>VLOOKUP(_3__Asal_sekolah[[#This Row],[kota]],regencies[[Kota]:[ID Lookup]],2,FALSE)</f>
        <v>1272</v>
      </c>
    </row>
    <row r="205" spans="1:7" x14ac:dyDescent="0.35">
      <c r="A205">
        <v>204</v>
      </c>
      <c r="B205" t="s">
        <v>782</v>
      </c>
      <c r="C205" t="s">
        <v>513</v>
      </c>
      <c r="D205" t="s">
        <v>576</v>
      </c>
      <c r="E205">
        <v>2</v>
      </c>
      <c r="F205" t="str">
        <f>VLOOKUP(_3__Asal_sekolah[[#This Row],[kota]],regencies[Kota],1,FALSE)</f>
        <v>JAKARTA UTARA</v>
      </c>
      <c r="G205">
        <f>VLOOKUP(_3__Asal_sekolah[[#This Row],[kota]],regencies[[Kota]:[ID Lookup]],2,FALSE)</f>
        <v>3175</v>
      </c>
    </row>
    <row r="206" spans="1:7" x14ac:dyDescent="0.35">
      <c r="A206">
        <v>205</v>
      </c>
      <c r="B206" t="s">
        <v>783</v>
      </c>
      <c r="C206" t="s">
        <v>513</v>
      </c>
      <c r="D206" t="s">
        <v>604</v>
      </c>
      <c r="E206">
        <v>3</v>
      </c>
      <c r="F206" t="str">
        <f>VLOOKUP(_3__Asal_sekolah[[#This Row],[kota]],regencies[Kota],1,FALSE)</f>
        <v>BANJARBARU</v>
      </c>
      <c r="G206">
        <f>VLOOKUP(_3__Asal_sekolah[[#This Row],[kota]],regencies[[Kota]:[ID Lookup]],2,FALSE)</f>
        <v>6372</v>
      </c>
    </row>
    <row r="207" spans="1:7" x14ac:dyDescent="0.35">
      <c r="A207">
        <v>206</v>
      </c>
      <c r="B207" t="s">
        <v>741</v>
      </c>
      <c r="C207" t="s">
        <v>513</v>
      </c>
      <c r="D207" t="s">
        <v>636</v>
      </c>
      <c r="E207">
        <v>4</v>
      </c>
      <c r="F207" t="e">
        <f>VLOOKUP(_3__Asal_sekolah[[#This Row],[kota]],regencies[Kota],1,FALSE)</f>
        <v>#N/A</v>
      </c>
      <c r="G207" t="e">
        <f>VLOOKUP(_3__Asal_sekolah[[#This Row],[kota]],regencies[[Kota]:[ID Lookup]],2,FALSE)</f>
        <v>#N/A</v>
      </c>
    </row>
    <row r="208" spans="1:7" x14ac:dyDescent="0.35">
      <c r="A208">
        <v>207</v>
      </c>
      <c r="B208" t="s">
        <v>784</v>
      </c>
      <c r="C208" t="s">
        <v>513</v>
      </c>
      <c r="D208" t="s">
        <v>785</v>
      </c>
      <c r="E208">
        <v>2</v>
      </c>
      <c r="F208" t="e">
        <f>VLOOKUP(_3__Asal_sekolah[[#This Row],[kota]],regencies[Kota],1,FALSE)</f>
        <v>#N/A</v>
      </c>
      <c r="G208" t="e">
        <f>VLOOKUP(_3__Asal_sekolah[[#This Row],[kota]],regencies[[Kota]:[ID Lookup]],2,FALSE)</f>
        <v>#N/A</v>
      </c>
    </row>
    <row r="209" spans="1:7" x14ac:dyDescent="0.35">
      <c r="A209">
        <v>208</v>
      </c>
      <c r="B209" t="s">
        <v>618</v>
      </c>
      <c r="C209" t="s">
        <v>513</v>
      </c>
      <c r="D209" t="s">
        <v>786</v>
      </c>
      <c r="E209">
        <v>2</v>
      </c>
      <c r="F209" t="str">
        <f>VLOOKUP(_3__Asal_sekolah[[#This Row],[kota]],regencies[Kota],1,FALSE)</f>
        <v>TOMOHON</v>
      </c>
      <c r="G209">
        <f>VLOOKUP(_3__Asal_sekolah[[#This Row],[kota]],regencies[[Kota]:[ID Lookup]],2,FALSE)</f>
        <v>7173</v>
      </c>
    </row>
    <row r="210" spans="1:7" x14ac:dyDescent="0.35">
      <c r="A210">
        <v>209</v>
      </c>
      <c r="B210" t="s">
        <v>787</v>
      </c>
      <c r="C210" t="s">
        <v>513</v>
      </c>
      <c r="D210" t="s">
        <v>788</v>
      </c>
      <c r="E210">
        <v>1</v>
      </c>
      <c r="F210" t="str">
        <f>VLOOKUP(_3__Asal_sekolah[[#This Row],[kota]],regencies[Kota],1,FALSE)</f>
        <v>METRO</v>
      </c>
      <c r="G210">
        <f>VLOOKUP(_3__Asal_sekolah[[#This Row],[kota]],regencies[[Kota]:[ID Lookup]],2,FALSE)</f>
        <v>1872</v>
      </c>
    </row>
    <row r="211" spans="1:7" x14ac:dyDescent="0.35">
      <c r="A211">
        <v>210</v>
      </c>
      <c r="B211" t="s">
        <v>789</v>
      </c>
      <c r="C211" t="s">
        <v>513</v>
      </c>
      <c r="D211" t="s">
        <v>546</v>
      </c>
      <c r="E211">
        <v>3</v>
      </c>
      <c r="F211" t="str">
        <f>VLOOKUP(_3__Asal_sekolah[[#This Row],[kota]],regencies[Kota],1,FALSE)</f>
        <v>NABIRE</v>
      </c>
      <c r="G211">
        <f>VLOOKUP(_3__Asal_sekolah[[#This Row],[kota]],regencies[[Kota]:[ID Lookup]],2,FALSE)</f>
        <v>9404</v>
      </c>
    </row>
    <row r="212" spans="1:7" x14ac:dyDescent="0.35">
      <c r="A212">
        <v>211</v>
      </c>
      <c r="B212" t="s">
        <v>790</v>
      </c>
      <c r="C212" t="s">
        <v>513</v>
      </c>
      <c r="D212" t="s">
        <v>561</v>
      </c>
      <c r="E212">
        <v>3</v>
      </c>
      <c r="F212" t="str">
        <f>VLOOKUP(_3__Asal_sekolah[[#This Row],[kota]],regencies[Kota],1,FALSE)</f>
        <v>KOTA BARU</v>
      </c>
      <c r="G212">
        <f>VLOOKUP(_3__Asal_sekolah[[#This Row],[kota]],regencies[[Kota]:[ID Lookup]],2,FALSE)</f>
        <v>6302</v>
      </c>
    </row>
    <row r="213" spans="1:7" x14ac:dyDescent="0.35">
      <c r="A213">
        <v>212</v>
      </c>
      <c r="B213" t="s">
        <v>791</v>
      </c>
      <c r="C213" t="s">
        <v>513</v>
      </c>
      <c r="D213" t="s">
        <v>540</v>
      </c>
      <c r="E213">
        <v>4</v>
      </c>
      <c r="F213" t="str">
        <f>VLOOKUP(_3__Asal_sekolah[[#This Row],[kota]],regencies[Kota],1,FALSE)</f>
        <v>KOTAMOBAGU</v>
      </c>
      <c r="G213">
        <f>VLOOKUP(_3__Asal_sekolah[[#This Row],[kota]],regencies[[Kota]:[ID Lookup]],2,FALSE)</f>
        <v>7174</v>
      </c>
    </row>
    <row r="214" spans="1:7" x14ac:dyDescent="0.35">
      <c r="A214">
        <v>213</v>
      </c>
      <c r="B214" t="s">
        <v>549</v>
      </c>
      <c r="C214" t="s">
        <v>513</v>
      </c>
      <c r="D214" t="s">
        <v>772</v>
      </c>
      <c r="E214">
        <v>2</v>
      </c>
      <c r="F214" t="str">
        <f>VLOOKUP(_3__Asal_sekolah[[#This Row],[kota]],regencies[Kota],1,FALSE)</f>
        <v>TEGAL</v>
      </c>
      <c r="G214">
        <f>VLOOKUP(_3__Asal_sekolah[[#This Row],[kota]],regencies[[Kota]:[ID Lookup]],2,FALSE)</f>
        <v>3328</v>
      </c>
    </row>
    <row r="215" spans="1:7" x14ac:dyDescent="0.35">
      <c r="A215">
        <v>214</v>
      </c>
      <c r="B215" t="s">
        <v>758</v>
      </c>
      <c r="C215" t="s">
        <v>513</v>
      </c>
      <c r="D215" t="s">
        <v>655</v>
      </c>
      <c r="E215">
        <v>1</v>
      </c>
      <c r="F215" t="str">
        <f>VLOOKUP(_3__Asal_sekolah[[#This Row],[kota]],regencies[Kota],1,FALSE)</f>
        <v>ENDE</v>
      </c>
      <c r="G215">
        <f>VLOOKUP(_3__Asal_sekolah[[#This Row],[kota]],regencies[[Kota]:[ID Lookup]],2,FALSE)</f>
        <v>5311</v>
      </c>
    </row>
    <row r="216" spans="1:7" x14ac:dyDescent="0.35">
      <c r="A216">
        <v>215</v>
      </c>
      <c r="B216" t="s">
        <v>782</v>
      </c>
      <c r="C216" t="s">
        <v>513</v>
      </c>
      <c r="D216" t="s">
        <v>617</v>
      </c>
      <c r="E216">
        <v>2</v>
      </c>
      <c r="F216" t="str">
        <f>VLOOKUP(_3__Asal_sekolah[[#This Row],[kota]],regencies[Kota],1,FALSE)</f>
        <v>LEBAK</v>
      </c>
      <c r="G216">
        <f>VLOOKUP(_3__Asal_sekolah[[#This Row],[kota]],regencies[[Kota]:[ID Lookup]],2,FALSE)</f>
        <v>3602</v>
      </c>
    </row>
    <row r="217" spans="1:7" x14ac:dyDescent="0.35">
      <c r="A217">
        <v>216</v>
      </c>
      <c r="B217" t="s">
        <v>792</v>
      </c>
      <c r="C217" t="s">
        <v>513</v>
      </c>
      <c r="D217" t="s">
        <v>619</v>
      </c>
      <c r="E217">
        <v>1</v>
      </c>
      <c r="F217" t="str">
        <f>VLOOKUP(_3__Asal_sekolah[[#This Row],[kota]],regencies[Kota],1,FALSE)</f>
        <v>JAKARTA SELATAN</v>
      </c>
      <c r="G217">
        <f>VLOOKUP(_3__Asal_sekolah[[#This Row],[kota]],regencies[[Kota]:[ID Lookup]],2,FALSE)</f>
        <v>3171</v>
      </c>
    </row>
    <row r="218" spans="1:7" x14ac:dyDescent="0.35">
      <c r="A218">
        <v>217</v>
      </c>
      <c r="B218" t="s">
        <v>611</v>
      </c>
      <c r="C218" t="s">
        <v>513</v>
      </c>
      <c r="D218" t="s">
        <v>698</v>
      </c>
      <c r="E218">
        <v>3</v>
      </c>
      <c r="F218" t="str">
        <f>VLOOKUP(_3__Asal_sekolah[[#This Row],[kota]],regencies[Kota],1,FALSE)</f>
        <v>BIMA</v>
      </c>
      <c r="G218">
        <f>VLOOKUP(_3__Asal_sekolah[[#This Row],[kota]],regencies[[Kota]:[ID Lookup]],2,FALSE)</f>
        <v>5206</v>
      </c>
    </row>
    <row r="219" spans="1:7" x14ac:dyDescent="0.35">
      <c r="A219">
        <v>218</v>
      </c>
      <c r="B219" t="s">
        <v>759</v>
      </c>
      <c r="C219" t="s">
        <v>513</v>
      </c>
      <c r="D219" t="s">
        <v>793</v>
      </c>
      <c r="E219">
        <v>4</v>
      </c>
      <c r="F219" t="str">
        <f>VLOOKUP(_3__Asal_sekolah[[#This Row],[kota]],regencies[Kota],1,FALSE)</f>
        <v>SINGKAWANG</v>
      </c>
      <c r="G219">
        <f>VLOOKUP(_3__Asal_sekolah[[#This Row],[kota]],regencies[[Kota]:[ID Lookup]],2,FALSE)</f>
        <v>6172</v>
      </c>
    </row>
    <row r="220" spans="1:7" x14ac:dyDescent="0.35">
      <c r="A220">
        <v>219</v>
      </c>
      <c r="B220" t="s">
        <v>794</v>
      </c>
      <c r="C220" t="s">
        <v>513</v>
      </c>
      <c r="D220" t="s">
        <v>702</v>
      </c>
      <c r="E220">
        <v>4</v>
      </c>
      <c r="F220" t="e">
        <f>VLOOKUP(_3__Asal_sekolah[[#This Row],[kota]],regencies[Kota],1,FALSE)</f>
        <v>#N/A</v>
      </c>
      <c r="G220" t="e">
        <f>VLOOKUP(_3__Asal_sekolah[[#This Row],[kota]],regencies[[Kota]:[ID Lookup]],2,FALSE)</f>
        <v>#N/A</v>
      </c>
    </row>
    <row r="221" spans="1:7" x14ac:dyDescent="0.35">
      <c r="A221">
        <v>220</v>
      </c>
      <c r="B221" t="s">
        <v>795</v>
      </c>
      <c r="C221" t="s">
        <v>513</v>
      </c>
      <c r="D221" t="s">
        <v>619</v>
      </c>
      <c r="E221">
        <v>2</v>
      </c>
      <c r="F221" t="str">
        <f>VLOOKUP(_3__Asal_sekolah[[#This Row],[kota]],regencies[Kota],1,FALSE)</f>
        <v>JAKARTA SELATAN</v>
      </c>
      <c r="G221">
        <f>VLOOKUP(_3__Asal_sekolah[[#This Row],[kota]],regencies[[Kota]:[ID Lookup]],2,FALSE)</f>
        <v>3171</v>
      </c>
    </row>
    <row r="222" spans="1:7" x14ac:dyDescent="0.35">
      <c r="A222">
        <v>221</v>
      </c>
      <c r="B222" t="s">
        <v>796</v>
      </c>
      <c r="C222" t="s">
        <v>513</v>
      </c>
      <c r="D222" t="s">
        <v>566</v>
      </c>
      <c r="E222">
        <v>4</v>
      </c>
      <c r="F222" t="str">
        <f>VLOOKUP(_3__Asal_sekolah[[#This Row],[kota]],regencies[Kota],1,FALSE)</f>
        <v>BAUBAU</v>
      </c>
      <c r="G222">
        <f>VLOOKUP(_3__Asal_sekolah[[#This Row],[kota]],regencies[[Kota]:[ID Lookup]],2,FALSE)</f>
        <v>7472</v>
      </c>
    </row>
    <row r="223" spans="1:7" x14ac:dyDescent="0.35">
      <c r="A223">
        <v>222</v>
      </c>
      <c r="B223" t="s">
        <v>797</v>
      </c>
      <c r="C223" t="s">
        <v>513</v>
      </c>
      <c r="D223" t="s">
        <v>546</v>
      </c>
      <c r="E223">
        <v>2</v>
      </c>
      <c r="F223" t="str">
        <f>VLOOKUP(_3__Asal_sekolah[[#This Row],[kota]],regencies[Kota],1,FALSE)</f>
        <v>NABIRE</v>
      </c>
      <c r="G223">
        <f>VLOOKUP(_3__Asal_sekolah[[#This Row],[kota]],regencies[[Kota]:[ID Lookup]],2,FALSE)</f>
        <v>9404</v>
      </c>
    </row>
    <row r="224" spans="1:7" x14ac:dyDescent="0.35">
      <c r="A224">
        <v>223</v>
      </c>
      <c r="B224" t="s">
        <v>674</v>
      </c>
      <c r="C224" t="s">
        <v>513</v>
      </c>
      <c r="D224" t="s">
        <v>798</v>
      </c>
      <c r="E224">
        <v>4</v>
      </c>
      <c r="F224" t="e">
        <f>VLOOKUP(_3__Asal_sekolah[[#This Row],[kota]],regencies[Kota],1,FALSE)</f>
        <v>#N/A</v>
      </c>
      <c r="G224" t="e">
        <f>VLOOKUP(_3__Asal_sekolah[[#This Row],[kota]],regencies[[Kota]:[ID Lookup]],2,FALSE)</f>
        <v>#N/A</v>
      </c>
    </row>
    <row r="225" spans="1:7" x14ac:dyDescent="0.35">
      <c r="A225">
        <v>224</v>
      </c>
      <c r="B225" t="s">
        <v>768</v>
      </c>
      <c r="C225" t="s">
        <v>513</v>
      </c>
      <c r="D225" t="s">
        <v>599</v>
      </c>
      <c r="E225">
        <v>2</v>
      </c>
      <c r="F225" t="str">
        <f>VLOOKUP(_3__Asal_sekolah[[#This Row],[kota]],regencies[Kota],1,FALSE)</f>
        <v>SORONG</v>
      </c>
      <c r="G225">
        <f>VLOOKUP(_3__Asal_sekolah[[#This Row],[kota]],regencies[[Kota]:[ID Lookup]],2,FALSE)</f>
        <v>9107</v>
      </c>
    </row>
    <row r="226" spans="1:7" x14ac:dyDescent="0.35">
      <c r="A226">
        <v>225</v>
      </c>
      <c r="B226" t="s">
        <v>799</v>
      </c>
      <c r="C226" t="s">
        <v>513</v>
      </c>
      <c r="D226" t="s">
        <v>594</v>
      </c>
      <c r="E226">
        <v>4</v>
      </c>
      <c r="F226" t="e">
        <f>VLOOKUP(_3__Asal_sekolah[[#This Row],[kota]],regencies[Kota],1,FALSE)</f>
        <v>#N/A</v>
      </c>
      <c r="G226" t="e">
        <f>VLOOKUP(_3__Asal_sekolah[[#This Row],[kota]],regencies[[Kota]:[ID Lookup]],2,FALSE)</f>
        <v>#N/A</v>
      </c>
    </row>
    <row r="227" spans="1:7" x14ac:dyDescent="0.35">
      <c r="A227">
        <v>226</v>
      </c>
      <c r="B227" t="s">
        <v>800</v>
      </c>
      <c r="C227" t="s">
        <v>513</v>
      </c>
      <c r="D227" t="s">
        <v>576</v>
      </c>
      <c r="E227">
        <v>1</v>
      </c>
      <c r="F227" t="str">
        <f>VLOOKUP(_3__Asal_sekolah[[#This Row],[kota]],regencies[Kota],1,FALSE)</f>
        <v>JAKARTA UTARA</v>
      </c>
      <c r="G227">
        <f>VLOOKUP(_3__Asal_sekolah[[#This Row],[kota]],regencies[[Kota]:[ID Lookup]],2,FALSE)</f>
        <v>3175</v>
      </c>
    </row>
    <row r="228" spans="1:7" x14ac:dyDescent="0.35">
      <c r="A228">
        <v>227</v>
      </c>
      <c r="B228" t="s">
        <v>616</v>
      </c>
      <c r="C228" t="s">
        <v>513</v>
      </c>
      <c r="D228" t="s">
        <v>655</v>
      </c>
      <c r="E228">
        <v>3</v>
      </c>
      <c r="F228" t="str">
        <f>VLOOKUP(_3__Asal_sekolah[[#This Row],[kota]],regencies[Kota],1,FALSE)</f>
        <v>ENDE</v>
      </c>
      <c r="G228">
        <f>VLOOKUP(_3__Asal_sekolah[[#This Row],[kota]],regencies[[Kota]:[ID Lookup]],2,FALSE)</f>
        <v>5311</v>
      </c>
    </row>
    <row r="229" spans="1:7" x14ac:dyDescent="0.35">
      <c r="A229">
        <v>228</v>
      </c>
      <c r="B229" t="s">
        <v>801</v>
      </c>
      <c r="C229" t="s">
        <v>513</v>
      </c>
      <c r="D229" t="s">
        <v>650</v>
      </c>
      <c r="E229">
        <v>3</v>
      </c>
      <c r="F229" t="e">
        <f>VLOOKUP(_3__Asal_sekolah[[#This Row],[kota]],regencies[Kota],1,FALSE)</f>
        <v>#N/A</v>
      </c>
      <c r="G229" t="e">
        <f>VLOOKUP(_3__Asal_sekolah[[#This Row],[kota]],regencies[[Kota]:[ID Lookup]],2,FALSE)</f>
        <v>#N/A</v>
      </c>
    </row>
    <row r="230" spans="1:7" x14ac:dyDescent="0.35">
      <c r="A230">
        <v>229</v>
      </c>
      <c r="B230" t="s">
        <v>764</v>
      </c>
      <c r="C230" t="s">
        <v>513</v>
      </c>
      <c r="D230" t="s">
        <v>621</v>
      </c>
      <c r="E230">
        <v>2</v>
      </c>
      <c r="F230" t="e">
        <f>VLOOKUP(_3__Asal_sekolah[[#This Row],[kota]],regencies[Kota],1,FALSE)</f>
        <v>#N/A</v>
      </c>
      <c r="G230" t="e">
        <f>VLOOKUP(_3__Asal_sekolah[[#This Row],[kota]],regencies[[Kota]:[ID Lookup]],2,FALSE)</f>
        <v>#N/A</v>
      </c>
    </row>
    <row r="231" spans="1:7" x14ac:dyDescent="0.35">
      <c r="A231">
        <v>230</v>
      </c>
      <c r="B231" t="s">
        <v>569</v>
      </c>
      <c r="C231" t="s">
        <v>513</v>
      </c>
      <c r="D231" t="s">
        <v>733</v>
      </c>
      <c r="E231">
        <v>4</v>
      </c>
      <c r="F231" t="str">
        <f>VLOOKUP(_3__Asal_sekolah[[#This Row],[kota]],regencies[Kota],1,FALSE)</f>
        <v>MAJENE</v>
      </c>
      <c r="G231">
        <f>VLOOKUP(_3__Asal_sekolah[[#This Row],[kota]],regencies[[Kota]:[ID Lookup]],2,FALSE)</f>
        <v>7601</v>
      </c>
    </row>
    <row r="232" spans="1:7" x14ac:dyDescent="0.35">
      <c r="A232">
        <v>231</v>
      </c>
      <c r="B232" t="s">
        <v>603</v>
      </c>
      <c r="C232" t="s">
        <v>513</v>
      </c>
      <c r="D232" t="s">
        <v>802</v>
      </c>
      <c r="E232">
        <v>2</v>
      </c>
      <c r="F232" t="e">
        <f>VLOOKUP(_3__Asal_sekolah[[#This Row],[kota]],regencies[Kota],1,FALSE)</f>
        <v>#N/A</v>
      </c>
      <c r="G232" t="e">
        <f>VLOOKUP(_3__Asal_sekolah[[#This Row],[kota]],regencies[[Kota]:[ID Lookup]],2,FALSE)</f>
        <v>#N/A</v>
      </c>
    </row>
    <row r="233" spans="1:7" x14ac:dyDescent="0.35">
      <c r="A233">
        <v>232</v>
      </c>
      <c r="B233" t="s">
        <v>803</v>
      </c>
      <c r="C233" t="s">
        <v>513</v>
      </c>
      <c r="D233" t="s">
        <v>804</v>
      </c>
      <c r="E233">
        <v>3</v>
      </c>
      <c r="F233" t="str">
        <f>VLOOKUP(_3__Asal_sekolah[[#This Row],[kota]],regencies[Kota],1,FALSE)</f>
        <v>TABANAN</v>
      </c>
      <c r="G233">
        <f>VLOOKUP(_3__Asal_sekolah[[#This Row],[kota]],regencies[[Kota]:[ID Lookup]],2,FALSE)</f>
        <v>5102</v>
      </c>
    </row>
    <row r="234" spans="1:7" x14ac:dyDescent="0.35">
      <c r="A234">
        <v>233</v>
      </c>
      <c r="B234" t="s">
        <v>805</v>
      </c>
      <c r="C234" t="s">
        <v>513</v>
      </c>
      <c r="D234" t="s">
        <v>750</v>
      </c>
      <c r="E234">
        <v>2</v>
      </c>
      <c r="F234" t="e">
        <f>VLOOKUP(_3__Asal_sekolah[[#This Row],[kota]],regencies[Kota],1,FALSE)</f>
        <v>#N/A</v>
      </c>
      <c r="G234" t="e">
        <f>VLOOKUP(_3__Asal_sekolah[[#This Row],[kota]],regencies[[Kota]:[ID Lookup]],2,FALSE)</f>
        <v>#N/A</v>
      </c>
    </row>
    <row r="235" spans="1:7" x14ac:dyDescent="0.35">
      <c r="A235">
        <v>234</v>
      </c>
      <c r="B235" t="s">
        <v>806</v>
      </c>
      <c r="C235" t="s">
        <v>513</v>
      </c>
      <c r="D235" t="s">
        <v>516</v>
      </c>
      <c r="E235">
        <v>2</v>
      </c>
      <c r="F235" t="e">
        <f>VLOOKUP(_3__Asal_sekolah[[#This Row],[kota]],regencies[Kota],1,FALSE)</f>
        <v>#N/A</v>
      </c>
      <c r="G235" t="e">
        <f>VLOOKUP(_3__Asal_sekolah[[#This Row],[kota]],regencies[[Kota]:[ID Lookup]],2,FALSE)</f>
        <v>#N/A</v>
      </c>
    </row>
    <row r="236" spans="1:7" x14ac:dyDescent="0.35">
      <c r="A236">
        <v>235</v>
      </c>
      <c r="B236" t="s">
        <v>807</v>
      </c>
      <c r="C236" t="s">
        <v>513</v>
      </c>
      <c r="D236" t="s">
        <v>808</v>
      </c>
      <c r="E236">
        <v>4</v>
      </c>
      <c r="F236" t="str">
        <f>VLOOKUP(_3__Asal_sekolah[[#This Row],[kota]],regencies[Kota],1,FALSE)</f>
        <v>BATAM</v>
      </c>
      <c r="G236">
        <f>VLOOKUP(_3__Asal_sekolah[[#This Row],[kota]],regencies[[Kota]:[ID Lookup]],2,FALSE)</f>
        <v>2171</v>
      </c>
    </row>
    <row r="237" spans="1:7" x14ac:dyDescent="0.35">
      <c r="A237">
        <v>236</v>
      </c>
      <c r="B237" t="s">
        <v>591</v>
      </c>
      <c r="C237" t="s">
        <v>513</v>
      </c>
      <c r="D237" t="s">
        <v>516</v>
      </c>
      <c r="E237">
        <v>2</v>
      </c>
      <c r="F237" t="e">
        <f>VLOOKUP(_3__Asal_sekolah[[#This Row],[kota]],regencies[Kota],1,FALSE)</f>
        <v>#N/A</v>
      </c>
      <c r="G237" t="e">
        <f>VLOOKUP(_3__Asal_sekolah[[#This Row],[kota]],regencies[[Kota]:[ID Lookup]],2,FALSE)</f>
        <v>#N/A</v>
      </c>
    </row>
    <row r="238" spans="1:7" x14ac:dyDescent="0.35">
      <c r="A238">
        <v>237</v>
      </c>
      <c r="B238" t="s">
        <v>809</v>
      </c>
      <c r="C238" t="s">
        <v>513</v>
      </c>
      <c r="D238" t="s">
        <v>810</v>
      </c>
      <c r="E238">
        <v>2</v>
      </c>
      <c r="F238" t="str">
        <f>VLOOKUP(_3__Asal_sekolah[[#This Row],[kota]],regencies[Kota],1,FALSE)</f>
        <v>POSO</v>
      </c>
      <c r="G238">
        <f>VLOOKUP(_3__Asal_sekolah[[#This Row],[kota]],regencies[[Kota]:[ID Lookup]],2,FALSE)</f>
        <v>7204</v>
      </c>
    </row>
    <row r="239" spans="1:7" x14ac:dyDescent="0.35">
      <c r="A239">
        <v>238</v>
      </c>
      <c r="B239" t="s">
        <v>811</v>
      </c>
      <c r="C239" t="s">
        <v>513</v>
      </c>
      <c r="D239" t="s">
        <v>582</v>
      </c>
      <c r="E239">
        <v>2</v>
      </c>
      <c r="F239" t="str">
        <f>VLOOKUP(_3__Asal_sekolah[[#This Row],[kota]],regencies[Kota],1,FALSE)</f>
        <v>PAREPARE</v>
      </c>
      <c r="G239">
        <f>VLOOKUP(_3__Asal_sekolah[[#This Row],[kota]],regencies[[Kota]:[ID Lookup]],2,FALSE)</f>
        <v>7372</v>
      </c>
    </row>
    <row r="240" spans="1:7" x14ac:dyDescent="0.35">
      <c r="A240">
        <v>239</v>
      </c>
      <c r="B240" t="s">
        <v>591</v>
      </c>
      <c r="C240" t="s">
        <v>513</v>
      </c>
      <c r="D240" t="s">
        <v>812</v>
      </c>
      <c r="E240">
        <v>2</v>
      </c>
      <c r="F240" t="str">
        <f>VLOOKUP(_3__Asal_sekolah[[#This Row],[kota]],regencies[Kota],1,FALSE)</f>
        <v>KOLAKA</v>
      </c>
      <c r="G240">
        <f>VLOOKUP(_3__Asal_sekolah[[#This Row],[kota]],regencies[[Kota]:[ID Lookup]],2,FALSE)</f>
        <v>7404</v>
      </c>
    </row>
    <row r="241" spans="1:7" x14ac:dyDescent="0.35">
      <c r="A241">
        <v>240</v>
      </c>
      <c r="B241" t="s">
        <v>813</v>
      </c>
      <c r="C241" t="s">
        <v>513</v>
      </c>
      <c r="D241" t="s">
        <v>814</v>
      </c>
      <c r="E241">
        <v>3</v>
      </c>
      <c r="F241" t="e">
        <f>VLOOKUP(_3__Asal_sekolah[[#This Row],[kota]],regencies[Kota],1,FALSE)</f>
        <v>#N/A</v>
      </c>
      <c r="G241" t="e">
        <f>VLOOKUP(_3__Asal_sekolah[[#This Row],[kota]],regencies[[Kota]:[ID Lookup]],2,FALSE)</f>
        <v>#N/A</v>
      </c>
    </row>
    <row r="242" spans="1:7" x14ac:dyDescent="0.35">
      <c r="A242">
        <v>241</v>
      </c>
      <c r="B242" t="s">
        <v>815</v>
      </c>
      <c r="C242" t="s">
        <v>513</v>
      </c>
      <c r="D242" t="s">
        <v>516</v>
      </c>
      <c r="E242">
        <v>1</v>
      </c>
      <c r="F242" t="e">
        <f>VLOOKUP(_3__Asal_sekolah[[#This Row],[kota]],regencies[Kota],1,FALSE)</f>
        <v>#N/A</v>
      </c>
      <c r="G242" t="e">
        <f>VLOOKUP(_3__Asal_sekolah[[#This Row],[kota]],regencies[[Kota]:[ID Lookup]],2,FALSE)</f>
        <v>#N/A</v>
      </c>
    </row>
    <row r="243" spans="1:7" x14ac:dyDescent="0.35">
      <c r="A243">
        <v>242</v>
      </c>
      <c r="B243" t="s">
        <v>816</v>
      </c>
      <c r="C243" t="s">
        <v>513</v>
      </c>
      <c r="D243" t="s">
        <v>781</v>
      </c>
      <c r="E243">
        <v>1</v>
      </c>
      <c r="F243" t="str">
        <f>VLOOKUP(_3__Asal_sekolah[[#This Row],[kota]],regencies[Kota],1,FALSE)</f>
        <v>TANJUNG BALAI KARIMUN</v>
      </c>
      <c r="G243">
        <f>VLOOKUP(_3__Asal_sekolah[[#This Row],[kota]],regencies[[Kota]:[ID Lookup]],2,FALSE)</f>
        <v>1272</v>
      </c>
    </row>
    <row r="244" spans="1:7" x14ac:dyDescent="0.35">
      <c r="A244">
        <v>243</v>
      </c>
      <c r="B244" t="s">
        <v>817</v>
      </c>
      <c r="C244" t="s">
        <v>513</v>
      </c>
      <c r="D244" t="s">
        <v>818</v>
      </c>
      <c r="E244">
        <v>4</v>
      </c>
      <c r="F244" t="str">
        <f>VLOOKUP(_3__Asal_sekolah[[#This Row],[kota]],regencies[Kota],1,FALSE)</f>
        <v>MEDAN</v>
      </c>
      <c r="G244">
        <f>VLOOKUP(_3__Asal_sekolah[[#This Row],[kota]],regencies[[Kota]:[ID Lookup]],2,FALSE)</f>
        <v>1275</v>
      </c>
    </row>
    <row r="245" spans="1:7" x14ac:dyDescent="0.35">
      <c r="A245">
        <v>244</v>
      </c>
      <c r="B245" t="s">
        <v>819</v>
      </c>
      <c r="C245" t="s">
        <v>513</v>
      </c>
      <c r="D245" t="s">
        <v>686</v>
      </c>
      <c r="E245">
        <v>4</v>
      </c>
      <c r="F245" t="str">
        <f>VLOOKUP(_3__Asal_sekolah[[#This Row],[kota]],regencies[Kota],1,FALSE)</f>
        <v>TIDORE</v>
      </c>
      <c r="G245">
        <f>VLOOKUP(_3__Asal_sekolah[[#This Row],[kota]],regencies[[Kota]:[ID Lookup]],2,FALSE)</f>
        <v>8272</v>
      </c>
    </row>
    <row r="246" spans="1:7" x14ac:dyDescent="0.35">
      <c r="A246">
        <v>245</v>
      </c>
      <c r="B246" t="s">
        <v>820</v>
      </c>
      <c r="C246" t="s">
        <v>513</v>
      </c>
      <c r="D246" t="s">
        <v>540</v>
      </c>
      <c r="E246">
        <v>3</v>
      </c>
      <c r="F246" t="str">
        <f>VLOOKUP(_3__Asal_sekolah[[#This Row],[kota]],regencies[Kota],1,FALSE)</f>
        <v>KOTAMOBAGU</v>
      </c>
      <c r="G246">
        <f>VLOOKUP(_3__Asal_sekolah[[#This Row],[kota]],regencies[[Kota]:[ID Lookup]],2,FALSE)</f>
        <v>7174</v>
      </c>
    </row>
    <row r="247" spans="1:7" x14ac:dyDescent="0.35">
      <c r="A247">
        <v>246</v>
      </c>
      <c r="B247" t="s">
        <v>821</v>
      </c>
      <c r="C247" t="s">
        <v>513</v>
      </c>
      <c r="D247" t="s">
        <v>544</v>
      </c>
      <c r="E247">
        <v>4</v>
      </c>
      <c r="F247" t="str">
        <f>VLOOKUP(_3__Asal_sekolah[[#This Row],[kota]],regencies[Kota],1,FALSE)</f>
        <v>LHOKSEUMAWE</v>
      </c>
      <c r="G247">
        <f>VLOOKUP(_3__Asal_sekolah[[#This Row],[kota]],regencies[[Kota]:[ID Lookup]],2,FALSE)</f>
        <v>1174</v>
      </c>
    </row>
    <row r="248" spans="1:7" x14ac:dyDescent="0.35">
      <c r="A248">
        <v>247</v>
      </c>
      <c r="B248" t="s">
        <v>663</v>
      </c>
      <c r="C248" t="s">
        <v>513</v>
      </c>
      <c r="D248" t="s">
        <v>822</v>
      </c>
      <c r="E248">
        <v>4</v>
      </c>
      <c r="F248" t="str">
        <f>VLOOKUP(_3__Asal_sekolah[[#This Row],[kota]],regencies[Kota],1,FALSE)</f>
        <v>TEBING TINGGI</v>
      </c>
      <c r="G248">
        <f>VLOOKUP(_3__Asal_sekolah[[#This Row],[kota]],regencies[[Kota]:[ID Lookup]],2,FALSE)</f>
        <v>1274</v>
      </c>
    </row>
    <row r="249" spans="1:7" x14ac:dyDescent="0.35">
      <c r="A249">
        <v>248</v>
      </c>
      <c r="B249" t="s">
        <v>823</v>
      </c>
      <c r="C249" t="s">
        <v>513</v>
      </c>
      <c r="D249" t="s">
        <v>673</v>
      </c>
      <c r="E249">
        <v>1</v>
      </c>
      <c r="F249" t="str">
        <f>VLOOKUP(_3__Asal_sekolah[[#This Row],[kota]],regencies[Kota],1,FALSE)</f>
        <v>FAKFAK</v>
      </c>
      <c r="G249">
        <f>VLOOKUP(_3__Asal_sekolah[[#This Row],[kota]],regencies[[Kota]:[ID Lookup]],2,FALSE)</f>
        <v>9101</v>
      </c>
    </row>
    <row r="250" spans="1:7" x14ac:dyDescent="0.35">
      <c r="A250">
        <v>249</v>
      </c>
      <c r="B250" t="s">
        <v>824</v>
      </c>
      <c r="C250" t="s">
        <v>513</v>
      </c>
      <c r="D250" t="s">
        <v>825</v>
      </c>
      <c r="E250">
        <v>3</v>
      </c>
      <c r="F250" t="e">
        <f>VLOOKUP(_3__Asal_sekolah[[#This Row],[kota]],regencies[Kota],1,FALSE)</f>
        <v>#N/A</v>
      </c>
      <c r="G250" t="e">
        <f>VLOOKUP(_3__Asal_sekolah[[#This Row],[kota]],regencies[[Kota]:[ID Lookup]],2,FALSE)</f>
        <v>#N/A</v>
      </c>
    </row>
    <row r="251" spans="1:7" x14ac:dyDescent="0.35">
      <c r="A251">
        <v>250</v>
      </c>
      <c r="B251" t="s">
        <v>826</v>
      </c>
      <c r="C251" t="s">
        <v>513</v>
      </c>
      <c r="D251" t="s">
        <v>827</v>
      </c>
      <c r="E251">
        <v>1</v>
      </c>
      <c r="F251" t="str">
        <f>VLOOKUP(_3__Asal_sekolah[[#This Row],[kota]],regencies[Kota],1,FALSE)</f>
        <v>SAMBAS</v>
      </c>
      <c r="G251">
        <f>VLOOKUP(_3__Asal_sekolah[[#This Row],[kota]],regencies[[Kota]:[ID Lookup]],2,FALSE)</f>
        <v>6101</v>
      </c>
    </row>
    <row r="252" spans="1:7" x14ac:dyDescent="0.35">
      <c r="A252">
        <v>251</v>
      </c>
      <c r="B252" t="s">
        <v>663</v>
      </c>
      <c r="C252" t="s">
        <v>513</v>
      </c>
      <c r="D252" t="s">
        <v>788</v>
      </c>
      <c r="E252">
        <v>1</v>
      </c>
      <c r="F252" t="str">
        <f>VLOOKUP(_3__Asal_sekolah[[#This Row],[kota]],regencies[Kota],1,FALSE)</f>
        <v>METRO</v>
      </c>
      <c r="G252">
        <f>VLOOKUP(_3__Asal_sekolah[[#This Row],[kota]],regencies[[Kota]:[ID Lookup]],2,FALSE)</f>
        <v>1872</v>
      </c>
    </row>
    <row r="253" spans="1:7" x14ac:dyDescent="0.35">
      <c r="A253">
        <v>252</v>
      </c>
      <c r="B253" t="s">
        <v>828</v>
      </c>
      <c r="C253" t="s">
        <v>513</v>
      </c>
      <c r="D253" t="s">
        <v>810</v>
      </c>
      <c r="E253">
        <v>1</v>
      </c>
      <c r="F253" t="str">
        <f>VLOOKUP(_3__Asal_sekolah[[#This Row],[kota]],regencies[Kota],1,FALSE)</f>
        <v>POSO</v>
      </c>
      <c r="G253">
        <f>VLOOKUP(_3__Asal_sekolah[[#This Row],[kota]],regencies[[Kota]:[ID Lookup]],2,FALSE)</f>
        <v>7204</v>
      </c>
    </row>
    <row r="254" spans="1:7" x14ac:dyDescent="0.35">
      <c r="A254">
        <v>253</v>
      </c>
      <c r="B254" t="s">
        <v>829</v>
      </c>
      <c r="C254" t="s">
        <v>513</v>
      </c>
      <c r="D254" t="s">
        <v>830</v>
      </c>
      <c r="E254">
        <v>3</v>
      </c>
      <c r="F254" t="str">
        <f>VLOOKUP(_3__Asal_sekolah[[#This Row],[kota]],regencies[Kota],1,FALSE)</f>
        <v>SALATIGA</v>
      </c>
      <c r="G254">
        <f>VLOOKUP(_3__Asal_sekolah[[#This Row],[kota]],regencies[[Kota]:[ID Lookup]],2,FALSE)</f>
        <v>3373</v>
      </c>
    </row>
    <row r="255" spans="1:7" x14ac:dyDescent="0.35">
      <c r="A255">
        <v>254</v>
      </c>
      <c r="B255" t="s">
        <v>758</v>
      </c>
      <c r="C255" t="s">
        <v>513</v>
      </c>
      <c r="D255" t="s">
        <v>753</v>
      </c>
      <c r="E255">
        <v>3</v>
      </c>
      <c r="F255" t="e">
        <f>VLOOKUP(_3__Asal_sekolah[[#This Row],[kota]],regencies[Kota],1,FALSE)</f>
        <v>#N/A</v>
      </c>
      <c r="G255" t="e">
        <f>VLOOKUP(_3__Asal_sekolah[[#This Row],[kota]],regencies[[Kota]:[ID Lookup]],2,FALSE)</f>
        <v>#N/A</v>
      </c>
    </row>
    <row r="256" spans="1:7" x14ac:dyDescent="0.35">
      <c r="A256">
        <v>255</v>
      </c>
      <c r="B256" t="s">
        <v>789</v>
      </c>
      <c r="C256" t="s">
        <v>513</v>
      </c>
      <c r="D256" t="s">
        <v>559</v>
      </c>
      <c r="E256">
        <v>2</v>
      </c>
      <c r="F256" t="str">
        <f>VLOOKUP(_3__Asal_sekolah[[#This Row],[kota]],regencies[Kota],1,FALSE)</f>
        <v>JAKARTA BARAT</v>
      </c>
      <c r="G256">
        <f>VLOOKUP(_3__Asal_sekolah[[#This Row],[kota]],regencies[[Kota]:[ID Lookup]],2,FALSE)</f>
        <v>3174</v>
      </c>
    </row>
    <row r="257" spans="1:7" x14ac:dyDescent="0.35">
      <c r="A257">
        <v>256</v>
      </c>
      <c r="B257" t="s">
        <v>831</v>
      </c>
      <c r="C257" t="s">
        <v>513</v>
      </c>
      <c r="D257" t="s">
        <v>538</v>
      </c>
      <c r="E257">
        <v>2</v>
      </c>
      <c r="F257" t="str">
        <f>VLOOKUP(_3__Asal_sekolah[[#This Row],[kota]],regencies[Kota],1,FALSE)</f>
        <v>KETAPANG</v>
      </c>
      <c r="G257">
        <f>VLOOKUP(_3__Asal_sekolah[[#This Row],[kota]],regencies[[Kota]:[ID Lookup]],2,FALSE)</f>
        <v>6106</v>
      </c>
    </row>
    <row r="258" spans="1:7" x14ac:dyDescent="0.35">
      <c r="A258">
        <v>257</v>
      </c>
      <c r="B258" t="s">
        <v>832</v>
      </c>
      <c r="C258" t="s">
        <v>513</v>
      </c>
      <c r="D258" t="s">
        <v>775</v>
      </c>
      <c r="E258">
        <v>3</v>
      </c>
      <c r="F258" t="str">
        <f>VLOOKUP(_3__Asal_sekolah[[#This Row],[kota]],regencies[Kota],1,FALSE)</f>
        <v>JEMBER</v>
      </c>
      <c r="G258">
        <f>VLOOKUP(_3__Asal_sekolah[[#This Row],[kota]],regencies[[Kota]:[ID Lookup]],2,FALSE)</f>
        <v>3509</v>
      </c>
    </row>
    <row r="259" spans="1:7" x14ac:dyDescent="0.35">
      <c r="A259">
        <v>258</v>
      </c>
      <c r="B259" t="s">
        <v>833</v>
      </c>
      <c r="C259" t="s">
        <v>513</v>
      </c>
      <c r="D259" t="s">
        <v>641</v>
      </c>
      <c r="E259">
        <v>4</v>
      </c>
      <c r="F259" t="str">
        <f>VLOOKUP(_3__Asal_sekolah[[#This Row],[kota]],regencies[Kota],1,FALSE)</f>
        <v>TANGERANG</v>
      </c>
      <c r="G259">
        <f>VLOOKUP(_3__Asal_sekolah[[#This Row],[kota]],regencies[[Kota]:[ID Lookup]],2,FALSE)</f>
        <v>3603</v>
      </c>
    </row>
    <row r="260" spans="1:7" x14ac:dyDescent="0.35">
      <c r="A260">
        <v>259</v>
      </c>
      <c r="B260" t="s">
        <v>834</v>
      </c>
      <c r="C260" t="s">
        <v>513</v>
      </c>
      <c r="D260" t="s">
        <v>712</v>
      </c>
      <c r="E260">
        <v>3</v>
      </c>
      <c r="F260" t="e">
        <f>VLOOKUP(_3__Asal_sekolah[[#This Row],[kota]],regencies[Kota],1,FALSE)</f>
        <v>#N/A</v>
      </c>
      <c r="G260" t="e">
        <f>VLOOKUP(_3__Asal_sekolah[[#This Row],[kota]],regencies[[Kota]:[ID Lookup]],2,FALSE)</f>
        <v>#N/A</v>
      </c>
    </row>
    <row r="261" spans="1:7" x14ac:dyDescent="0.35">
      <c r="A261">
        <v>260</v>
      </c>
      <c r="B261" t="s">
        <v>588</v>
      </c>
      <c r="C261" t="s">
        <v>513</v>
      </c>
      <c r="D261" t="s">
        <v>673</v>
      </c>
      <c r="E261">
        <v>2</v>
      </c>
      <c r="F261" t="str">
        <f>VLOOKUP(_3__Asal_sekolah[[#This Row],[kota]],regencies[Kota],1,FALSE)</f>
        <v>FAKFAK</v>
      </c>
      <c r="G261">
        <f>VLOOKUP(_3__Asal_sekolah[[#This Row],[kota]],regencies[[Kota]:[ID Lookup]],2,FALSE)</f>
        <v>9101</v>
      </c>
    </row>
    <row r="262" spans="1:7" x14ac:dyDescent="0.35">
      <c r="A262">
        <v>261</v>
      </c>
      <c r="B262" t="s">
        <v>835</v>
      </c>
      <c r="C262" t="s">
        <v>513</v>
      </c>
      <c r="D262" t="s">
        <v>650</v>
      </c>
      <c r="E262">
        <v>4</v>
      </c>
      <c r="F262" t="e">
        <f>VLOOKUP(_3__Asal_sekolah[[#This Row],[kota]],regencies[Kota],1,FALSE)</f>
        <v>#N/A</v>
      </c>
      <c r="G262" t="e">
        <f>VLOOKUP(_3__Asal_sekolah[[#This Row],[kota]],regencies[[Kota]:[ID Lookup]],2,FALSE)</f>
        <v>#N/A</v>
      </c>
    </row>
    <row r="263" spans="1:7" x14ac:dyDescent="0.35">
      <c r="A263">
        <v>262</v>
      </c>
      <c r="B263" t="s">
        <v>836</v>
      </c>
      <c r="C263" t="s">
        <v>513</v>
      </c>
      <c r="D263" t="s">
        <v>592</v>
      </c>
      <c r="E263">
        <v>3</v>
      </c>
      <c r="F263" t="str">
        <f>VLOOKUP(_3__Asal_sekolah[[#This Row],[kota]],regencies[Kota],1,FALSE)</f>
        <v>GIANYAR</v>
      </c>
      <c r="G263">
        <f>VLOOKUP(_3__Asal_sekolah[[#This Row],[kota]],regencies[[Kota]:[ID Lookup]],2,FALSE)</f>
        <v>5104</v>
      </c>
    </row>
    <row r="264" spans="1:7" x14ac:dyDescent="0.35">
      <c r="A264">
        <v>263</v>
      </c>
      <c r="B264" t="s">
        <v>547</v>
      </c>
      <c r="C264" t="s">
        <v>513</v>
      </c>
      <c r="D264" t="s">
        <v>837</v>
      </c>
      <c r="E264">
        <v>2</v>
      </c>
      <c r="F264" t="str">
        <f>VLOOKUP(_3__Asal_sekolah[[#This Row],[kota]],regencies[Kota],1,FALSE)</f>
        <v>KEDIRI</v>
      </c>
      <c r="G264">
        <f>VLOOKUP(_3__Asal_sekolah[[#This Row],[kota]],regencies[[Kota]:[ID Lookup]],2,FALSE)</f>
        <v>3506</v>
      </c>
    </row>
    <row r="265" spans="1:7" x14ac:dyDescent="0.35">
      <c r="A265">
        <v>264</v>
      </c>
      <c r="B265" t="s">
        <v>799</v>
      </c>
      <c r="C265" t="s">
        <v>513</v>
      </c>
      <c r="D265" t="s">
        <v>592</v>
      </c>
      <c r="E265">
        <v>3</v>
      </c>
      <c r="F265" t="str">
        <f>VLOOKUP(_3__Asal_sekolah[[#This Row],[kota]],regencies[Kota],1,FALSE)</f>
        <v>GIANYAR</v>
      </c>
      <c r="G265">
        <f>VLOOKUP(_3__Asal_sekolah[[#This Row],[kota]],regencies[[Kota]:[ID Lookup]],2,FALSE)</f>
        <v>5104</v>
      </c>
    </row>
    <row r="266" spans="1:7" x14ac:dyDescent="0.35">
      <c r="A266">
        <v>265</v>
      </c>
      <c r="B266" t="s">
        <v>533</v>
      </c>
      <c r="C266" t="s">
        <v>513</v>
      </c>
      <c r="D266" t="s">
        <v>530</v>
      </c>
      <c r="E266">
        <v>4</v>
      </c>
      <c r="F266" t="str">
        <f>VLOOKUP(_3__Asal_sekolah[[#This Row],[kota]],regencies[Kota],1,FALSE)</f>
        <v>LUBUKLINGGAU</v>
      </c>
      <c r="G266">
        <f>VLOOKUP(_3__Asal_sekolah[[#This Row],[kota]],regencies[[Kota]:[ID Lookup]],2,FALSE)</f>
        <v>1674</v>
      </c>
    </row>
    <row r="267" spans="1:7" x14ac:dyDescent="0.35">
      <c r="A267">
        <v>266</v>
      </c>
      <c r="B267" t="s">
        <v>826</v>
      </c>
      <c r="C267" t="s">
        <v>513</v>
      </c>
      <c r="D267" t="s">
        <v>536</v>
      </c>
      <c r="E267">
        <v>4</v>
      </c>
      <c r="F267" t="str">
        <f>VLOOKUP(_3__Asal_sekolah[[#This Row],[kota]],regencies[Kota],1,FALSE)</f>
        <v>JAKARTA TIMUR</v>
      </c>
      <c r="G267">
        <f>VLOOKUP(_3__Asal_sekolah[[#This Row],[kota]],regencies[[Kota]:[ID Lookup]],2,FALSE)</f>
        <v>3172</v>
      </c>
    </row>
    <row r="268" spans="1:7" x14ac:dyDescent="0.35">
      <c r="A268">
        <v>267</v>
      </c>
      <c r="B268" t="s">
        <v>724</v>
      </c>
      <c r="C268" t="s">
        <v>513</v>
      </c>
      <c r="D268" t="s">
        <v>838</v>
      </c>
      <c r="E268">
        <v>4</v>
      </c>
      <c r="F268" t="str">
        <f>VLOOKUP(_3__Asal_sekolah[[#This Row],[kota]],regencies[Kota],1,FALSE)</f>
        <v>DUMAI</v>
      </c>
      <c r="G268">
        <f>VLOOKUP(_3__Asal_sekolah[[#This Row],[kota]],regencies[[Kota]:[ID Lookup]],2,FALSE)</f>
        <v>1473</v>
      </c>
    </row>
    <row r="269" spans="1:7" x14ac:dyDescent="0.35">
      <c r="A269">
        <v>268</v>
      </c>
      <c r="B269" t="s">
        <v>839</v>
      </c>
      <c r="C269" t="s">
        <v>513</v>
      </c>
      <c r="D269" t="s">
        <v>775</v>
      </c>
      <c r="E269">
        <v>2</v>
      </c>
      <c r="F269" t="str">
        <f>VLOOKUP(_3__Asal_sekolah[[#This Row],[kota]],regencies[Kota],1,FALSE)</f>
        <v>JEMBER</v>
      </c>
      <c r="G269">
        <f>VLOOKUP(_3__Asal_sekolah[[#This Row],[kota]],regencies[[Kota]:[ID Lookup]],2,FALSE)</f>
        <v>3509</v>
      </c>
    </row>
    <row r="270" spans="1:7" x14ac:dyDescent="0.35">
      <c r="A270">
        <v>269</v>
      </c>
      <c r="B270" t="s">
        <v>840</v>
      </c>
      <c r="C270" t="s">
        <v>513</v>
      </c>
      <c r="D270" t="s">
        <v>810</v>
      </c>
      <c r="E270">
        <v>3</v>
      </c>
      <c r="F270" t="str">
        <f>VLOOKUP(_3__Asal_sekolah[[#This Row],[kota]],regencies[Kota],1,FALSE)</f>
        <v>POSO</v>
      </c>
      <c r="G270">
        <f>VLOOKUP(_3__Asal_sekolah[[#This Row],[kota]],regencies[[Kota]:[ID Lookup]],2,FALSE)</f>
        <v>7204</v>
      </c>
    </row>
    <row r="271" spans="1:7" x14ac:dyDescent="0.35">
      <c r="A271">
        <v>270</v>
      </c>
      <c r="B271" t="s">
        <v>841</v>
      </c>
      <c r="C271" t="s">
        <v>513</v>
      </c>
      <c r="D271" t="s">
        <v>712</v>
      </c>
      <c r="E271">
        <v>3</v>
      </c>
      <c r="F271" t="e">
        <f>VLOOKUP(_3__Asal_sekolah[[#This Row],[kota]],regencies[Kota],1,FALSE)</f>
        <v>#N/A</v>
      </c>
      <c r="G271" t="e">
        <f>VLOOKUP(_3__Asal_sekolah[[#This Row],[kota]],regencies[[Kota]:[ID Lookup]],2,FALSE)</f>
        <v>#N/A</v>
      </c>
    </row>
    <row r="272" spans="1:7" x14ac:dyDescent="0.35">
      <c r="A272">
        <v>271</v>
      </c>
      <c r="B272" t="s">
        <v>835</v>
      </c>
      <c r="C272" t="s">
        <v>513</v>
      </c>
      <c r="D272" t="s">
        <v>712</v>
      </c>
      <c r="E272">
        <v>1</v>
      </c>
      <c r="F272" t="e">
        <f>VLOOKUP(_3__Asal_sekolah[[#This Row],[kota]],regencies[Kota],1,FALSE)</f>
        <v>#N/A</v>
      </c>
      <c r="G272" t="e">
        <f>VLOOKUP(_3__Asal_sekolah[[#This Row],[kota]],regencies[[Kota]:[ID Lookup]],2,FALSE)</f>
        <v>#N/A</v>
      </c>
    </row>
    <row r="273" spans="1:7" x14ac:dyDescent="0.35">
      <c r="A273">
        <v>272</v>
      </c>
      <c r="B273" t="s">
        <v>842</v>
      </c>
      <c r="C273" t="s">
        <v>513</v>
      </c>
      <c r="D273" t="s">
        <v>822</v>
      </c>
      <c r="E273">
        <v>2</v>
      </c>
      <c r="F273" t="str">
        <f>VLOOKUP(_3__Asal_sekolah[[#This Row],[kota]],regencies[Kota],1,FALSE)</f>
        <v>TEBING TINGGI</v>
      </c>
      <c r="G273">
        <f>VLOOKUP(_3__Asal_sekolah[[#This Row],[kota]],regencies[[Kota]:[ID Lookup]],2,FALSE)</f>
        <v>1274</v>
      </c>
    </row>
    <row r="274" spans="1:7" x14ac:dyDescent="0.35">
      <c r="A274">
        <v>273</v>
      </c>
      <c r="B274" t="s">
        <v>718</v>
      </c>
      <c r="C274" t="s">
        <v>513</v>
      </c>
      <c r="D274" t="s">
        <v>725</v>
      </c>
      <c r="E274">
        <v>2</v>
      </c>
      <c r="F274" t="str">
        <f>VLOOKUP(_3__Asal_sekolah[[#This Row],[kota]],regencies[Kota],1,FALSE)</f>
        <v>MERAUKE</v>
      </c>
      <c r="G274">
        <f>VLOOKUP(_3__Asal_sekolah[[#This Row],[kota]],regencies[[Kota]:[ID Lookup]],2,FALSE)</f>
        <v>9401</v>
      </c>
    </row>
    <row r="275" spans="1:7" x14ac:dyDescent="0.35">
      <c r="A275">
        <v>274</v>
      </c>
      <c r="B275" t="s">
        <v>843</v>
      </c>
      <c r="C275" t="s">
        <v>513</v>
      </c>
      <c r="D275" t="s">
        <v>844</v>
      </c>
      <c r="E275">
        <v>3</v>
      </c>
      <c r="F275" t="e">
        <f>VLOOKUP(_3__Asal_sekolah[[#This Row],[kota]],regencies[Kota],1,FALSE)</f>
        <v>#N/A</v>
      </c>
      <c r="G275" t="e">
        <f>VLOOKUP(_3__Asal_sekolah[[#This Row],[kota]],regencies[[Kota]:[ID Lookup]],2,FALSE)</f>
        <v>#N/A</v>
      </c>
    </row>
    <row r="276" spans="1:7" x14ac:dyDescent="0.35">
      <c r="A276">
        <v>275</v>
      </c>
      <c r="B276" t="s">
        <v>845</v>
      </c>
      <c r="C276" t="s">
        <v>513</v>
      </c>
      <c r="D276" t="s">
        <v>846</v>
      </c>
      <c r="E276">
        <v>1</v>
      </c>
      <c r="F276" t="str">
        <f>VLOOKUP(_3__Asal_sekolah[[#This Row],[kota]],regencies[Kota],1,FALSE)</f>
        <v>MAMUJU</v>
      </c>
      <c r="G276">
        <f>VLOOKUP(_3__Asal_sekolah[[#This Row],[kota]],regencies[[Kota]:[ID Lookup]],2,FALSE)</f>
        <v>7604</v>
      </c>
    </row>
    <row r="277" spans="1:7" x14ac:dyDescent="0.35">
      <c r="A277">
        <v>276</v>
      </c>
      <c r="B277" t="s">
        <v>847</v>
      </c>
      <c r="C277" t="s">
        <v>513</v>
      </c>
      <c r="D277" t="s">
        <v>812</v>
      </c>
      <c r="E277">
        <v>3</v>
      </c>
      <c r="F277" t="str">
        <f>VLOOKUP(_3__Asal_sekolah[[#This Row],[kota]],regencies[Kota],1,FALSE)</f>
        <v>KOLAKA</v>
      </c>
      <c r="G277">
        <f>VLOOKUP(_3__Asal_sekolah[[#This Row],[kota]],regencies[[Kota]:[ID Lookup]],2,FALSE)</f>
        <v>7404</v>
      </c>
    </row>
    <row r="278" spans="1:7" x14ac:dyDescent="0.35">
      <c r="A278">
        <v>277</v>
      </c>
      <c r="B278" t="s">
        <v>648</v>
      </c>
      <c r="C278" t="s">
        <v>513</v>
      </c>
      <c r="D278" t="s">
        <v>848</v>
      </c>
      <c r="E278">
        <v>2</v>
      </c>
      <c r="F278" t="e">
        <f>VLOOKUP(_3__Asal_sekolah[[#This Row],[kota]],regencies[Kota],1,FALSE)</f>
        <v>#N/A</v>
      </c>
      <c r="G278" t="e">
        <f>VLOOKUP(_3__Asal_sekolah[[#This Row],[kota]],regencies[[Kota]:[ID Lookup]],2,FALSE)</f>
        <v>#N/A</v>
      </c>
    </row>
    <row r="279" spans="1:7" x14ac:dyDescent="0.35">
      <c r="A279">
        <v>278</v>
      </c>
      <c r="B279" t="s">
        <v>849</v>
      </c>
      <c r="C279" t="s">
        <v>513</v>
      </c>
      <c r="D279" t="s">
        <v>850</v>
      </c>
      <c r="E279">
        <v>2</v>
      </c>
      <c r="F279" t="str">
        <f>VLOOKUP(_3__Asal_sekolah[[#This Row],[kota]],regencies[Kota],1,FALSE)</f>
        <v>BANJARMASIN</v>
      </c>
      <c r="G279">
        <f>VLOOKUP(_3__Asal_sekolah[[#This Row],[kota]],regencies[[Kota]:[ID Lookup]],2,FALSE)</f>
        <v>6371</v>
      </c>
    </row>
    <row r="280" spans="1:7" x14ac:dyDescent="0.35">
      <c r="A280">
        <v>279</v>
      </c>
      <c r="B280" t="s">
        <v>851</v>
      </c>
      <c r="C280" t="s">
        <v>513</v>
      </c>
      <c r="D280" t="s">
        <v>686</v>
      </c>
      <c r="E280">
        <v>2</v>
      </c>
      <c r="F280" t="str">
        <f>VLOOKUP(_3__Asal_sekolah[[#This Row],[kota]],regencies[Kota],1,FALSE)</f>
        <v>TIDORE</v>
      </c>
      <c r="G280">
        <f>VLOOKUP(_3__Asal_sekolah[[#This Row],[kota]],regencies[[Kota]:[ID Lookup]],2,FALSE)</f>
        <v>8272</v>
      </c>
    </row>
    <row r="281" spans="1:7" x14ac:dyDescent="0.35">
      <c r="A281">
        <v>280</v>
      </c>
      <c r="B281" t="s">
        <v>638</v>
      </c>
      <c r="C281" t="s">
        <v>513</v>
      </c>
      <c r="D281" t="s">
        <v>530</v>
      </c>
      <c r="E281">
        <v>1</v>
      </c>
      <c r="F281" t="str">
        <f>VLOOKUP(_3__Asal_sekolah[[#This Row],[kota]],regencies[Kota],1,FALSE)</f>
        <v>LUBUKLINGGAU</v>
      </c>
      <c r="G281">
        <f>VLOOKUP(_3__Asal_sekolah[[#This Row],[kota]],regencies[[Kota]:[ID Lookup]],2,FALSE)</f>
        <v>1674</v>
      </c>
    </row>
    <row r="282" spans="1:7" x14ac:dyDescent="0.35">
      <c r="A282">
        <v>281</v>
      </c>
      <c r="B282" t="s">
        <v>598</v>
      </c>
      <c r="C282" t="s">
        <v>513</v>
      </c>
      <c r="D282" t="s">
        <v>810</v>
      </c>
      <c r="E282">
        <v>3</v>
      </c>
      <c r="F282" t="str">
        <f>VLOOKUP(_3__Asal_sekolah[[#This Row],[kota]],regencies[Kota],1,FALSE)</f>
        <v>POSO</v>
      </c>
      <c r="G282">
        <f>VLOOKUP(_3__Asal_sekolah[[#This Row],[kota]],regencies[[Kota]:[ID Lookup]],2,FALSE)</f>
        <v>7204</v>
      </c>
    </row>
    <row r="283" spans="1:7" x14ac:dyDescent="0.35">
      <c r="A283">
        <v>282</v>
      </c>
      <c r="B283" t="s">
        <v>841</v>
      </c>
      <c r="C283" t="s">
        <v>513</v>
      </c>
      <c r="D283" t="s">
        <v>852</v>
      </c>
      <c r="E283">
        <v>2</v>
      </c>
      <c r="F283" t="e">
        <f>VLOOKUP(_3__Asal_sekolah[[#This Row],[kota]],regencies[Kota],1,FALSE)</f>
        <v>#N/A</v>
      </c>
      <c r="G283" t="e">
        <f>VLOOKUP(_3__Asal_sekolah[[#This Row],[kota]],regencies[[Kota]:[ID Lookup]],2,FALSE)</f>
        <v>#N/A</v>
      </c>
    </row>
    <row r="284" spans="1:7" x14ac:dyDescent="0.35">
      <c r="A284">
        <v>283</v>
      </c>
      <c r="B284" t="s">
        <v>853</v>
      </c>
      <c r="C284" t="s">
        <v>513</v>
      </c>
      <c r="D284" t="s">
        <v>659</v>
      </c>
      <c r="E284">
        <v>1</v>
      </c>
      <c r="F284" t="e">
        <f>VLOOKUP(_3__Asal_sekolah[[#This Row],[kota]],regencies[Kota],1,FALSE)</f>
        <v>#N/A</v>
      </c>
      <c r="G284" t="e">
        <f>VLOOKUP(_3__Asal_sekolah[[#This Row],[kota]],regencies[[Kota]:[ID Lookup]],2,FALSE)</f>
        <v>#N/A</v>
      </c>
    </row>
    <row r="285" spans="1:7" x14ac:dyDescent="0.35">
      <c r="A285">
        <v>284</v>
      </c>
      <c r="B285" t="s">
        <v>763</v>
      </c>
      <c r="C285" t="s">
        <v>513</v>
      </c>
      <c r="D285" t="s">
        <v>740</v>
      </c>
      <c r="E285">
        <v>3</v>
      </c>
      <c r="F285" t="e">
        <f>VLOOKUP(_3__Asal_sekolah[[#This Row],[kota]],regencies[Kota],1,FALSE)</f>
        <v>#N/A</v>
      </c>
      <c r="G285" t="e">
        <f>VLOOKUP(_3__Asal_sekolah[[#This Row],[kota]],regencies[[Kota]:[ID Lookup]],2,FALSE)</f>
        <v>#N/A</v>
      </c>
    </row>
    <row r="286" spans="1:7" x14ac:dyDescent="0.35">
      <c r="A286">
        <v>285</v>
      </c>
      <c r="B286" t="s">
        <v>628</v>
      </c>
      <c r="C286" t="s">
        <v>513</v>
      </c>
      <c r="D286" t="s">
        <v>599</v>
      </c>
      <c r="E286">
        <v>3</v>
      </c>
      <c r="F286" t="str">
        <f>VLOOKUP(_3__Asal_sekolah[[#This Row],[kota]],regencies[Kota],1,FALSE)</f>
        <v>SORONG</v>
      </c>
      <c r="G286">
        <f>VLOOKUP(_3__Asal_sekolah[[#This Row],[kota]],regencies[[Kota]:[ID Lookup]],2,FALSE)</f>
        <v>9107</v>
      </c>
    </row>
    <row r="287" spans="1:7" x14ac:dyDescent="0.35">
      <c r="A287">
        <v>286</v>
      </c>
      <c r="B287" t="s">
        <v>646</v>
      </c>
      <c r="C287" t="s">
        <v>513</v>
      </c>
      <c r="D287" t="s">
        <v>520</v>
      </c>
      <c r="E287">
        <v>4</v>
      </c>
      <c r="F287" t="str">
        <f>VLOOKUP(_3__Asal_sekolah[[#This Row],[kota]],regencies[Kota],1,FALSE)</f>
        <v>MALINAU</v>
      </c>
      <c r="G287">
        <f>VLOOKUP(_3__Asal_sekolah[[#This Row],[kota]],regencies[[Kota]:[ID Lookup]],2,FALSE)</f>
        <v>6501</v>
      </c>
    </row>
    <row r="288" spans="1:7" x14ac:dyDescent="0.35">
      <c r="A288">
        <v>287</v>
      </c>
      <c r="B288" t="s">
        <v>854</v>
      </c>
      <c r="C288" t="s">
        <v>513</v>
      </c>
      <c r="D288" t="s">
        <v>785</v>
      </c>
      <c r="E288">
        <v>2</v>
      </c>
      <c r="F288" t="e">
        <f>VLOOKUP(_3__Asal_sekolah[[#This Row],[kota]],regencies[Kota],1,FALSE)</f>
        <v>#N/A</v>
      </c>
      <c r="G288" t="e">
        <f>VLOOKUP(_3__Asal_sekolah[[#This Row],[kota]],regencies[[Kota]:[ID Lookup]],2,FALSE)</f>
        <v>#N/A</v>
      </c>
    </row>
    <row r="289" spans="1:7" x14ac:dyDescent="0.35">
      <c r="A289">
        <v>288</v>
      </c>
      <c r="B289" t="s">
        <v>560</v>
      </c>
      <c r="C289" t="s">
        <v>513</v>
      </c>
      <c r="D289" t="s">
        <v>855</v>
      </c>
      <c r="E289">
        <v>4</v>
      </c>
      <c r="F289" t="str">
        <f>VLOOKUP(_3__Asal_sekolah[[#This Row],[kota]],regencies[Kota],1,FALSE)</f>
        <v>GORONTALO</v>
      </c>
      <c r="G289">
        <f>VLOOKUP(_3__Asal_sekolah[[#This Row],[kota]],regencies[[Kota]:[ID Lookup]],2,FALSE)</f>
        <v>7502</v>
      </c>
    </row>
    <row r="290" spans="1:7" x14ac:dyDescent="0.35">
      <c r="A290">
        <v>289</v>
      </c>
      <c r="B290" t="s">
        <v>774</v>
      </c>
      <c r="C290" t="s">
        <v>513</v>
      </c>
      <c r="D290" t="s">
        <v>631</v>
      </c>
      <c r="E290">
        <v>3</v>
      </c>
      <c r="F290" t="str">
        <f>VLOOKUP(_3__Asal_sekolah[[#This Row],[kota]],regencies[Kota],1,FALSE)</f>
        <v>TARAKAN</v>
      </c>
      <c r="G290">
        <f>VLOOKUP(_3__Asal_sekolah[[#This Row],[kota]],regencies[[Kota]:[ID Lookup]],2,FALSE)</f>
        <v>6571</v>
      </c>
    </row>
    <row r="291" spans="1:7" x14ac:dyDescent="0.35">
      <c r="A291">
        <v>290</v>
      </c>
      <c r="B291" t="s">
        <v>801</v>
      </c>
      <c r="C291" t="s">
        <v>513</v>
      </c>
      <c r="D291" t="s">
        <v>725</v>
      </c>
      <c r="E291">
        <v>3</v>
      </c>
      <c r="F291" t="str">
        <f>VLOOKUP(_3__Asal_sekolah[[#This Row],[kota]],regencies[Kota],1,FALSE)</f>
        <v>MERAUKE</v>
      </c>
      <c r="G291">
        <f>VLOOKUP(_3__Asal_sekolah[[#This Row],[kota]],regencies[[Kota]:[ID Lookup]],2,FALSE)</f>
        <v>9401</v>
      </c>
    </row>
    <row r="292" spans="1:7" x14ac:dyDescent="0.35">
      <c r="A292">
        <v>291</v>
      </c>
      <c r="B292" t="s">
        <v>856</v>
      </c>
      <c r="C292" t="s">
        <v>513</v>
      </c>
      <c r="D292" t="s">
        <v>639</v>
      </c>
      <c r="E292">
        <v>4</v>
      </c>
      <c r="F292" t="e">
        <f>VLOOKUP(_3__Asal_sekolah[[#This Row],[kota]],regencies[Kota],1,FALSE)</f>
        <v>#N/A</v>
      </c>
      <c r="G292" t="e">
        <f>VLOOKUP(_3__Asal_sekolah[[#This Row],[kota]],regencies[[Kota]:[ID Lookup]],2,FALSE)</f>
        <v>#N/A</v>
      </c>
    </row>
    <row r="293" spans="1:7" x14ac:dyDescent="0.35">
      <c r="A293">
        <v>292</v>
      </c>
      <c r="B293" t="s">
        <v>598</v>
      </c>
      <c r="C293" t="s">
        <v>513</v>
      </c>
      <c r="D293" t="s">
        <v>742</v>
      </c>
      <c r="E293">
        <v>2</v>
      </c>
      <c r="F293" t="str">
        <f>VLOOKUP(_3__Asal_sekolah[[#This Row],[kota]],regencies[Kota],1,FALSE)</f>
        <v>MALANG</v>
      </c>
      <c r="G293">
        <f>VLOOKUP(_3__Asal_sekolah[[#This Row],[kota]],regencies[[Kota]:[ID Lookup]],2,FALSE)</f>
        <v>3507</v>
      </c>
    </row>
    <row r="294" spans="1:7" x14ac:dyDescent="0.35">
      <c r="A294">
        <v>293</v>
      </c>
      <c r="B294" t="s">
        <v>560</v>
      </c>
      <c r="C294" t="s">
        <v>513</v>
      </c>
      <c r="D294" t="s">
        <v>827</v>
      </c>
      <c r="E294">
        <v>4</v>
      </c>
      <c r="F294" t="str">
        <f>VLOOKUP(_3__Asal_sekolah[[#This Row],[kota]],regencies[Kota],1,FALSE)</f>
        <v>SAMBAS</v>
      </c>
      <c r="G294">
        <f>VLOOKUP(_3__Asal_sekolah[[#This Row],[kota]],regencies[[Kota]:[ID Lookup]],2,FALSE)</f>
        <v>6101</v>
      </c>
    </row>
    <row r="295" spans="1:7" x14ac:dyDescent="0.35">
      <c r="A295">
        <v>294</v>
      </c>
      <c r="B295" t="s">
        <v>857</v>
      </c>
      <c r="C295" t="s">
        <v>513</v>
      </c>
      <c r="D295" t="s">
        <v>585</v>
      </c>
      <c r="E295">
        <v>2</v>
      </c>
      <c r="F295" t="str">
        <f>VLOOKUP(_3__Asal_sekolah[[#This Row],[kota]],regencies[Kota],1,FALSE)</f>
        <v>MAMASA</v>
      </c>
      <c r="G295">
        <f>VLOOKUP(_3__Asal_sekolah[[#This Row],[kota]],regencies[[Kota]:[ID Lookup]],2,FALSE)</f>
        <v>7603</v>
      </c>
    </row>
    <row r="296" spans="1:7" x14ac:dyDescent="0.35">
      <c r="A296">
        <v>295</v>
      </c>
      <c r="B296" t="s">
        <v>755</v>
      </c>
      <c r="C296" t="s">
        <v>513</v>
      </c>
      <c r="D296" t="s">
        <v>631</v>
      </c>
      <c r="E296">
        <v>2</v>
      </c>
      <c r="F296" t="str">
        <f>VLOOKUP(_3__Asal_sekolah[[#This Row],[kota]],regencies[Kota],1,FALSE)</f>
        <v>TARAKAN</v>
      </c>
      <c r="G296">
        <f>VLOOKUP(_3__Asal_sekolah[[#This Row],[kota]],regencies[[Kota]:[ID Lookup]],2,FALSE)</f>
        <v>6571</v>
      </c>
    </row>
    <row r="297" spans="1:7" x14ac:dyDescent="0.35">
      <c r="A297">
        <v>296</v>
      </c>
      <c r="B297" t="s">
        <v>799</v>
      </c>
      <c r="C297" t="s">
        <v>513</v>
      </c>
      <c r="D297" t="s">
        <v>735</v>
      </c>
      <c r="E297">
        <v>2</v>
      </c>
      <c r="F297" t="str">
        <f>VLOOKUP(_3__Asal_sekolah[[#This Row],[kota]],regencies[Kota],1,FALSE)</f>
        <v>PEMATANGSIANTAR</v>
      </c>
      <c r="G297">
        <f>VLOOKUP(_3__Asal_sekolah[[#This Row],[kota]],regencies[[Kota]:[ID Lookup]],2,FALSE)</f>
        <v>1273</v>
      </c>
    </row>
    <row r="298" spans="1:7" x14ac:dyDescent="0.35">
      <c r="A298">
        <v>297</v>
      </c>
      <c r="B298" t="s">
        <v>858</v>
      </c>
      <c r="C298" t="s">
        <v>513</v>
      </c>
      <c r="D298" t="s">
        <v>568</v>
      </c>
      <c r="E298">
        <v>4</v>
      </c>
      <c r="F298" t="e">
        <f>VLOOKUP(_3__Asal_sekolah[[#This Row],[kota]],regencies[Kota],1,FALSE)</f>
        <v>#N/A</v>
      </c>
      <c r="G298" t="e">
        <f>VLOOKUP(_3__Asal_sekolah[[#This Row],[kota]],regencies[[Kota]:[ID Lookup]],2,FALSE)</f>
        <v>#N/A</v>
      </c>
    </row>
    <row r="299" spans="1:7" x14ac:dyDescent="0.35">
      <c r="A299">
        <v>298</v>
      </c>
      <c r="B299" t="s">
        <v>859</v>
      </c>
      <c r="C299" t="s">
        <v>513</v>
      </c>
      <c r="D299" t="s">
        <v>554</v>
      </c>
      <c r="E299">
        <v>2</v>
      </c>
      <c r="F299" t="e">
        <f>VLOOKUP(_3__Asal_sekolah[[#This Row],[kota]],regencies[Kota],1,FALSE)</f>
        <v>#N/A</v>
      </c>
      <c r="G299" t="e">
        <f>VLOOKUP(_3__Asal_sekolah[[#This Row],[kota]],regencies[[Kota]:[ID Lookup]],2,FALSE)</f>
        <v>#N/A</v>
      </c>
    </row>
    <row r="300" spans="1:7" x14ac:dyDescent="0.35">
      <c r="A300">
        <v>299</v>
      </c>
      <c r="B300" t="s">
        <v>766</v>
      </c>
      <c r="C300" t="s">
        <v>513</v>
      </c>
      <c r="D300" t="s">
        <v>617</v>
      </c>
      <c r="E300">
        <v>4</v>
      </c>
      <c r="F300" t="str">
        <f>VLOOKUP(_3__Asal_sekolah[[#This Row],[kota]],regencies[Kota],1,FALSE)</f>
        <v>LEBAK</v>
      </c>
      <c r="G300">
        <f>VLOOKUP(_3__Asal_sekolah[[#This Row],[kota]],regencies[[Kota]:[ID Lookup]],2,FALSE)</f>
        <v>3602</v>
      </c>
    </row>
    <row r="301" spans="1:7" x14ac:dyDescent="0.35">
      <c r="A301">
        <v>300</v>
      </c>
      <c r="B301" t="s">
        <v>813</v>
      </c>
      <c r="C301" t="s">
        <v>513</v>
      </c>
      <c r="D301" t="s">
        <v>552</v>
      </c>
      <c r="E301">
        <v>1</v>
      </c>
      <c r="F301" t="str">
        <f>VLOOKUP(_3__Asal_sekolah[[#This Row],[kota]],regencies[Kota],1,FALSE)</f>
        <v>GUNUNG SITOLI</v>
      </c>
      <c r="G301">
        <f>VLOOKUP(_3__Asal_sekolah[[#This Row],[kota]],regencies[[Kota]:[ID Lookup]],2,FALSE)</f>
        <v>1278</v>
      </c>
    </row>
    <row r="302" spans="1:7" x14ac:dyDescent="0.35">
      <c r="A302">
        <v>301</v>
      </c>
      <c r="B302" t="s">
        <v>860</v>
      </c>
      <c r="C302" t="s">
        <v>513</v>
      </c>
      <c r="D302" t="s">
        <v>677</v>
      </c>
      <c r="E302">
        <v>3</v>
      </c>
      <c r="F302" t="str">
        <f>VLOOKUP(_3__Asal_sekolah[[#This Row],[kota]],regencies[Kota],1,FALSE)</f>
        <v>MAROS</v>
      </c>
      <c r="G302">
        <f>VLOOKUP(_3__Asal_sekolah[[#This Row],[kota]],regencies[[Kota]:[ID Lookup]],2,FALSE)</f>
        <v>7308</v>
      </c>
    </row>
    <row r="303" spans="1:7" x14ac:dyDescent="0.35">
      <c r="A303">
        <v>302</v>
      </c>
      <c r="B303" t="s">
        <v>861</v>
      </c>
      <c r="C303" t="s">
        <v>513</v>
      </c>
      <c r="D303" t="s">
        <v>572</v>
      </c>
      <c r="E303">
        <v>2</v>
      </c>
      <c r="F303" t="str">
        <f>VLOOKUP(_3__Asal_sekolah[[#This Row],[kota]],regencies[Kota],1,FALSE)</f>
        <v>SLEMAN</v>
      </c>
      <c r="G303">
        <f>VLOOKUP(_3__Asal_sekolah[[#This Row],[kota]],regencies[[Kota]:[ID Lookup]],2,FALSE)</f>
        <v>3404</v>
      </c>
    </row>
    <row r="304" spans="1:7" x14ac:dyDescent="0.35">
      <c r="A304">
        <v>303</v>
      </c>
      <c r="B304" t="s">
        <v>646</v>
      </c>
      <c r="C304" t="s">
        <v>513</v>
      </c>
      <c r="D304" t="s">
        <v>804</v>
      </c>
      <c r="E304">
        <v>3</v>
      </c>
      <c r="F304" t="str">
        <f>VLOOKUP(_3__Asal_sekolah[[#This Row],[kota]],regencies[Kota],1,FALSE)</f>
        <v>TABANAN</v>
      </c>
      <c r="G304">
        <f>VLOOKUP(_3__Asal_sekolah[[#This Row],[kota]],regencies[[Kota]:[ID Lookup]],2,FALSE)</f>
        <v>5102</v>
      </c>
    </row>
    <row r="305" spans="1:7" x14ac:dyDescent="0.35">
      <c r="A305">
        <v>304</v>
      </c>
      <c r="B305" t="s">
        <v>622</v>
      </c>
      <c r="C305" t="s">
        <v>513</v>
      </c>
      <c r="D305" t="s">
        <v>639</v>
      </c>
      <c r="E305">
        <v>3</v>
      </c>
      <c r="F305" t="e">
        <f>VLOOKUP(_3__Asal_sekolah[[#This Row],[kota]],regencies[Kota],1,FALSE)</f>
        <v>#N/A</v>
      </c>
      <c r="G305" t="e">
        <f>VLOOKUP(_3__Asal_sekolah[[#This Row],[kota]],regencies[[Kota]:[ID Lookup]],2,FALSE)</f>
        <v>#N/A</v>
      </c>
    </row>
    <row r="306" spans="1:7" x14ac:dyDescent="0.35">
      <c r="A306">
        <v>305</v>
      </c>
      <c r="B306" t="s">
        <v>577</v>
      </c>
      <c r="C306" t="s">
        <v>513</v>
      </c>
      <c r="D306" t="s">
        <v>746</v>
      </c>
      <c r="E306">
        <v>2</v>
      </c>
      <c r="F306" t="e">
        <f>VLOOKUP(_3__Asal_sekolah[[#This Row],[kota]],regencies[Kota],1,FALSE)</f>
        <v>#N/A</v>
      </c>
      <c r="G306" t="e">
        <f>VLOOKUP(_3__Asal_sekolah[[#This Row],[kota]],regencies[[Kota]:[ID Lookup]],2,FALSE)</f>
        <v>#N/A</v>
      </c>
    </row>
    <row r="307" spans="1:7" x14ac:dyDescent="0.35">
      <c r="A307">
        <v>306</v>
      </c>
      <c r="B307" t="s">
        <v>862</v>
      </c>
      <c r="C307" t="s">
        <v>513</v>
      </c>
      <c r="D307" t="s">
        <v>804</v>
      </c>
      <c r="E307">
        <v>1</v>
      </c>
      <c r="F307" t="str">
        <f>VLOOKUP(_3__Asal_sekolah[[#This Row],[kota]],regencies[Kota],1,FALSE)</f>
        <v>TABANAN</v>
      </c>
      <c r="G307">
        <f>VLOOKUP(_3__Asal_sekolah[[#This Row],[kota]],regencies[[Kota]:[ID Lookup]],2,FALSE)</f>
        <v>5102</v>
      </c>
    </row>
    <row r="308" spans="1:7" x14ac:dyDescent="0.35">
      <c r="A308">
        <v>307</v>
      </c>
      <c r="B308" t="s">
        <v>863</v>
      </c>
      <c r="C308" t="s">
        <v>513</v>
      </c>
      <c r="D308" t="s">
        <v>767</v>
      </c>
      <c r="E308">
        <v>4</v>
      </c>
      <c r="F308" t="str">
        <f>VLOOKUP(_3__Asal_sekolah[[#This Row],[kota]],regencies[Kota],1,FALSE)</f>
        <v>TASIKMALAYA</v>
      </c>
      <c r="G308">
        <f>VLOOKUP(_3__Asal_sekolah[[#This Row],[kota]],regencies[[Kota]:[ID Lookup]],2,FALSE)</f>
        <v>3206</v>
      </c>
    </row>
    <row r="309" spans="1:7" x14ac:dyDescent="0.35">
      <c r="A309">
        <v>308</v>
      </c>
      <c r="B309" t="s">
        <v>551</v>
      </c>
      <c r="C309" t="s">
        <v>513</v>
      </c>
      <c r="D309" t="s">
        <v>641</v>
      </c>
      <c r="E309">
        <v>4</v>
      </c>
      <c r="F309" t="str">
        <f>VLOOKUP(_3__Asal_sekolah[[#This Row],[kota]],regencies[Kota],1,FALSE)</f>
        <v>TANGERANG</v>
      </c>
      <c r="G309">
        <f>VLOOKUP(_3__Asal_sekolah[[#This Row],[kota]],regencies[[Kota]:[ID Lookup]],2,FALSE)</f>
        <v>3603</v>
      </c>
    </row>
    <row r="310" spans="1:7" x14ac:dyDescent="0.35">
      <c r="A310">
        <v>309</v>
      </c>
      <c r="B310" t="s">
        <v>842</v>
      </c>
      <c r="C310" t="s">
        <v>513</v>
      </c>
      <c r="D310" t="s">
        <v>546</v>
      </c>
      <c r="E310">
        <v>3</v>
      </c>
      <c r="F310" t="str">
        <f>VLOOKUP(_3__Asal_sekolah[[#This Row],[kota]],regencies[Kota],1,FALSE)</f>
        <v>NABIRE</v>
      </c>
      <c r="G310">
        <f>VLOOKUP(_3__Asal_sekolah[[#This Row],[kota]],regencies[[Kota]:[ID Lookup]],2,FALSE)</f>
        <v>9404</v>
      </c>
    </row>
    <row r="311" spans="1:7" x14ac:dyDescent="0.35">
      <c r="A311">
        <v>310</v>
      </c>
      <c r="B311" t="s">
        <v>828</v>
      </c>
      <c r="C311" t="s">
        <v>513</v>
      </c>
      <c r="D311" t="s">
        <v>532</v>
      </c>
      <c r="E311">
        <v>3</v>
      </c>
      <c r="F311" t="e">
        <f>VLOOKUP(_3__Asal_sekolah[[#This Row],[kota]],regencies[Kota],1,FALSE)</f>
        <v>#N/A</v>
      </c>
      <c r="G311" t="e">
        <f>VLOOKUP(_3__Asal_sekolah[[#This Row],[kota]],regencies[[Kota]:[ID Lookup]],2,FALSE)</f>
        <v>#N/A</v>
      </c>
    </row>
    <row r="312" spans="1:7" x14ac:dyDescent="0.35">
      <c r="A312">
        <v>311</v>
      </c>
      <c r="B312" t="s">
        <v>856</v>
      </c>
      <c r="C312" t="s">
        <v>513</v>
      </c>
      <c r="D312" t="s">
        <v>781</v>
      </c>
      <c r="E312">
        <v>3</v>
      </c>
      <c r="F312" t="str">
        <f>VLOOKUP(_3__Asal_sekolah[[#This Row],[kota]],regencies[Kota],1,FALSE)</f>
        <v>TANJUNG BALAI KARIMUN</v>
      </c>
      <c r="G312">
        <f>VLOOKUP(_3__Asal_sekolah[[#This Row],[kota]],regencies[[Kota]:[ID Lookup]],2,FALSE)</f>
        <v>1272</v>
      </c>
    </row>
    <row r="313" spans="1:7" x14ac:dyDescent="0.35">
      <c r="A313">
        <v>312</v>
      </c>
      <c r="B313" t="s">
        <v>864</v>
      </c>
      <c r="C313" t="s">
        <v>513</v>
      </c>
      <c r="D313" t="s">
        <v>530</v>
      </c>
      <c r="E313">
        <v>1</v>
      </c>
      <c r="F313" t="str">
        <f>VLOOKUP(_3__Asal_sekolah[[#This Row],[kota]],regencies[Kota],1,FALSE)</f>
        <v>LUBUKLINGGAU</v>
      </c>
      <c r="G313">
        <f>VLOOKUP(_3__Asal_sekolah[[#This Row],[kota]],regencies[[Kota]:[ID Lookup]],2,FALSE)</f>
        <v>1674</v>
      </c>
    </row>
    <row r="314" spans="1:7" x14ac:dyDescent="0.35">
      <c r="A314">
        <v>313</v>
      </c>
      <c r="B314" t="s">
        <v>537</v>
      </c>
      <c r="C314" t="s">
        <v>513</v>
      </c>
      <c r="D314" t="s">
        <v>643</v>
      </c>
      <c r="E314">
        <v>1</v>
      </c>
      <c r="F314" t="e">
        <f>VLOOKUP(_3__Asal_sekolah[[#This Row],[kota]],regencies[Kota],1,FALSE)</f>
        <v>#N/A</v>
      </c>
      <c r="G314" t="e">
        <f>VLOOKUP(_3__Asal_sekolah[[#This Row],[kota]],regencies[[Kota]:[ID Lookup]],2,FALSE)</f>
        <v>#N/A</v>
      </c>
    </row>
    <row r="315" spans="1:7" x14ac:dyDescent="0.35">
      <c r="A315">
        <v>314</v>
      </c>
      <c r="B315" t="s">
        <v>865</v>
      </c>
      <c r="C315" t="s">
        <v>513</v>
      </c>
      <c r="D315" t="s">
        <v>702</v>
      </c>
      <c r="E315">
        <v>2</v>
      </c>
      <c r="F315" t="e">
        <f>VLOOKUP(_3__Asal_sekolah[[#This Row],[kota]],regencies[Kota],1,FALSE)</f>
        <v>#N/A</v>
      </c>
      <c r="G315" t="e">
        <f>VLOOKUP(_3__Asal_sekolah[[#This Row],[kota]],regencies[[Kota]:[ID Lookup]],2,FALSE)</f>
        <v>#N/A</v>
      </c>
    </row>
    <row r="316" spans="1:7" x14ac:dyDescent="0.35">
      <c r="A316">
        <v>315</v>
      </c>
      <c r="B316" t="s">
        <v>866</v>
      </c>
      <c r="C316" t="s">
        <v>513</v>
      </c>
      <c r="D316" t="s">
        <v>530</v>
      </c>
      <c r="E316">
        <v>2</v>
      </c>
      <c r="F316" t="str">
        <f>VLOOKUP(_3__Asal_sekolah[[#This Row],[kota]],regencies[Kota],1,FALSE)</f>
        <v>LUBUKLINGGAU</v>
      </c>
      <c r="G316">
        <f>VLOOKUP(_3__Asal_sekolah[[#This Row],[kota]],regencies[[Kota]:[ID Lookup]],2,FALSE)</f>
        <v>1674</v>
      </c>
    </row>
    <row r="317" spans="1:7" x14ac:dyDescent="0.35">
      <c r="A317">
        <v>316</v>
      </c>
      <c r="B317" t="s">
        <v>867</v>
      </c>
      <c r="C317" t="s">
        <v>513</v>
      </c>
      <c r="D317" t="s">
        <v>812</v>
      </c>
      <c r="E317">
        <v>3</v>
      </c>
      <c r="F317" t="str">
        <f>VLOOKUP(_3__Asal_sekolah[[#This Row],[kota]],regencies[Kota],1,FALSE)</f>
        <v>KOLAKA</v>
      </c>
      <c r="G317">
        <f>VLOOKUP(_3__Asal_sekolah[[#This Row],[kota]],regencies[[Kota]:[ID Lookup]],2,FALSE)</f>
        <v>7404</v>
      </c>
    </row>
    <row r="318" spans="1:7" x14ac:dyDescent="0.35">
      <c r="A318">
        <v>317</v>
      </c>
      <c r="B318" t="s">
        <v>664</v>
      </c>
      <c r="C318" t="s">
        <v>513</v>
      </c>
      <c r="D318" t="s">
        <v>659</v>
      </c>
      <c r="E318">
        <v>2</v>
      </c>
      <c r="F318" t="e">
        <f>VLOOKUP(_3__Asal_sekolah[[#This Row],[kota]],regencies[Kota],1,FALSE)</f>
        <v>#N/A</v>
      </c>
      <c r="G318" t="e">
        <f>VLOOKUP(_3__Asal_sekolah[[#This Row],[kota]],regencies[[Kota]:[ID Lookup]],2,FALSE)</f>
        <v>#N/A</v>
      </c>
    </row>
    <row r="319" spans="1:7" x14ac:dyDescent="0.35">
      <c r="A319">
        <v>318</v>
      </c>
      <c r="B319" t="s">
        <v>868</v>
      </c>
      <c r="C319" t="s">
        <v>513</v>
      </c>
      <c r="D319" t="s">
        <v>825</v>
      </c>
      <c r="E319">
        <v>3</v>
      </c>
      <c r="F319" t="e">
        <f>VLOOKUP(_3__Asal_sekolah[[#This Row],[kota]],regencies[Kota],1,FALSE)</f>
        <v>#N/A</v>
      </c>
      <c r="G319" t="e">
        <f>VLOOKUP(_3__Asal_sekolah[[#This Row],[kota]],regencies[[Kota]:[ID Lookup]],2,FALSE)</f>
        <v>#N/A</v>
      </c>
    </row>
    <row r="320" spans="1:7" x14ac:dyDescent="0.35">
      <c r="A320">
        <v>319</v>
      </c>
      <c r="B320" t="s">
        <v>771</v>
      </c>
      <c r="C320" t="s">
        <v>513</v>
      </c>
      <c r="D320" t="s">
        <v>528</v>
      </c>
      <c r="E320">
        <v>2</v>
      </c>
      <c r="F320" t="e">
        <f>VLOOKUP(_3__Asal_sekolah[[#This Row],[kota]],regencies[Kota],1,FALSE)</f>
        <v>#N/A</v>
      </c>
      <c r="G320" t="e">
        <f>VLOOKUP(_3__Asal_sekolah[[#This Row],[kota]],regencies[[Kota]:[ID Lookup]],2,FALSE)</f>
        <v>#N/A</v>
      </c>
    </row>
    <row r="321" spans="1:7" x14ac:dyDescent="0.35">
      <c r="A321">
        <v>320</v>
      </c>
      <c r="B321" t="s">
        <v>869</v>
      </c>
      <c r="C321" t="s">
        <v>513</v>
      </c>
      <c r="D321" t="s">
        <v>550</v>
      </c>
      <c r="E321">
        <v>4</v>
      </c>
      <c r="F321" t="str">
        <f>VLOOKUP(_3__Asal_sekolah[[#This Row],[kota]],regencies[Kota],1,FALSE)</f>
        <v>BINTAN</v>
      </c>
      <c r="G321">
        <f>VLOOKUP(_3__Asal_sekolah[[#This Row],[kota]],regencies[[Kota]:[ID Lookup]],2,FALSE)</f>
        <v>2102</v>
      </c>
    </row>
    <row r="322" spans="1:7" x14ac:dyDescent="0.35">
      <c r="A322">
        <v>321</v>
      </c>
      <c r="B322" t="s">
        <v>681</v>
      </c>
      <c r="C322" t="s">
        <v>513</v>
      </c>
      <c r="D322" t="s">
        <v>566</v>
      </c>
      <c r="E322">
        <v>3</v>
      </c>
      <c r="F322" t="str">
        <f>VLOOKUP(_3__Asal_sekolah[[#This Row],[kota]],regencies[Kota],1,FALSE)</f>
        <v>BAUBAU</v>
      </c>
      <c r="G322">
        <f>VLOOKUP(_3__Asal_sekolah[[#This Row],[kota]],regencies[[Kota]:[ID Lookup]],2,FALSE)</f>
        <v>7472</v>
      </c>
    </row>
    <row r="323" spans="1:7" x14ac:dyDescent="0.35">
      <c r="A323">
        <v>322</v>
      </c>
      <c r="B323" t="s">
        <v>870</v>
      </c>
      <c r="C323" t="s">
        <v>513</v>
      </c>
      <c r="D323" t="s">
        <v>606</v>
      </c>
      <c r="E323">
        <v>1</v>
      </c>
      <c r="F323" t="str">
        <f>VLOOKUP(_3__Asal_sekolah[[#This Row],[kota]],regencies[Kota],1,FALSE)</f>
        <v>NUNUKAN</v>
      </c>
      <c r="G323">
        <f>VLOOKUP(_3__Asal_sekolah[[#This Row],[kota]],regencies[[Kota]:[ID Lookup]],2,FALSE)</f>
        <v>6504</v>
      </c>
    </row>
    <row r="324" spans="1:7" x14ac:dyDescent="0.35">
      <c r="A324">
        <v>323</v>
      </c>
      <c r="B324" t="s">
        <v>708</v>
      </c>
      <c r="C324" t="s">
        <v>513</v>
      </c>
      <c r="D324" t="s">
        <v>754</v>
      </c>
      <c r="E324">
        <v>1</v>
      </c>
      <c r="F324" t="str">
        <f>VLOOKUP(_3__Asal_sekolah[[#This Row],[kota]],regencies[Kota],1,FALSE)</f>
        <v>MADIUN</v>
      </c>
      <c r="G324">
        <f>VLOOKUP(_3__Asal_sekolah[[#This Row],[kota]],regencies[[Kota]:[ID Lookup]],2,FALSE)</f>
        <v>3519</v>
      </c>
    </row>
    <row r="325" spans="1:7" x14ac:dyDescent="0.35">
      <c r="A325">
        <v>324</v>
      </c>
      <c r="B325" t="s">
        <v>871</v>
      </c>
      <c r="C325" t="s">
        <v>513</v>
      </c>
      <c r="D325" t="s">
        <v>775</v>
      </c>
      <c r="E325">
        <v>4</v>
      </c>
      <c r="F325" t="str">
        <f>VLOOKUP(_3__Asal_sekolah[[#This Row],[kota]],regencies[Kota],1,FALSE)</f>
        <v>JEMBER</v>
      </c>
      <c r="G325">
        <f>VLOOKUP(_3__Asal_sekolah[[#This Row],[kota]],regencies[[Kota]:[ID Lookup]],2,FALSE)</f>
        <v>3509</v>
      </c>
    </row>
    <row r="326" spans="1:7" x14ac:dyDescent="0.35">
      <c r="A326">
        <v>325</v>
      </c>
      <c r="B326" t="s">
        <v>821</v>
      </c>
      <c r="C326" t="s">
        <v>513</v>
      </c>
      <c r="D326" t="s">
        <v>649</v>
      </c>
      <c r="E326">
        <v>2</v>
      </c>
      <c r="F326" t="str">
        <f>VLOOKUP(_3__Asal_sekolah[[#This Row],[kota]],regencies[Kota],1,FALSE)</f>
        <v>PALOPO</v>
      </c>
      <c r="G326">
        <f>VLOOKUP(_3__Asal_sekolah[[#This Row],[kota]],regencies[[Kota]:[ID Lookup]],2,FALSE)</f>
        <v>7373</v>
      </c>
    </row>
    <row r="327" spans="1:7" x14ac:dyDescent="0.35">
      <c r="A327">
        <v>326</v>
      </c>
      <c r="B327" t="s">
        <v>681</v>
      </c>
      <c r="C327" t="s">
        <v>513</v>
      </c>
      <c r="D327" t="s">
        <v>733</v>
      </c>
      <c r="E327">
        <v>1</v>
      </c>
      <c r="F327" t="str">
        <f>VLOOKUP(_3__Asal_sekolah[[#This Row],[kota]],regencies[Kota],1,FALSE)</f>
        <v>MAJENE</v>
      </c>
      <c r="G327">
        <f>VLOOKUP(_3__Asal_sekolah[[#This Row],[kota]],regencies[[Kota]:[ID Lookup]],2,FALSE)</f>
        <v>7601</v>
      </c>
    </row>
    <row r="328" spans="1:7" x14ac:dyDescent="0.35">
      <c r="A328">
        <v>327</v>
      </c>
      <c r="B328" t="s">
        <v>872</v>
      </c>
      <c r="C328" t="s">
        <v>513</v>
      </c>
      <c r="D328" t="s">
        <v>639</v>
      </c>
      <c r="E328">
        <v>1</v>
      </c>
      <c r="F328" t="e">
        <f>VLOOKUP(_3__Asal_sekolah[[#This Row],[kota]],regencies[Kota],1,FALSE)</f>
        <v>#N/A</v>
      </c>
      <c r="G328" t="e">
        <f>VLOOKUP(_3__Asal_sekolah[[#This Row],[kota]],regencies[[Kota]:[ID Lookup]],2,FALSE)</f>
        <v>#N/A</v>
      </c>
    </row>
    <row r="329" spans="1:7" x14ac:dyDescent="0.35">
      <c r="A329">
        <v>328</v>
      </c>
      <c r="B329" t="s">
        <v>873</v>
      </c>
      <c r="C329" t="s">
        <v>513</v>
      </c>
      <c r="D329" t="s">
        <v>578</v>
      </c>
      <c r="E329">
        <v>2</v>
      </c>
      <c r="F329" t="e">
        <f>VLOOKUP(_3__Asal_sekolah[[#This Row],[kota]],regencies[Kota],1,FALSE)</f>
        <v>#N/A</v>
      </c>
      <c r="G329" t="e">
        <f>VLOOKUP(_3__Asal_sekolah[[#This Row],[kota]],regencies[[Kota]:[ID Lookup]],2,FALSE)</f>
        <v>#N/A</v>
      </c>
    </row>
    <row r="330" spans="1:7" x14ac:dyDescent="0.35">
      <c r="A330">
        <v>329</v>
      </c>
      <c r="B330" t="s">
        <v>874</v>
      </c>
      <c r="C330" t="s">
        <v>513</v>
      </c>
      <c r="D330" t="s">
        <v>713</v>
      </c>
      <c r="E330">
        <v>2</v>
      </c>
      <c r="F330" t="str">
        <f>VLOOKUP(_3__Asal_sekolah[[#This Row],[kota]],regencies[Kota],1,FALSE)</f>
        <v>PAGAR ALAM</v>
      </c>
      <c r="G330">
        <f>VLOOKUP(_3__Asal_sekolah[[#This Row],[kota]],regencies[[Kota]:[ID Lookup]],2,FALSE)</f>
        <v>1673</v>
      </c>
    </row>
    <row r="331" spans="1:7" x14ac:dyDescent="0.35">
      <c r="A331">
        <v>330</v>
      </c>
      <c r="B331" t="s">
        <v>615</v>
      </c>
      <c r="C331" t="s">
        <v>513</v>
      </c>
      <c r="D331" t="s">
        <v>775</v>
      </c>
      <c r="E331">
        <v>3</v>
      </c>
      <c r="F331" t="str">
        <f>VLOOKUP(_3__Asal_sekolah[[#This Row],[kota]],regencies[Kota],1,FALSE)</f>
        <v>JEMBER</v>
      </c>
      <c r="G331">
        <f>VLOOKUP(_3__Asal_sekolah[[#This Row],[kota]],regencies[[Kota]:[ID Lookup]],2,FALSE)</f>
        <v>3509</v>
      </c>
    </row>
    <row r="332" spans="1:7" x14ac:dyDescent="0.35">
      <c r="A332">
        <v>331</v>
      </c>
      <c r="B332" t="s">
        <v>875</v>
      </c>
      <c r="C332" t="s">
        <v>513</v>
      </c>
      <c r="D332" t="s">
        <v>686</v>
      </c>
      <c r="E332">
        <v>1</v>
      </c>
      <c r="F332" t="str">
        <f>VLOOKUP(_3__Asal_sekolah[[#This Row],[kota]],regencies[Kota],1,FALSE)</f>
        <v>TIDORE</v>
      </c>
      <c r="G332">
        <f>VLOOKUP(_3__Asal_sekolah[[#This Row],[kota]],regencies[[Kota]:[ID Lookup]],2,FALSE)</f>
        <v>8272</v>
      </c>
    </row>
    <row r="333" spans="1:7" x14ac:dyDescent="0.35">
      <c r="A333">
        <v>332</v>
      </c>
      <c r="B333" t="s">
        <v>678</v>
      </c>
      <c r="C333" t="s">
        <v>513</v>
      </c>
      <c r="D333" t="s">
        <v>655</v>
      </c>
      <c r="E333">
        <v>4</v>
      </c>
      <c r="F333" t="str">
        <f>VLOOKUP(_3__Asal_sekolah[[#This Row],[kota]],regencies[Kota],1,FALSE)</f>
        <v>ENDE</v>
      </c>
      <c r="G333">
        <f>VLOOKUP(_3__Asal_sekolah[[#This Row],[kota]],regencies[[Kota]:[ID Lookup]],2,FALSE)</f>
        <v>5311</v>
      </c>
    </row>
    <row r="334" spans="1:7" x14ac:dyDescent="0.35">
      <c r="A334">
        <v>333</v>
      </c>
      <c r="B334" t="s">
        <v>876</v>
      </c>
      <c r="C334" t="s">
        <v>513</v>
      </c>
      <c r="D334" t="s">
        <v>877</v>
      </c>
      <c r="E334">
        <v>3</v>
      </c>
      <c r="F334" t="str">
        <f>VLOOKUP(_3__Asal_sekolah[[#This Row],[kota]],regencies[Kota],1,FALSE)</f>
        <v>CIMAHI</v>
      </c>
      <c r="G334">
        <f>VLOOKUP(_3__Asal_sekolah[[#This Row],[kota]],regencies[[Kota]:[ID Lookup]],2,FALSE)</f>
        <v>3277</v>
      </c>
    </row>
    <row r="335" spans="1:7" x14ac:dyDescent="0.35">
      <c r="A335">
        <v>334</v>
      </c>
      <c r="B335" t="s">
        <v>586</v>
      </c>
      <c r="C335" t="s">
        <v>513</v>
      </c>
      <c r="D335" t="s">
        <v>852</v>
      </c>
      <c r="E335">
        <v>1</v>
      </c>
      <c r="F335" t="e">
        <f>VLOOKUP(_3__Asal_sekolah[[#This Row],[kota]],regencies[Kota],1,FALSE)</f>
        <v>#N/A</v>
      </c>
      <c r="G335" t="e">
        <f>VLOOKUP(_3__Asal_sekolah[[#This Row],[kota]],regencies[[Kota]:[ID Lookup]],2,FALSE)</f>
        <v>#N/A</v>
      </c>
    </row>
    <row r="336" spans="1:7" x14ac:dyDescent="0.35">
      <c r="A336">
        <v>335</v>
      </c>
      <c r="B336" t="s">
        <v>878</v>
      </c>
      <c r="C336" t="s">
        <v>513</v>
      </c>
      <c r="D336" t="s">
        <v>520</v>
      </c>
      <c r="E336">
        <v>3</v>
      </c>
      <c r="F336" t="str">
        <f>VLOOKUP(_3__Asal_sekolah[[#This Row],[kota]],regencies[Kota],1,FALSE)</f>
        <v>MALINAU</v>
      </c>
      <c r="G336">
        <f>VLOOKUP(_3__Asal_sekolah[[#This Row],[kota]],regencies[[Kota]:[ID Lookup]],2,FALSE)</f>
        <v>6501</v>
      </c>
    </row>
    <row r="337" spans="1:7" x14ac:dyDescent="0.35">
      <c r="A337">
        <v>336</v>
      </c>
      <c r="B337" t="s">
        <v>823</v>
      </c>
      <c r="C337" t="s">
        <v>513</v>
      </c>
      <c r="D337" t="s">
        <v>572</v>
      </c>
      <c r="E337">
        <v>1</v>
      </c>
      <c r="F337" t="str">
        <f>VLOOKUP(_3__Asal_sekolah[[#This Row],[kota]],regencies[Kota],1,FALSE)</f>
        <v>SLEMAN</v>
      </c>
      <c r="G337">
        <f>VLOOKUP(_3__Asal_sekolah[[#This Row],[kota]],regencies[[Kota]:[ID Lookup]],2,FALSE)</f>
        <v>3404</v>
      </c>
    </row>
    <row r="338" spans="1:7" x14ac:dyDescent="0.35">
      <c r="A338">
        <v>337</v>
      </c>
      <c r="B338" t="s">
        <v>782</v>
      </c>
      <c r="C338" t="s">
        <v>513</v>
      </c>
      <c r="D338" t="s">
        <v>731</v>
      </c>
      <c r="E338">
        <v>2</v>
      </c>
      <c r="F338" t="str">
        <f>VLOOKUP(_3__Asal_sekolah[[#This Row],[kota]],regencies[Kota],1,FALSE)</f>
        <v>SABANG</v>
      </c>
      <c r="G338">
        <f>VLOOKUP(_3__Asal_sekolah[[#This Row],[kota]],regencies[[Kota]:[ID Lookup]],2,FALSE)</f>
        <v>1172</v>
      </c>
    </row>
    <row r="339" spans="1:7" x14ac:dyDescent="0.35">
      <c r="A339">
        <v>338</v>
      </c>
      <c r="B339" t="s">
        <v>562</v>
      </c>
      <c r="C339" t="s">
        <v>513</v>
      </c>
      <c r="D339" t="s">
        <v>659</v>
      </c>
      <c r="E339">
        <v>3</v>
      </c>
      <c r="F339" t="e">
        <f>VLOOKUP(_3__Asal_sekolah[[#This Row],[kota]],regencies[Kota],1,FALSE)</f>
        <v>#N/A</v>
      </c>
      <c r="G339" t="e">
        <f>VLOOKUP(_3__Asal_sekolah[[#This Row],[kota]],regencies[[Kota]:[ID Lookup]],2,FALSE)</f>
        <v>#N/A</v>
      </c>
    </row>
    <row r="340" spans="1:7" x14ac:dyDescent="0.35">
      <c r="A340">
        <v>339</v>
      </c>
      <c r="B340" t="s">
        <v>879</v>
      </c>
      <c r="C340" t="s">
        <v>513</v>
      </c>
      <c r="D340" t="s">
        <v>775</v>
      </c>
      <c r="E340">
        <v>1</v>
      </c>
      <c r="F340" t="str">
        <f>VLOOKUP(_3__Asal_sekolah[[#This Row],[kota]],regencies[Kota],1,FALSE)</f>
        <v>JEMBER</v>
      </c>
      <c r="G340">
        <f>VLOOKUP(_3__Asal_sekolah[[#This Row],[kota]],regencies[[Kota]:[ID Lookup]],2,FALSE)</f>
        <v>3509</v>
      </c>
    </row>
    <row r="341" spans="1:7" x14ac:dyDescent="0.35">
      <c r="A341">
        <v>340</v>
      </c>
      <c r="B341" t="s">
        <v>874</v>
      </c>
      <c r="C341" t="s">
        <v>513</v>
      </c>
      <c r="D341" t="s">
        <v>689</v>
      </c>
      <c r="E341">
        <v>1</v>
      </c>
      <c r="F341" t="str">
        <f>VLOOKUP(_3__Asal_sekolah[[#This Row],[kota]],regencies[Kota],1,FALSE)</f>
        <v>TOLITOLI</v>
      </c>
      <c r="G341">
        <f>VLOOKUP(_3__Asal_sekolah[[#This Row],[kota]],regencies[[Kota]:[ID Lookup]],2,FALSE)</f>
        <v>7206</v>
      </c>
    </row>
    <row r="342" spans="1:7" x14ac:dyDescent="0.35">
      <c r="A342">
        <v>341</v>
      </c>
      <c r="B342" t="s">
        <v>799</v>
      </c>
      <c r="C342" t="s">
        <v>513</v>
      </c>
      <c r="D342" t="s">
        <v>880</v>
      </c>
      <c r="E342">
        <v>4</v>
      </c>
      <c r="F342" t="str">
        <f>VLOOKUP(_3__Asal_sekolah[[#This Row],[kota]],regencies[Kota],1,FALSE)</f>
        <v>DHARMASRAYA</v>
      </c>
      <c r="G342">
        <f>VLOOKUP(_3__Asal_sekolah[[#This Row],[kota]],regencies[[Kota]:[ID Lookup]],2,FALSE)</f>
        <v>1311</v>
      </c>
    </row>
    <row r="343" spans="1:7" x14ac:dyDescent="0.35">
      <c r="A343">
        <v>342</v>
      </c>
      <c r="B343" t="s">
        <v>824</v>
      </c>
      <c r="C343" t="s">
        <v>513</v>
      </c>
      <c r="D343" t="s">
        <v>757</v>
      </c>
      <c r="E343">
        <v>2</v>
      </c>
      <c r="F343" t="str">
        <f>VLOOKUP(_3__Asal_sekolah[[#This Row],[kota]],regencies[Kota],1,FALSE)</f>
        <v>SUMBAWA</v>
      </c>
      <c r="G343">
        <f>VLOOKUP(_3__Asal_sekolah[[#This Row],[kota]],regencies[[Kota]:[ID Lookup]],2,FALSE)</f>
        <v>5204</v>
      </c>
    </row>
    <row r="344" spans="1:7" x14ac:dyDescent="0.35">
      <c r="A344">
        <v>343</v>
      </c>
      <c r="B344" t="s">
        <v>539</v>
      </c>
      <c r="C344" t="s">
        <v>513</v>
      </c>
      <c r="D344" t="s">
        <v>578</v>
      </c>
      <c r="E344">
        <v>1</v>
      </c>
      <c r="F344" t="e">
        <f>VLOOKUP(_3__Asal_sekolah[[#This Row],[kota]],regencies[Kota],1,FALSE)</f>
        <v>#N/A</v>
      </c>
      <c r="G344" t="e">
        <f>VLOOKUP(_3__Asal_sekolah[[#This Row],[kota]],regencies[[Kota]:[ID Lookup]],2,FALSE)</f>
        <v>#N/A</v>
      </c>
    </row>
    <row r="345" spans="1:7" x14ac:dyDescent="0.35">
      <c r="A345">
        <v>344</v>
      </c>
      <c r="B345" t="s">
        <v>805</v>
      </c>
      <c r="C345" t="s">
        <v>513</v>
      </c>
      <c r="D345" t="s">
        <v>812</v>
      </c>
      <c r="E345">
        <v>4</v>
      </c>
      <c r="F345" t="str">
        <f>VLOOKUP(_3__Asal_sekolah[[#This Row],[kota]],regencies[Kota],1,FALSE)</f>
        <v>KOLAKA</v>
      </c>
      <c r="G345">
        <f>VLOOKUP(_3__Asal_sekolah[[#This Row],[kota]],regencies[[Kota]:[ID Lookup]],2,FALSE)</f>
        <v>7404</v>
      </c>
    </row>
    <row r="346" spans="1:7" x14ac:dyDescent="0.35">
      <c r="A346">
        <v>345</v>
      </c>
      <c r="B346" t="s">
        <v>839</v>
      </c>
      <c r="C346" t="s">
        <v>513</v>
      </c>
      <c r="D346" t="s">
        <v>881</v>
      </c>
      <c r="E346">
        <v>4</v>
      </c>
      <c r="F346" t="str">
        <f>VLOOKUP(_3__Asal_sekolah[[#This Row],[kota]],regencies[Kota],1,FALSE)</f>
        <v>BANTUL</v>
      </c>
      <c r="G346">
        <f>VLOOKUP(_3__Asal_sekolah[[#This Row],[kota]],regencies[[Kota]:[ID Lookup]],2,FALSE)</f>
        <v>3402</v>
      </c>
    </row>
    <row r="347" spans="1:7" x14ac:dyDescent="0.35">
      <c r="A347">
        <v>346</v>
      </c>
      <c r="B347" t="s">
        <v>531</v>
      </c>
      <c r="C347" t="s">
        <v>513</v>
      </c>
      <c r="D347" t="s">
        <v>740</v>
      </c>
      <c r="E347">
        <v>4</v>
      </c>
      <c r="F347" t="e">
        <f>VLOOKUP(_3__Asal_sekolah[[#This Row],[kota]],regencies[Kota],1,FALSE)</f>
        <v>#N/A</v>
      </c>
      <c r="G347" t="e">
        <f>VLOOKUP(_3__Asal_sekolah[[#This Row],[kota]],regencies[[Kota]:[ID Lookup]],2,FALSE)</f>
        <v>#N/A</v>
      </c>
    </row>
    <row r="348" spans="1:7" x14ac:dyDescent="0.35">
      <c r="A348">
        <v>347</v>
      </c>
      <c r="B348" t="s">
        <v>541</v>
      </c>
      <c r="C348" t="s">
        <v>513</v>
      </c>
      <c r="D348" t="s">
        <v>788</v>
      </c>
      <c r="E348">
        <v>3</v>
      </c>
      <c r="F348" t="str">
        <f>VLOOKUP(_3__Asal_sekolah[[#This Row],[kota]],regencies[Kota],1,FALSE)</f>
        <v>METRO</v>
      </c>
      <c r="G348">
        <f>VLOOKUP(_3__Asal_sekolah[[#This Row],[kota]],regencies[[Kota]:[ID Lookup]],2,FALSE)</f>
        <v>1872</v>
      </c>
    </row>
    <row r="349" spans="1:7" x14ac:dyDescent="0.35">
      <c r="A349">
        <v>348</v>
      </c>
      <c r="B349" t="s">
        <v>835</v>
      </c>
      <c r="C349" t="s">
        <v>513</v>
      </c>
      <c r="D349" t="s">
        <v>580</v>
      </c>
      <c r="E349">
        <v>3</v>
      </c>
      <c r="F349" t="e">
        <f>VLOOKUP(_3__Asal_sekolah[[#This Row],[kota]],regencies[Kota],1,FALSE)</f>
        <v>#N/A</v>
      </c>
      <c r="G349" t="e">
        <f>VLOOKUP(_3__Asal_sekolah[[#This Row],[kota]],regencies[[Kota]:[ID Lookup]],2,FALSE)</f>
        <v>#N/A</v>
      </c>
    </row>
    <row r="350" spans="1:7" x14ac:dyDescent="0.35">
      <c r="A350">
        <v>349</v>
      </c>
      <c r="B350" t="s">
        <v>666</v>
      </c>
      <c r="C350" t="s">
        <v>513</v>
      </c>
      <c r="D350" t="s">
        <v>599</v>
      </c>
      <c r="E350">
        <v>2</v>
      </c>
      <c r="F350" t="str">
        <f>VLOOKUP(_3__Asal_sekolah[[#This Row],[kota]],regencies[Kota],1,FALSE)</f>
        <v>SORONG</v>
      </c>
      <c r="G350">
        <f>VLOOKUP(_3__Asal_sekolah[[#This Row],[kota]],regencies[[Kota]:[ID Lookup]],2,FALSE)</f>
        <v>9107</v>
      </c>
    </row>
    <row r="351" spans="1:7" x14ac:dyDescent="0.35">
      <c r="A351">
        <v>350</v>
      </c>
      <c r="B351" t="s">
        <v>714</v>
      </c>
      <c r="C351" t="s">
        <v>513</v>
      </c>
      <c r="D351" t="s">
        <v>882</v>
      </c>
      <c r="E351">
        <v>1</v>
      </c>
      <c r="F351" t="e">
        <f>VLOOKUP(_3__Asal_sekolah[[#This Row],[kota]],regencies[Kota],1,FALSE)</f>
        <v>#N/A</v>
      </c>
      <c r="G351" t="e">
        <f>VLOOKUP(_3__Asal_sekolah[[#This Row],[kota]],regencies[[Kota]:[ID Lookup]],2,FALSE)</f>
        <v>#N/A</v>
      </c>
    </row>
    <row r="352" spans="1:7" x14ac:dyDescent="0.35">
      <c r="A352">
        <v>351</v>
      </c>
      <c r="B352" t="s">
        <v>658</v>
      </c>
      <c r="C352" t="s">
        <v>513</v>
      </c>
      <c r="D352" t="s">
        <v>694</v>
      </c>
      <c r="E352">
        <v>2</v>
      </c>
      <c r="F352" t="e">
        <f>VLOOKUP(_3__Asal_sekolah[[#This Row],[kota]],regencies[Kota],1,FALSE)</f>
        <v>#N/A</v>
      </c>
      <c r="G352" t="e">
        <f>VLOOKUP(_3__Asal_sekolah[[#This Row],[kota]],regencies[[Kota]:[ID Lookup]],2,FALSE)</f>
        <v>#N/A</v>
      </c>
    </row>
    <row r="353" spans="1:7" x14ac:dyDescent="0.35">
      <c r="A353">
        <v>352</v>
      </c>
      <c r="B353" t="s">
        <v>598</v>
      </c>
      <c r="C353" t="s">
        <v>513</v>
      </c>
      <c r="D353" t="s">
        <v>580</v>
      </c>
      <c r="E353">
        <v>1</v>
      </c>
      <c r="F353" t="e">
        <f>VLOOKUP(_3__Asal_sekolah[[#This Row],[kota]],regencies[Kota],1,FALSE)</f>
        <v>#N/A</v>
      </c>
      <c r="G353" t="e">
        <f>VLOOKUP(_3__Asal_sekolah[[#This Row],[kota]],regencies[[Kota]:[ID Lookup]],2,FALSE)</f>
        <v>#N/A</v>
      </c>
    </row>
    <row r="354" spans="1:7" x14ac:dyDescent="0.35">
      <c r="A354">
        <v>353</v>
      </c>
      <c r="B354" t="s">
        <v>794</v>
      </c>
      <c r="C354" t="s">
        <v>513</v>
      </c>
      <c r="D354" t="s">
        <v>793</v>
      </c>
      <c r="E354">
        <v>2</v>
      </c>
      <c r="F354" t="str">
        <f>VLOOKUP(_3__Asal_sekolah[[#This Row],[kota]],regencies[Kota],1,FALSE)</f>
        <v>SINGKAWANG</v>
      </c>
      <c r="G354">
        <f>VLOOKUP(_3__Asal_sekolah[[#This Row],[kota]],regencies[[Kota]:[ID Lookup]],2,FALSE)</f>
        <v>6172</v>
      </c>
    </row>
    <row r="355" spans="1:7" x14ac:dyDescent="0.35">
      <c r="A355">
        <v>354</v>
      </c>
      <c r="B355" t="s">
        <v>883</v>
      </c>
      <c r="C355" t="s">
        <v>513</v>
      </c>
      <c r="D355" t="s">
        <v>643</v>
      </c>
      <c r="E355">
        <v>4</v>
      </c>
      <c r="F355" t="e">
        <f>VLOOKUP(_3__Asal_sekolah[[#This Row],[kota]],regencies[Kota],1,FALSE)</f>
        <v>#N/A</v>
      </c>
      <c r="G355" t="e">
        <f>VLOOKUP(_3__Asal_sekolah[[#This Row],[kota]],regencies[[Kota]:[ID Lookup]],2,FALSE)</f>
        <v>#N/A</v>
      </c>
    </row>
    <row r="356" spans="1:7" x14ac:dyDescent="0.35">
      <c r="A356">
        <v>355</v>
      </c>
      <c r="B356" t="s">
        <v>884</v>
      </c>
      <c r="C356" t="s">
        <v>513</v>
      </c>
      <c r="D356" t="s">
        <v>592</v>
      </c>
      <c r="E356">
        <v>3</v>
      </c>
      <c r="F356" t="str">
        <f>VLOOKUP(_3__Asal_sekolah[[#This Row],[kota]],regencies[Kota],1,FALSE)</f>
        <v>GIANYAR</v>
      </c>
      <c r="G356">
        <f>VLOOKUP(_3__Asal_sekolah[[#This Row],[kota]],regencies[[Kota]:[ID Lookup]],2,FALSE)</f>
        <v>5104</v>
      </c>
    </row>
    <row r="357" spans="1:7" x14ac:dyDescent="0.35">
      <c r="A357">
        <v>356</v>
      </c>
      <c r="B357" t="s">
        <v>885</v>
      </c>
      <c r="C357" t="s">
        <v>513</v>
      </c>
      <c r="D357" t="s">
        <v>585</v>
      </c>
      <c r="E357">
        <v>2</v>
      </c>
      <c r="F357" t="str">
        <f>VLOOKUP(_3__Asal_sekolah[[#This Row],[kota]],regencies[Kota],1,FALSE)</f>
        <v>MAMASA</v>
      </c>
      <c r="G357">
        <f>VLOOKUP(_3__Asal_sekolah[[#This Row],[kota]],regencies[[Kota]:[ID Lookup]],2,FALSE)</f>
        <v>7603</v>
      </c>
    </row>
    <row r="358" spans="1:7" x14ac:dyDescent="0.35">
      <c r="A358">
        <v>357</v>
      </c>
      <c r="B358" t="s">
        <v>868</v>
      </c>
      <c r="C358" t="s">
        <v>513</v>
      </c>
      <c r="D358" t="s">
        <v>717</v>
      </c>
      <c r="E358">
        <v>1</v>
      </c>
      <c r="F358" t="e">
        <f>VLOOKUP(_3__Asal_sekolah[[#This Row],[kota]],regencies[Kota],1,FALSE)</f>
        <v>#N/A</v>
      </c>
      <c r="G358" t="e">
        <f>VLOOKUP(_3__Asal_sekolah[[#This Row],[kota]],regencies[[Kota]:[ID Lookup]],2,FALSE)</f>
        <v>#N/A</v>
      </c>
    </row>
    <row r="359" spans="1:7" x14ac:dyDescent="0.35">
      <c r="A359">
        <v>358</v>
      </c>
      <c r="B359" t="s">
        <v>525</v>
      </c>
      <c r="C359" t="s">
        <v>513</v>
      </c>
      <c r="D359" t="s">
        <v>886</v>
      </c>
      <c r="E359">
        <v>4</v>
      </c>
      <c r="F359" t="e">
        <f>VLOOKUP(_3__Asal_sekolah[[#This Row],[kota]],regencies[Kota],1,FALSE)</f>
        <v>#N/A</v>
      </c>
      <c r="G359" t="e">
        <f>VLOOKUP(_3__Asal_sekolah[[#This Row],[kota]],regencies[[Kota]:[ID Lookup]],2,FALSE)</f>
        <v>#N/A</v>
      </c>
    </row>
    <row r="360" spans="1:7" x14ac:dyDescent="0.35">
      <c r="A360">
        <v>359</v>
      </c>
      <c r="B360" t="s">
        <v>652</v>
      </c>
      <c r="C360" t="s">
        <v>513</v>
      </c>
      <c r="D360" t="s">
        <v>580</v>
      </c>
      <c r="E360">
        <v>1</v>
      </c>
      <c r="F360" t="e">
        <f>VLOOKUP(_3__Asal_sekolah[[#This Row],[kota]],regencies[Kota],1,FALSE)</f>
        <v>#N/A</v>
      </c>
      <c r="G360" t="e">
        <f>VLOOKUP(_3__Asal_sekolah[[#This Row],[kota]],regencies[[Kota]:[ID Lookup]],2,FALSE)</f>
        <v>#N/A</v>
      </c>
    </row>
    <row r="361" spans="1:7" x14ac:dyDescent="0.35">
      <c r="A361">
        <v>360</v>
      </c>
      <c r="B361" t="s">
        <v>887</v>
      </c>
      <c r="C361" t="s">
        <v>513</v>
      </c>
      <c r="D361" t="s">
        <v>696</v>
      </c>
      <c r="E361">
        <v>4</v>
      </c>
      <c r="F361" t="e">
        <f>VLOOKUP(_3__Asal_sekolah[[#This Row],[kota]],regencies[Kota],1,FALSE)</f>
        <v>#N/A</v>
      </c>
      <c r="G361" t="e">
        <f>VLOOKUP(_3__Asal_sekolah[[#This Row],[kota]],regencies[[Kota]:[ID Lookup]],2,FALSE)</f>
        <v>#N/A</v>
      </c>
    </row>
    <row r="362" spans="1:7" x14ac:dyDescent="0.35">
      <c r="A362">
        <v>361</v>
      </c>
      <c r="B362" t="s">
        <v>888</v>
      </c>
      <c r="C362" t="s">
        <v>513</v>
      </c>
      <c r="D362" t="s">
        <v>877</v>
      </c>
      <c r="E362">
        <v>1</v>
      </c>
      <c r="F362" t="str">
        <f>VLOOKUP(_3__Asal_sekolah[[#This Row],[kota]],regencies[Kota],1,FALSE)</f>
        <v>CIMAHI</v>
      </c>
      <c r="G362">
        <f>VLOOKUP(_3__Asal_sekolah[[#This Row],[kota]],regencies[[Kota]:[ID Lookup]],2,FALSE)</f>
        <v>3277</v>
      </c>
    </row>
    <row r="363" spans="1:7" x14ac:dyDescent="0.35">
      <c r="A363">
        <v>362</v>
      </c>
      <c r="B363" t="s">
        <v>555</v>
      </c>
      <c r="C363" t="s">
        <v>513</v>
      </c>
      <c r="D363" t="s">
        <v>536</v>
      </c>
      <c r="E363">
        <v>1</v>
      </c>
      <c r="F363" t="str">
        <f>VLOOKUP(_3__Asal_sekolah[[#This Row],[kota]],regencies[Kota],1,FALSE)</f>
        <v>JAKARTA TIMUR</v>
      </c>
      <c r="G363">
        <f>VLOOKUP(_3__Asal_sekolah[[#This Row],[kota]],regencies[[Kota]:[ID Lookup]],2,FALSE)</f>
        <v>3172</v>
      </c>
    </row>
    <row r="364" spans="1:7" x14ac:dyDescent="0.35">
      <c r="A364">
        <v>363</v>
      </c>
      <c r="B364" t="s">
        <v>761</v>
      </c>
      <c r="C364" t="s">
        <v>513</v>
      </c>
      <c r="D364" t="s">
        <v>712</v>
      </c>
      <c r="E364">
        <v>2</v>
      </c>
      <c r="F364" t="e">
        <f>VLOOKUP(_3__Asal_sekolah[[#This Row],[kota]],regencies[Kota],1,FALSE)</f>
        <v>#N/A</v>
      </c>
      <c r="G364" t="e">
        <f>VLOOKUP(_3__Asal_sekolah[[#This Row],[kota]],regencies[[Kota]:[ID Lookup]],2,FALSE)</f>
        <v>#N/A</v>
      </c>
    </row>
    <row r="365" spans="1:7" x14ac:dyDescent="0.35">
      <c r="A365">
        <v>364</v>
      </c>
      <c r="B365" t="s">
        <v>714</v>
      </c>
      <c r="C365" t="s">
        <v>513</v>
      </c>
      <c r="D365" t="s">
        <v>757</v>
      </c>
      <c r="E365">
        <v>3</v>
      </c>
      <c r="F365" t="str">
        <f>VLOOKUP(_3__Asal_sekolah[[#This Row],[kota]],regencies[Kota],1,FALSE)</f>
        <v>SUMBAWA</v>
      </c>
      <c r="G365">
        <f>VLOOKUP(_3__Asal_sekolah[[#This Row],[kota]],regencies[[Kota]:[ID Lookup]],2,FALSE)</f>
        <v>5204</v>
      </c>
    </row>
    <row r="366" spans="1:7" x14ac:dyDescent="0.35">
      <c r="A366">
        <v>365</v>
      </c>
      <c r="B366" t="s">
        <v>759</v>
      </c>
      <c r="C366" t="s">
        <v>513</v>
      </c>
      <c r="D366" t="s">
        <v>559</v>
      </c>
      <c r="E366">
        <v>3</v>
      </c>
      <c r="F366" t="str">
        <f>VLOOKUP(_3__Asal_sekolah[[#This Row],[kota]],regencies[Kota],1,FALSE)</f>
        <v>JAKARTA BARAT</v>
      </c>
      <c r="G366">
        <f>VLOOKUP(_3__Asal_sekolah[[#This Row],[kota]],regencies[[Kota]:[ID Lookup]],2,FALSE)</f>
        <v>3174</v>
      </c>
    </row>
    <row r="367" spans="1:7" x14ac:dyDescent="0.35">
      <c r="A367">
        <v>366</v>
      </c>
      <c r="B367" t="s">
        <v>579</v>
      </c>
      <c r="C367" t="s">
        <v>513</v>
      </c>
      <c r="D367" t="s">
        <v>822</v>
      </c>
      <c r="E367">
        <v>3</v>
      </c>
      <c r="F367" t="str">
        <f>VLOOKUP(_3__Asal_sekolah[[#This Row],[kota]],regencies[Kota],1,FALSE)</f>
        <v>TEBING TINGGI</v>
      </c>
      <c r="G367">
        <f>VLOOKUP(_3__Asal_sekolah[[#This Row],[kota]],regencies[[Kota]:[ID Lookup]],2,FALSE)</f>
        <v>1274</v>
      </c>
    </row>
    <row r="368" spans="1:7" x14ac:dyDescent="0.35">
      <c r="A368">
        <v>367</v>
      </c>
      <c r="B368" t="s">
        <v>889</v>
      </c>
      <c r="C368" t="s">
        <v>513</v>
      </c>
      <c r="D368" t="s">
        <v>684</v>
      </c>
      <c r="E368">
        <v>3</v>
      </c>
      <c r="F368" t="str">
        <f>VLOOKUP(_3__Asal_sekolah[[#This Row],[kota]],regencies[Kota],1,FALSE)</f>
        <v>SOLOK</v>
      </c>
      <c r="G368">
        <f>VLOOKUP(_3__Asal_sekolah[[#This Row],[kota]],regencies[[Kota]:[ID Lookup]],2,FALSE)</f>
        <v>1303</v>
      </c>
    </row>
    <row r="369" spans="1:7" x14ac:dyDescent="0.35">
      <c r="A369">
        <v>368</v>
      </c>
      <c r="B369" t="s">
        <v>705</v>
      </c>
      <c r="C369" t="s">
        <v>513</v>
      </c>
      <c r="D369" t="s">
        <v>592</v>
      </c>
      <c r="E369">
        <v>1</v>
      </c>
      <c r="F369" t="str">
        <f>VLOOKUP(_3__Asal_sekolah[[#This Row],[kota]],regencies[Kota],1,FALSE)</f>
        <v>GIANYAR</v>
      </c>
      <c r="G369">
        <f>VLOOKUP(_3__Asal_sekolah[[#This Row],[kota]],regencies[[Kota]:[ID Lookup]],2,FALSE)</f>
        <v>5104</v>
      </c>
    </row>
    <row r="370" spans="1:7" x14ac:dyDescent="0.35">
      <c r="A370">
        <v>369</v>
      </c>
      <c r="B370" t="s">
        <v>555</v>
      </c>
      <c r="C370" t="s">
        <v>513</v>
      </c>
      <c r="D370" t="s">
        <v>804</v>
      </c>
      <c r="E370">
        <v>2</v>
      </c>
      <c r="F370" t="str">
        <f>VLOOKUP(_3__Asal_sekolah[[#This Row],[kota]],regencies[Kota],1,FALSE)</f>
        <v>TABANAN</v>
      </c>
      <c r="G370">
        <f>VLOOKUP(_3__Asal_sekolah[[#This Row],[kota]],regencies[[Kota]:[ID Lookup]],2,FALSE)</f>
        <v>5102</v>
      </c>
    </row>
    <row r="371" spans="1:7" x14ac:dyDescent="0.35">
      <c r="A371">
        <v>370</v>
      </c>
      <c r="B371" t="s">
        <v>826</v>
      </c>
      <c r="C371" t="s">
        <v>513</v>
      </c>
      <c r="D371" t="s">
        <v>781</v>
      </c>
      <c r="E371">
        <v>3</v>
      </c>
      <c r="F371" t="str">
        <f>VLOOKUP(_3__Asal_sekolah[[#This Row],[kota]],regencies[Kota],1,FALSE)</f>
        <v>TANJUNG BALAI KARIMUN</v>
      </c>
      <c r="G371">
        <f>VLOOKUP(_3__Asal_sekolah[[#This Row],[kota]],regencies[[Kota]:[ID Lookup]],2,FALSE)</f>
        <v>1272</v>
      </c>
    </row>
    <row r="372" spans="1:7" x14ac:dyDescent="0.35">
      <c r="A372">
        <v>371</v>
      </c>
      <c r="B372" t="s">
        <v>726</v>
      </c>
      <c r="C372" t="s">
        <v>513</v>
      </c>
      <c r="D372" t="s">
        <v>696</v>
      </c>
      <c r="E372">
        <v>3</v>
      </c>
      <c r="F372" t="e">
        <f>VLOOKUP(_3__Asal_sekolah[[#This Row],[kota]],regencies[Kota],1,FALSE)</f>
        <v>#N/A</v>
      </c>
      <c r="G372" t="e">
        <f>VLOOKUP(_3__Asal_sekolah[[#This Row],[kota]],regencies[[Kota]:[ID Lookup]],2,FALSE)</f>
        <v>#N/A</v>
      </c>
    </row>
    <row r="373" spans="1:7" x14ac:dyDescent="0.35">
      <c r="A373">
        <v>372</v>
      </c>
      <c r="B373" t="s">
        <v>563</v>
      </c>
      <c r="C373" t="s">
        <v>513</v>
      </c>
      <c r="D373" t="s">
        <v>540</v>
      </c>
      <c r="E373">
        <v>4</v>
      </c>
      <c r="F373" t="str">
        <f>VLOOKUP(_3__Asal_sekolah[[#This Row],[kota]],regencies[Kota],1,FALSE)</f>
        <v>KOTAMOBAGU</v>
      </c>
      <c r="G373">
        <f>VLOOKUP(_3__Asal_sekolah[[#This Row],[kota]],regencies[[Kota]:[ID Lookup]],2,FALSE)</f>
        <v>7174</v>
      </c>
    </row>
    <row r="374" spans="1:7" x14ac:dyDescent="0.35">
      <c r="A374">
        <v>373</v>
      </c>
      <c r="B374" t="s">
        <v>890</v>
      </c>
      <c r="C374" t="s">
        <v>513</v>
      </c>
      <c r="D374" t="s">
        <v>524</v>
      </c>
      <c r="E374">
        <v>1</v>
      </c>
      <c r="F374" t="str">
        <f>VLOOKUP(_3__Asal_sekolah[[#This Row],[kota]],regencies[Kota],1,FALSE)</f>
        <v>KAUR</v>
      </c>
      <c r="G374">
        <f>VLOOKUP(_3__Asal_sekolah[[#This Row],[kota]],regencies[[Kota]:[ID Lookup]],2,FALSE)</f>
        <v>1704</v>
      </c>
    </row>
    <row r="375" spans="1:7" x14ac:dyDescent="0.35">
      <c r="A375">
        <v>374</v>
      </c>
      <c r="B375" t="s">
        <v>612</v>
      </c>
      <c r="C375" t="s">
        <v>513</v>
      </c>
      <c r="D375" t="s">
        <v>891</v>
      </c>
      <c r="E375">
        <v>4</v>
      </c>
      <c r="F375" t="str">
        <f>VLOOKUP(_3__Asal_sekolah[[#This Row],[kota]],regencies[Kota],1,FALSE)</f>
        <v>SUKABUMI</v>
      </c>
      <c r="G375">
        <f>VLOOKUP(_3__Asal_sekolah[[#This Row],[kota]],regencies[[Kota]:[ID Lookup]],2,FALSE)</f>
        <v>3202</v>
      </c>
    </row>
    <row r="376" spans="1:7" x14ac:dyDescent="0.35">
      <c r="A376">
        <v>375</v>
      </c>
      <c r="B376" t="s">
        <v>892</v>
      </c>
      <c r="C376" t="s">
        <v>513</v>
      </c>
      <c r="D376" t="s">
        <v>659</v>
      </c>
      <c r="E376">
        <v>3</v>
      </c>
      <c r="F376" t="e">
        <f>VLOOKUP(_3__Asal_sekolah[[#This Row],[kota]],regencies[Kota],1,FALSE)</f>
        <v>#N/A</v>
      </c>
      <c r="G376" t="e">
        <f>VLOOKUP(_3__Asal_sekolah[[#This Row],[kota]],regencies[[Kota]:[ID Lookup]],2,FALSE)</f>
        <v>#N/A</v>
      </c>
    </row>
    <row r="377" spans="1:7" x14ac:dyDescent="0.35">
      <c r="A377">
        <v>376</v>
      </c>
      <c r="B377" t="s">
        <v>893</v>
      </c>
      <c r="C377" t="s">
        <v>513</v>
      </c>
      <c r="D377" t="s">
        <v>613</v>
      </c>
      <c r="E377">
        <v>4</v>
      </c>
      <c r="F377" t="e">
        <f>VLOOKUP(_3__Asal_sekolah[[#This Row],[kota]],regencies[Kota],1,FALSE)</f>
        <v>#N/A</v>
      </c>
      <c r="G377" t="e">
        <f>VLOOKUP(_3__Asal_sekolah[[#This Row],[kota]],regencies[[Kota]:[ID Lookup]],2,FALSE)</f>
        <v>#N/A</v>
      </c>
    </row>
    <row r="378" spans="1:7" x14ac:dyDescent="0.35">
      <c r="A378">
        <v>377</v>
      </c>
      <c r="B378" t="s">
        <v>894</v>
      </c>
      <c r="C378" t="s">
        <v>513</v>
      </c>
      <c r="D378" t="s">
        <v>723</v>
      </c>
      <c r="E378">
        <v>1</v>
      </c>
      <c r="F378" t="str">
        <f>VLOOKUP(_3__Asal_sekolah[[#This Row],[kota]],regencies[Kota],1,FALSE)</f>
        <v>BOGOR</v>
      </c>
      <c r="G378">
        <f>VLOOKUP(_3__Asal_sekolah[[#This Row],[kota]],regencies[[Kota]:[ID Lookup]],2,FALSE)</f>
        <v>3201</v>
      </c>
    </row>
    <row r="379" spans="1:7" x14ac:dyDescent="0.35">
      <c r="A379">
        <v>378</v>
      </c>
      <c r="B379" t="s">
        <v>690</v>
      </c>
      <c r="C379" t="s">
        <v>513</v>
      </c>
      <c r="D379" t="s">
        <v>710</v>
      </c>
      <c r="E379">
        <v>2</v>
      </c>
      <c r="F379" t="str">
        <f>VLOOKUP(_3__Asal_sekolah[[#This Row],[kota]],regencies[Kota],1,FALSE)</f>
        <v>BITUNG</v>
      </c>
      <c r="G379">
        <f>VLOOKUP(_3__Asal_sekolah[[#This Row],[kota]],regencies[[Kota]:[ID Lookup]],2,FALSE)</f>
        <v>7172</v>
      </c>
    </row>
    <row r="380" spans="1:7" x14ac:dyDescent="0.35">
      <c r="A380">
        <v>379</v>
      </c>
      <c r="B380" t="s">
        <v>895</v>
      </c>
      <c r="C380" t="s">
        <v>513</v>
      </c>
      <c r="D380" t="s">
        <v>896</v>
      </c>
      <c r="E380">
        <v>1</v>
      </c>
      <c r="F380" t="str">
        <f>VLOOKUP(_3__Asal_sekolah[[#This Row],[kota]],regencies[Kota],1,FALSE)</f>
        <v>RAJA AMPAT</v>
      </c>
      <c r="G380">
        <f>VLOOKUP(_3__Asal_sekolah[[#This Row],[kota]],regencies[[Kota]:[ID Lookup]],2,FALSE)</f>
        <v>9108</v>
      </c>
    </row>
    <row r="381" spans="1:7" x14ac:dyDescent="0.35">
      <c r="A381">
        <v>380</v>
      </c>
      <c r="B381" t="s">
        <v>897</v>
      </c>
      <c r="C381" t="s">
        <v>513</v>
      </c>
      <c r="D381" t="s">
        <v>566</v>
      </c>
      <c r="E381">
        <v>3</v>
      </c>
      <c r="F381" t="str">
        <f>VLOOKUP(_3__Asal_sekolah[[#This Row],[kota]],regencies[Kota],1,FALSE)</f>
        <v>BAUBAU</v>
      </c>
      <c r="G381">
        <f>VLOOKUP(_3__Asal_sekolah[[#This Row],[kota]],regencies[[Kota]:[ID Lookup]],2,FALSE)</f>
        <v>7472</v>
      </c>
    </row>
    <row r="382" spans="1:7" x14ac:dyDescent="0.35">
      <c r="A382">
        <v>381</v>
      </c>
      <c r="B382" t="s">
        <v>898</v>
      </c>
      <c r="C382" t="s">
        <v>513</v>
      </c>
      <c r="D382" t="s">
        <v>621</v>
      </c>
      <c r="E382">
        <v>3</v>
      </c>
      <c r="F382" t="e">
        <f>VLOOKUP(_3__Asal_sekolah[[#This Row],[kota]],regencies[Kota],1,FALSE)</f>
        <v>#N/A</v>
      </c>
      <c r="G382" t="e">
        <f>VLOOKUP(_3__Asal_sekolah[[#This Row],[kota]],regencies[[Kota]:[ID Lookup]],2,FALSE)</f>
        <v>#N/A</v>
      </c>
    </row>
    <row r="383" spans="1:7" x14ac:dyDescent="0.35">
      <c r="A383">
        <v>382</v>
      </c>
      <c r="B383" t="s">
        <v>638</v>
      </c>
      <c r="C383" t="s">
        <v>513</v>
      </c>
      <c r="D383" t="s">
        <v>725</v>
      </c>
      <c r="E383">
        <v>3</v>
      </c>
      <c r="F383" t="str">
        <f>VLOOKUP(_3__Asal_sekolah[[#This Row],[kota]],regencies[Kota],1,FALSE)</f>
        <v>MERAUKE</v>
      </c>
      <c r="G383">
        <f>VLOOKUP(_3__Asal_sekolah[[#This Row],[kota]],regencies[[Kota]:[ID Lookup]],2,FALSE)</f>
        <v>9401</v>
      </c>
    </row>
    <row r="384" spans="1:7" x14ac:dyDescent="0.35">
      <c r="A384">
        <v>383</v>
      </c>
      <c r="B384" t="s">
        <v>553</v>
      </c>
      <c r="C384" t="s">
        <v>513</v>
      </c>
      <c r="D384" t="s">
        <v>631</v>
      </c>
      <c r="E384">
        <v>2</v>
      </c>
      <c r="F384" t="str">
        <f>VLOOKUP(_3__Asal_sekolah[[#This Row],[kota]],regencies[Kota],1,FALSE)</f>
        <v>TARAKAN</v>
      </c>
      <c r="G384">
        <f>VLOOKUP(_3__Asal_sekolah[[#This Row],[kota]],regencies[[Kota]:[ID Lookup]],2,FALSE)</f>
        <v>6571</v>
      </c>
    </row>
    <row r="385" spans="1:7" x14ac:dyDescent="0.35">
      <c r="A385">
        <v>384</v>
      </c>
      <c r="B385" t="s">
        <v>625</v>
      </c>
      <c r="C385" t="s">
        <v>513</v>
      </c>
      <c r="D385" t="s">
        <v>880</v>
      </c>
      <c r="E385">
        <v>3</v>
      </c>
      <c r="F385" t="str">
        <f>VLOOKUP(_3__Asal_sekolah[[#This Row],[kota]],regencies[Kota],1,FALSE)</f>
        <v>DHARMASRAYA</v>
      </c>
      <c r="G385">
        <f>VLOOKUP(_3__Asal_sekolah[[#This Row],[kota]],regencies[[Kota]:[ID Lookup]],2,FALSE)</f>
        <v>1311</v>
      </c>
    </row>
    <row r="386" spans="1:7" x14ac:dyDescent="0.35">
      <c r="A386">
        <v>385</v>
      </c>
      <c r="B386" t="s">
        <v>887</v>
      </c>
      <c r="C386" t="s">
        <v>513</v>
      </c>
      <c r="D386" t="s">
        <v>716</v>
      </c>
      <c r="E386">
        <v>2</v>
      </c>
      <c r="F386" t="str">
        <f>VLOOKUP(_3__Asal_sekolah[[#This Row],[kota]],regencies[Kota],1,FALSE)</f>
        <v>BIREUEN</v>
      </c>
      <c r="G386">
        <f>VLOOKUP(_3__Asal_sekolah[[#This Row],[kota]],regencies[[Kota]:[ID Lookup]],2,FALSE)</f>
        <v>1110</v>
      </c>
    </row>
    <row r="387" spans="1:7" x14ac:dyDescent="0.35">
      <c r="A387">
        <v>386</v>
      </c>
      <c r="B387" t="s">
        <v>586</v>
      </c>
      <c r="C387" t="s">
        <v>513</v>
      </c>
      <c r="D387" t="s">
        <v>631</v>
      </c>
      <c r="E387">
        <v>1</v>
      </c>
      <c r="F387" t="str">
        <f>VLOOKUP(_3__Asal_sekolah[[#This Row],[kota]],regencies[Kota],1,FALSE)</f>
        <v>TARAKAN</v>
      </c>
      <c r="G387">
        <f>VLOOKUP(_3__Asal_sekolah[[#This Row],[kota]],regencies[[Kota]:[ID Lookup]],2,FALSE)</f>
        <v>6571</v>
      </c>
    </row>
    <row r="388" spans="1:7" x14ac:dyDescent="0.35">
      <c r="A388">
        <v>387</v>
      </c>
      <c r="B388" t="s">
        <v>899</v>
      </c>
      <c r="C388" t="s">
        <v>513</v>
      </c>
      <c r="D388" t="s">
        <v>725</v>
      </c>
      <c r="E388">
        <v>2</v>
      </c>
      <c r="F388" t="str">
        <f>VLOOKUP(_3__Asal_sekolah[[#This Row],[kota]],regencies[Kota],1,FALSE)</f>
        <v>MERAUKE</v>
      </c>
      <c r="G388">
        <f>VLOOKUP(_3__Asal_sekolah[[#This Row],[kota]],regencies[[Kota]:[ID Lookup]],2,FALSE)</f>
        <v>9401</v>
      </c>
    </row>
    <row r="389" spans="1:7" x14ac:dyDescent="0.35">
      <c r="A389">
        <v>388</v>
      </c>
      <c r="B389" t="s">
        <v>784</v>
      </c>
      <c r="C389" t="s">
        <v>513</v>
      </c>
      <c r="D389" t="s">
        <v>712</v>
      </c>
      <c r="E389">
        <v>1</v>
      </c>
      <c r="F389" t="e">
        <f>VLOOKUP(_3__Asal_sekolah[[#This Row],[kota]],regencies[Kota],1,FALSE)</f>
        <v>#N/A</v>
      </c>
      <c r="G389" t="e">
        <f>VLOOKUP(_3__Asal_sekolah[[#This Row],[kota]],regencies[[Kota]:[ID Lookup]],2,FALSE)</f>
        <v>#N/A</v>
      </c>
    </row>
    <row r="390" spans="1:7" x14ac:dyDescent="0.35">
      <c r="A390">
        <v>389</v>
      </c>
      <c r="B390" t="s">
        <v>667</v>
      </c>
      <c r="C390" t="s">
        <v>513</v>
      </c>
      <c r="D390" t="s">
        <v>810</v>
      </c>
      <c r="E390">
        <v>4</v>
      </c>
      <c r="F390" t="str">
        <f>VLOOKUP(_3__Asal_sekolah[[#This Row],[kota]],regencies[Kota],1,FALSE)</f>
        <v>POSO</v>
      </c>
      <c r="G390">
        <f>VLOOKUP(_3__Asal_sekolah[[#This Row],[kota]],regencies[[Kota]:[ID Lookup]],2,FALSE)</f>
        <v>7204</v>
      </c>
    </row>
    <row r="391" spans="1:7" x14ac:dyDescent="0.35">
      <c r="A391">
        <v>390</v>
      </c>
      <c r="B391" t="s">
        <v>900</v>
      </c>
      <c r="C391" t="s">
        <v>513</v>
      </c>
      <c r="D391" t="s">
        <v>696</v>
      </c>
      <c r="E391">
        <v>3</v>
      </c>
      <c r="F391" t="e">
        <f>VLOOKUP(_3__Asal_sekolah[[#This Row],[kota]],regencies[Kota],1,FALSE)</f>
        <v>#N/A</v>
      </c>
      <c r="G391" t="e">
        <f>VLOOKUP(_3__Asal_sekolah[[#This Row],[kota]],regencies[[Kota]:[ID Lookup]],2,FALSE)</f>
        <v>#N/A</v>
      </c>
    </row>
    <row r="392" spans="1:7" x14ac:dyDescent="0.35">
      <c r="A392">
        <v>391</v>
      </c>
      <c r="B392" t="s">
        <v>575</v>
      </c>
      <c r="C392" t="s">
        <v>513</v>
      </c>
      <c r="D392" t="s">
        <v>717</v>
      </c>
      <c r="E392">
        <v>4</v>
      </c>
      <c r="F392" t="e">
        <f>VLOOKUP(_3__Asal_sekolah[[#This Row],[kota]],regencies[Kota],1,FALSE)</f>
        <v>#N/A</v>
      </c>
      <c r="G392" t="e">
        <f>VLOOKUP(_3__Asal_sekolah[[#This Row],[kota]],regencies[[Kota]:[ID Lookup]],2,FALSE)</f>
        <v>#N/A</v>
      </c>
    </row>
    <row r="393" spans="1:7" x14ac:dyDescent="0.35">
      <c r="A393">
        <v>392</v>
      </c>
      <c r="B393" t="s">
        <v>901</v>
      </c>
      <c r="C393" t="s">
        <v>513</v>
      </c>
      <c r="D393" t="s">
        <v>804</v>
      </c>
      <c r="E393">
        <v>3</v>
      </c>
      <c r="F393" t="str">
        <f>VLOOKUP(_3__Asal_sekolah[[#This Row],[kota]],regencies[Kota],1,FALSE)</f>
        <v>TABANAN</v>
      </c>
      <c r="G393">
        <f>VLOOKUP(_3__Asal_sekolah[[#This Row],[kota]],regencies[[Kota]:[ID Lookup]],2,FALSE)</f>
        <v>5102</v>
      </c>
    </row>
    <row r="394" spans="1:7" x14ac:dyDescent="0.35">
      <c r="A394">
        <v>393</v>
      </c>
      <c r="B394" t="s">
        <v>902</v>
      </c>
      <c r="C394" t="s">
        <v>513</v>
      </c>
      <c r="D394" t="s">
        <v>680</v>
      </c>
      <c r="E394">
        <v>3</v>
      </c>
      <c r="F394" t="str">
        <f>VLOOKUP(_3__Asal_sekolah[[#This Row],[kota]],regencies[Kota],1,FALSE)</f>
        <v>DOMPU</v>
      </c>
      <c r="G394">
        <f>VLOOKUP(_3__Asal_sekolah[[#This Row],[kota]],regencies[[Kota]:[ID Lookup]],2,FALSE)</f>
        <v>5205</v>
      </c>
    </row>
    <row r="395" spans="1:7" x14ac:dyDescent="0.35">
      <c r="A395">
        <v>394</v>
      </c>
      <c r="B395" t="s">
        <v>883</v>
      </c>
      <c r="C395" t="s">
        <v>513</v>
      </c>
      <c r="D395" t="s">
        <v>731</v>
      </c>
      <c r="E395">
        <v>3</v>
      </c>
      <c r="F395" t="str">
        <f>VLOOKUP(_3__Asal_sekolah[[#This Row],[kota]],regencies[Kota],1,FALSE)</f>
        <v>SABANG</v>
      </c>
      <c r="G395">
        <f>VLOOKUP(_3__Asal_sekolah[[#This Row],[kota]],regencies[[Kota]:[ID Lookup]],2,FALSE)</f>
        <v>1172</v>
      </c>
    </row>
    <row r="396" spans="1:7" x14ac:dyDescent="0.35">
      <c r="A396">
        <v>395</v>
      </c>
      <c r="B396" t="s">
        <v>903</v>
      </c>
      <c r="C396" t="s">
        <v>513</v>
      </c>
      <c r="D396" t="s">
        <v>566</v>
      </c>
      <c r="E396">
        <v>2</v>
      </c>
      <c r="F396" t="str">
        <f>VLOOKUP(_3__Asal_sekolah[[#This Row],[kota]],regencies[Kota],1,FALSE)</f>
        <v>BAUBAU</v>
      </c>
      <c r="G396">
        <f>VLOOKUP(_3__Asal_sekolah[[#This Row],[kota]],regencies[[Kota]:[ID Lookup]],2,FALSE)</f>
        <v>7472</v>
      </c>
    </row>
    <row r="397" spans="1:7" x14ac:dyDescent="0.35">
      <c r="A397">
        <v>396</v>
      </c>
      <c r="B397" t="s">
        <v>904</v>
      </c>
      <c r="C397" t="s">
        <v>513</v>
      </c>
      <c r="D397" t="s">
        <v>733</v>
      </c>
      <c r="E397">
        <v>1</v>
      </c>
      <c r="F397" t="str">
        <f>VLOOKUP(_3__Asal_sekolah[[#This Row],[kota]],regencies[Kota],1,FALSE)</f>
        <v>MAJENE</v>
      </c>
      <c r="G397">
        <f>VLOOKUP(_3__Asal_sekolah[[#This Row],[kota]],regencies[[Kota]:[ID Lookup]],2,FALSE)</f>
        <v>7601</v>
      </c>
    </row>
    <row r="398" spans="1:7" x14ac:dyDescent="0.35">
      <c r="A398">
        <v>397</v>
      </c>
      <c r="B398" t="s">
        <v>905</v>
      </c>
      <c r="C398" t="s">
        <v>513</v>
      </c>
      <c r="D398" t="s">
        <v>906</v>
      </c>
      <c r="E398">
        <v>3</v>
      </c>
      <c r="F398" t="str">
        <f>VLOOKUP(_3__Asal_sekolah[[#This Row],[kota]],regencies[Kota],1,FALSE)</f>
        <v>PEKALONGAN</v>
      </c>
      <c r="G398">
        <f>VLOOKUP(_3__Asal_sekolah[[#This Row],[kota]],regencies[[Kota]:[ID Lookup]],2,FALSE)</f>
        <v>3326</v>
      </c>
    </row>
    <row r="399" spans="1:7" x14ac:dyDescent="0.35">
      <c r="A399">
        <v>398</v>
      </c>
      <c r="B399" t="s">
        <v>907</v>
      </c>
      <c r="C399" t="s">
        <v>513</v>
      </c>
      <c r="D399" t="s">
        <v>619</v>
      </c>
      <c r="E399">
        <v>2</v>
      </c>
      <c r="F399" t="str">
        <f>VLOOKUP(_3__Asal_sekolah[[#This Row],[kota]],regencies[Kota],1,FALSE)</f>
        <v>JAKARTA SELATAN</v>
      </c>
      <c r="G399">
        <f>VLOOKUP(_3__Asal_sekolah[[#This Row],[kota]],regencies[[Kota]:[ID Lookup]],2,FALSE)</f>
        <v>3171</v>
      </c>
    </row>
    <row r="400" spans="1:7" x14ac:dyDescent="0.35">
      <c r="A400">
        <v>399</v>
      </c>
      <c r="B400" t="s">
        <v>908</v>
      </c>
      <c r="C400" t="s">
        <v>513</v>
      </c>
      <c r="D400" t="s">
        <v>906</v>
      </c>
      <c r="E400">
        <v>1</v>
      </c>
      <c r="F400" t="str">
        <f>VLOOKUP(_3__Asal_sekolah[[#This Row],[kota]],regencies[Kota],1,FALSE)</f>
        <v>PEKALONGAN</v>
      </c>
      <c r="G400">
        <f>VLOOKUP(_3__Asal_sekolah[[#This Row],[kota]],regencies[[Kota]:[ID Lookup]],2,FALSE)</f>
        <v>3326</v>
      </c>
    </row>
    <row r="401" spans="1:7" x14ac:dyDescent="0.35">
      <c r="A401">
        <v>400</v>
      </c>
      <c r="B401" t="s">
        <v>624</v>
      </c>
      <c r="C401" t="s">
        <v>513</v>
      </c>
      <c r="D401" t="s">
        <v>909</v>
      </c>
      <c r="E401">
        <v>4</v>
      </c>
      <c r="F401" t="str">
        <f>VLOOKUP(_3__Asal_sekolah[[#This Row],[kota]],regencies[Kota],1,FALSE)</f>
        <v>POLEWALI</v>
      </c>
      <c r="G401">
        <f>VLOOKUP(_3__Asal_sekolah[[#This Row],[kota]],regencies[[Kota]:[ID Lookup]],2,FALSE)</f>
        <v>7602</v>
      </c>
    </row>
    <row r="402" spans="1:7" x14ac:dyDescent="0.35">
      <c r="A402">
        <v>401</v>
      </c>
      <c r="B402" t="s">
        <v>777</v>
      </c>
      <c r="C402" t="s">
        <v>513</v>
      </c>
      <c r="D402" t="s">
        <v>538</v>
      </c>
      <c r="E402">
        <v>3</v>
      </c>
      <c r="F402" t="str">
        <f>VLOOKUP(_3__Asal_sekolah[[#This Row],[kota]],regencies[Kota],1,FALSE)</f>
        <v>KETAPANG</v>
      </c>
      <c r="G402">
        <f>VLOOKUP(_3__Asal_sekolah[[#This Row],[kota]],regencies[[Kota]:[ID Lookup]],2,FALSE)</f>
        <v>6106</v>
      </c>
    </row>
    <row r="403" spans="1:7" x14ac:dyDescent="0.35">
      <c r="A403">
        <v>402</v>
      </c>
      <c r="B403" t="s">
        <v>799</v>
      </c>
      <c r="C403" t="s">
        <v>513</v>
      </c>
      <c r="D403" t="s">
        <v>689</v>
      </c>
      <c r="E403">
        <v>2</v>
      </c>
      <c r="F403" t="str">
        <f>VLOOKUP(_3__Asal_sekolah[[#This Row],[kota]],regencies[Kota],1,FALSE)</f>
        <v>TOLITOLI</v>
      </c>
      <c r="G403">
        <f>VLOOKUP(_3__Asal_sekolah[[#This Row],[kota]],regencies[[Kota]:[ID Lookup]],2,FALSE)</f>
        <v>7206</v>
      </c>
    </row>
    <row r="404" spans="1:7" x14ac:dyDescent="0.35">
      <c r="A404">
        <v>403</v>
      </c>
      <c r="B404" t="s">
        <v>821</v>
      </c>
      <c r="C404" t="s">
        <v>513</v>
      </c>
      <c r="D404" t="s">
        <v>582</v>
      </c>
      <c r="E404">
        <v>2</v>
      </c>
      <c r="F404" t="str">
        <f>VLOOKUP(_3__Asal_sekolah[[#This Row],[kota]],regencies[Kota],1,FALSE)</f>
        <v>PAREPARE</v>
      </c>
      <c r="G404">
        <f>VLOOKUP(_3__Asal_sekolah[[#This Row],[kota]],regencies[[Kota]:[ID Lookup]],2,FALSE)</f>
        <v>7372</v>
      </c>
    </row>
    <row r="405" spans="1:7" x14ac:dyDescent="0.35">
      <c r="A405">
        <v>404</v>
      </c>
      <c r="B405" t="s">
        <v>905</v>
      </c>
      <c r="C405" t="s">
        <v>513</v>
      </c>
      <c r="D405" t="s">
        <v>682</v>
      </c>
      <c r="E405">
        <v>1</v>
      </c>
      <c r="F405" t="str">
        <f>VLOOKUP(_3__Asal_sekolah[[#This Row],[kota]],regencies[Kota],1,FALSE)</f>
        <v>BALIKPAPAN</v>
      </c>
      <c r="G405">
        <f>VLOOKUP(_3__Asal_sekolah[[#This Row],[kota]],regencies[[Kota]:[ID Lookup]],2,FALSE)</f>
        <v>6471</v>
      </c>
    </row>
    <row r="406" spans="1:7" x14ac:dyDescent="0.35">
      <c r="A406">
        <v>405</v>
      </c>
      <c r="B406" t="s">
        <v>799</v>
      </c>
      <c r="C406" t="s">
        <v>513</v>
      </c>
      <c r="D406" t="s">
        <v>910</v>
      </c>
      <c r="E406">
        <v>1</v>
      </c>
      <c r="F406" t="str">
        <f>VLOOKUP(_3__Asal_sekolah[[#This Row],[kota]],regencies[Kota],1,FALSE)</f>
        <v>TERNATE</v>
      </c>
      <c r="G406">
        <f>VLOOKUP(_3__Asal_sekolah[[#This Row],[kota]],regencies[[Kota]:[ID Lookup]],2,FALSE)</f>
        <v>8271</v>
      </c>
    </row>
    <row r="407" spans="1:7" x14ac:dyDescent="0.35">
      <c r="A407">
        <v>406</v>
      </c>
      <c r="B407" t="s">
        <v>911</v>
      </c>
      <c r="C407" t="s">
        <v>513</v>
      </c>
      <c r="D407" t="s">
        <v>550</v>
      </c>
      <c r="E407">
        <v>3</v>
      </c>
      <c r="F407" t="str">
        <f>VLOOKUP(_3__Asal_sekolah[[#This Row],[kota]],regencies[Kota],1,FALSE)</f>
        <v>BINTAN</v>
      </c>
      <c r="G407">
        <f>VLOOKUP(_3__Asal_sekolah[[#This Row],[kota]],regencies[[Kota]:[ID Lookup]],2,FALSE)</f>
        <v>2102</v>
      </c>
    </row>
    <row r="408" spans="1:7" x14ac:dyDescent="0.35">
      <c r="A408">
        <v>407</v>
      </c>
      <c r="B408" t="s">
        <v>912</v>
      </c>
      <c r="C408" t="s">
        <v>513</v>
      </c>
      <c r="D408" t="s">
        <v>670</v>
      </c>
      <c r="E408">
        <v>2</v>
      </c>
      <c r="F408" t="str">
        <f>VLOOKUP(_3__Asal_sekolah[[#This Row],[kota]],regencies[Kota],1,FALSE)</f>
        <v>DONGGALA</v>
      </c>
      <c r="G408">
        <f>VLOOKUP(_3__Asal_sekolah[[#This Row],[kota]],regencies[[Kota]:[ID Lookup]],2,FALSE)</f>
        <v>7205</v>
      </c>
    </row>
    <row r="409" spans="1:7" x14ac:dyDescent="0.35">
      <c r="A409">
        <v>408</v>
      </c>
      <c r="B409" t="s">
        <v>899</v>
      </c>
      <c r="C409" t="s">
        <v>513</v>
      </c>
      <c r="D409" t="s">
        <v>686</v>
      </c>
      <c r="E409">
        <v>3</v>
      </c>
      <c r="F409" t="str">
        <f>VLOOKUP(_3__Asal_sekolah[[#This Row],[kota]],regencies[Kota],1,FALSE)</f>
        <v>TIDORE</v>
      </c>
      <c r="G409">
        <f>VLOOKUP(_3__Asal_sekolah[[#This Row],[kota]],regencies[[Kota]:[ID Lookup]],2,FALSE)</f>
        <v>8272</v>
      </c>
    </row>
    <row r="410" spans="1:7" x14ac:dyDescent="0.35">
      <c r="A410">
        <v>409</v>
      </c>
      <c r="B410" t="s">
        <v>773</v>
      </c>
      <c r="C410" t="s">
        <v>513</v>
      </c>
      <c r="D410" t="s">
        <v>677</v>
      </c>
      <c r="E410">
        <v>1</v>
      </c>
      <c r="F410" t="str">
        <f>VLOOKUP(_3__Asal_sekolah[[#This Row],[kota]],regencies[Kota],1,FALSE)</f>
        <v>MAROS</v>
      </c>
      <c r="G410">
        <f>VLOOKUP(_3__Asal_sekolah[[#This Row],[kota]],regencies[[Kota]:[ID Lookup]],2,FALSE)</f>
        <v>7308</v>
      </c>
    </row>
    <row r="411" spans="1:7" x14ac:dyDescent="0.35">
      <c r="A411">
        <v>410</v>
      </c>
      <c r="B411" t="s">
        <v>913</v>
      </c>
      <c r="C411" t="s">
        <v>513</v>
      </c>
      <c r="D411" t="s">
        <v>754</v>
      </c>
      <c r="E411">
        <v>2</v>
      </c>
      <c r="F411" t="str">
        <f>VLOOKUP(_3__Asal_sekolah[[#This Row],[kota]],regencies[Kota],1,FALSE)</f>
        <v>MADIUN</v>
      </c>
      <c r="G411">
        <f>VLOOKUP(_3__Asal_sekolah[[#This Row],[kota]],regencies[[Kota]:[ID Lookup]],2,FALSE)</f>
        <v>3519</v>
      </c>
    </row>
    <row r="412" spans="1:7" x14ac:dyDescent="0.35">
      <c r="A412">
        <v>411</v>
      </c>
      <c r="B412" t="s">
        <v>914</v>
      </c>
      <c r="C412" t="s">
        <v>513</v>
      </c>
      <c r="D412" t="s">
        <v>578</v>
      </c>
      <c r="E412">
        <v>1</v>
      </c>
      <c r="F412" t="e">
        <f>VLOOKUP(_3__Asal_sekolah[[#This Row],[kota]],regencies[Kota],1,FALSE)</f>
        <v>#N/A</v>
      </c>
      <c r="G412" t="e">
        <f>VLOOKUP(_3__Asal_sekolah[[#This Row],[kota]],regencies[[Kota]:[ID Lookup]],2,FALSE)</f>
        <v>#N/A</v>
      </c>
    </row>
    <row r="413" spans="1:7" x14ac:dyDescent="0.35">
      <c r="A413">
        <v>412</v>
      </c>
      <c r="B413" t="s">
        <v>749</v>
      </c>
      <c r="C413" t="s">
        <v>513</v>
      </c>
      <c r="D413" t="s">
        <v>613</v>
      </c>
      <c r="E413">
        <v>1</v>
      </c>
      <c r="F413" t="e">
        <f>VLOOKUP(_3__Asal_sekolah[[#This Row],[kota]],regencies[Kota],1,FALSE)</f>
        <v>#N/A</v>
      </c>
      <c r="G413" t="e">
        <f>VLOOKUP(_3__Asal_sekolah[[#This Row],[kota]],regencies[[Kota]:[ID Lookup]],2,FALSE)</f>
        <v>#N/A</v>
      </c>
    </row>
    <row r="414" spans="1:7" x14ac:dyDescent="0.35">
      <c r="A414">
        <v>413</v>
      </c>
      <c r="B414" t="s">
        <v>648</v>
      </c>
      <c r="C414" t="s">
        <v>513</v>
      </c>
      <c r="D414" t="s">
        <v>822</v>
      </c>
      <c r="E414">
        <v>4</v>
      </c>
      <c r="F414" t="str">
        <f>VLOOKUP(_3__Asal_sekolah[[#This Row],[kota]],regencies[Kota],1,FALSE)</f>
        <v>TEBING TINGGI</v>
      </c>
      <c r="G414">
        <f>VLOOKUP(_3__Asal_sekolah[[#This Row],[kota]],regencies[[Kota]:[ID Lookup]],2,FALSE)</f>
        <v>1274</v>
      </c>
    </row>
    <row r="415" spans="1:7" x14ac:dyDescent="0.35">
      <c r="A415">
        <v>414</v>
      </c>
      <c r="B415" t="s">
        <v>819</v>
      </c>
      <c r="C415" t="s">
        <v>513</v>
      </c>
      <c r="D415" t="s">
        <v>711</v>
      </c>
      <c r="E415">
        <v>2</v>
      </c>
      <c r="F415" t="e">
        <f>VLOOKUP(_3__Asal_sekolah[[#This Row],[kota]],regencies[Kota],1,FALSE)</f>
        <v>#N/A</v>
      </c>
      <c r="G415" t="e">
        <f>VLOOKUP(_3__Asal_sekolah[[#This Row],[kota]],regencies[[Kota]:[ID Lookup]],2,FALSE)</f>
        <v>#N/A</v>
      </c>
    </row>
    <row r="416" spans="1:7" x14ac:dyDescent="0.35">
      <c r="A416">
        <v>415</v>
      </c>
      <c r="B416" t="s">
        <v>915</v>
      </c>
      <c r="C416" t="s">
        <v>513</v>
      </c>
      <c r="D416" t="s">
        <v>524</v>
      </c>
      <c r="E416">
        <v>1</v>
      </c>
      <c r="F416" t="str">
        <f>VLOOKUP(_3__Asal_sekolah[[#This Row],[kota]],regencies[Kota],1,FALSE)</f>
        <v>KAUR</v>
      </c>
      <c r="G416">
        <f>VLOOKUP(_3__Asal_sekolah[[#This Row],[kota]],regencies[[Kota]:[ID Lookup]],2,FALSE)</f>
        <v>1704</v>
      </c>
    </row>
    <row r="417" spans="1:7" x14ac:dyDescent="0.35">
      <c r="A417">
        <v>416</v>
      </c>
      <c r="B417" t="s">
        <v>916</v>
      </c>
      <c r="C417" t="s">
        <v>513</v>
      </c>
      <c r="D417" t="s">
        <v>530</v>
      </c>
      <c r="E417">
        <v>1</v>
      </c>
      <c r="F417" t="str">
        <f>VLOOKUP(_3__Asal_sekolah[[#This Row],[kota]],regencies[Kota],1,FALSE)</f>
        <v>LUBUKLINGGAU</v>
      </c>
      <c r="G417">
        <f>VLOOKUP(_3__Asal_sekolah[[#This Row],[kota]],regencies[[Kota]:[ID Lookup]],2,FALSE)</f>
        <v>1674</v>
      </c>
    </row>
    <row r="418" spans="1:7" x14ac:dyDescent="0.35">
      <c r="A418">
        <v>417</v>
      </c>
      <c r="B418" t="s">
        <v>727</v>
      </c>
      <c r="C418" t="s">
        <v>513</v>
      </c>
      <c r="D418" t="s">
        <v>906</v>
      </c>
      <c r="E418">
        <v>3</v>
      </c>
      <c r="F418" t="str">
        <f>VLOOKUP(_3__Asal_sekolah[[#This Row],[kota]],regencies[Kota],1,FALSE)</f>
        <v>PEKALONGAN</v>
      </c>
      <c r="G418">
        <f>VLOOKUP(_3__Asal_sekolah[[#This Row],[kota]],regencies[[Kota]:[ID Lookup]],2,FALSE)</f>
        <v>3326</v>
      </c>
    </row>
    <row r="419" spans="1:7" x14ac:dyDescent="0.35">
      <c r="A419">
        <v>418</v>
      </c>
      <c r="B419" t="s">
        <v>761</v>
      </c>
      <c r="C419" t="s">
        <v>513</v>
      </c>
      <c r="D419" t="s">
        <v>891</v>
      </c>
      <c r="E419">
        <v>3</v>
      </c>
      <c r="F419" t="str">
        <f>VLOOKUP(_3__Asal_sekolah[[#This Row],[kota]],regencies[Kota],1,FALSE)</f>
        <v>SUKABUMI</v>
      </c>
      <c r="G419">
        <f>VLOOKUP(_3__Asal_sekolah[[#This Row],[kota]],regencies[[Kota]:[ID Lookup]],2,FALSE)</f>
        <v>3202</v>
      </c>
    </row>
    <row r="420" spans="1:7" x14ac:dyDescent="0.35">
      <c r="A420">
        <v>419</v>
      </c>
      <c r="B420" t="s">
        <v>917</v>
      </c>
      <c r="C420" t="s">
        <v>513</v>
      </c>
      <c r="D420" t="s">
        <v>793</v>
      </c>
      <c r="E420">
        <v>2</v>
      </c>
      <c r="F420" t="str">
        <f>VLOOKUP(_3__Asal_sekolah[[#This Row],[kota]],regencies[Kota],1,FALSE)</f>
        <v>SINGKAWANG</v>
      </c>
      <c r="G420">
        <f>VLOOKUP(_3__Asal_sekolah[[#This Row],[kota]],regencies[[Kota]:[ID Lookup]],2,FALSE)</f>
        <v>6172</v>
      </c>
    </row>
    <row r="421" spans="1:7" x14ac:dyDescent="0.35">
      <c r="A421">
        <v>420</v>
      </c>
      <c r="B421" t="s">
        <v>729</v>
      </c>
      <c r="C421" t="s">
        <v>513</v>
      </c>
      <c r="D421" t="s">
        <v>740</v>
      </c>
      <c r="E421">
        <v>3</v>
      </c>
      <c r="F421" t="e">
        <f>VLOOKUP(_3__Asal_sekolah[[#This Row],[kota]],regencies[Kota],1,FALSE)</f>
        <v>#N/A</v>
      </c>
      <c r="G421" t="e">
        <f>VLOOKUP(_3__Asal_sekolah[[#This Row],[kota]],regencies[[Kota]:[ID Lookup]],2,FALSE)</f>
        <v>#N/A</v>
      </c>
    </row>
    <row r="422" spans="1:7" x14ac:dyDescent="0.35">
      <c r="A422">
        <v>421</v>
      </c>
      <c r="B422" t="s">
        <v>893</v>
      </c>
      <c r="C422" t="s">
        <v>513</v>
      </c>
      <c r="D422" t="s">
        <v>532</v>
      </c>
      <c r="E422">
        <v>4</v>
      </c>
      <c r="F422" t="e">
        <f>VLOOKUP(_3__Asal_sekolah[[#This Row],[kota]],regencies[Kota],1,FALSE)</f>
        <v>#N/A</v>
      </c>
      <c r="G422" t="e">
        <f>VLOOKUP(_3__Asal_sekolah[[#This Row],[kota]],regencies[[Kota]:[ID Lookup]],2,FALSE)</f>
        <v>#N/A</v>
      </c>
    </row>
    <row r="423" spans="1:7" x14ac:dyDescent="0.35">
      <c r="A423">
        <v>422</v>
      </c>
      <c r="B423" t="s">
        <v>890</v>
      </c>
      <c r="C423" t="s">
        <v>513</v>
      </c>
      <c r="D423" t="s">
        <v>528</v>
      </c>
      <c r="E423">
        <v>1</v>
      </c>
      <c r="F423" t="e">
        <f>VLOOKUP(_3__Asal_sekolah[[#This Row],[kota]],regencies[Kota],1,FALSE)</f>
        <v>#N/A</v>
      </c>
      <c r="G423" t="e">
        <f>VLOOKUP(_3__Asal_sekolah[[#This Row],[kota]],regencies[[Kota]:[ID Lookup]],2,FALSE)</f>
        <v>#N/A</v>
      </c>
    </row>
    <row r="424" spans="1:7" x14ac:dyDescent="0.35">
      <c r="A424">
        <v>423</v>
      </c>
      <c r="B424" t="s">
        <v>771</v>
      </c>
      <c r="C424" t="s">
        <v>513</v>
      </c>
      <c r="D424" t="s">
        <v>548</v>
      </c>
      <c r="E424">
        <v>1</v>
      </c>
      <c r="F424" t="str">
        <f>VLOOKUP(_3__Asal_sekolah[[#This Row],[kota]],regencies[Kota],1,FALSE)</f>
        <v>SIBOLGA</v>
      </c>
      <c r="G424">
        <f>VLOOKUP(_3__Asal_sekolah[[#This Row],[kota]],regencies[[Kota]:[ID Lookup]],2,FALSE)</f>
        <v>1271</v>
      </c>
    </row>
    <row r="425" spans="1:7" x14ac:dyDescent="0.35">
      <c r="A425">
        <v>424</v>
      </c>
      <c r="B425" t="s">
        <v>918</v>
      </c>
      <c r="C425" t="s">
        <v>513</v>
      </c>
      <c r="D425" t="s">
        <v>590</v>
      </c>
      <c r="E425">
        <v>1</v>
      </c>
      <c r="F425" t="str">
        <f>VLOOKUP(_3__Asal_sekolah[[#This Row],[kota]],regencies[Kota],1,FALSE)</f>
        <v>BUKITTINGGI</v>
      </c>
      <c r="G425">
        <f>VLOOKUP(_3__Asal_sekolah[[#This Row],[kota]],regencies[[Kota]:[ID Lookup]],2,FALSE)</f>
        <v>1375</v>
      </c>
    </row>
    <row r="426" spans="1:7" x14ac:dyDescent="0.35">
      <c r="A426">
        <v>425</v>
      </c>
      <c r="B426" t="s">
        <v>642</v>
      </c>
      <c r="C426" t="s">
        <v>513</v>
      </c>
      <c r="D426" t="s">
        <v>576</v>
      </c>
      <c r="E426">
        <v>3</v>
      </c>
      <c r="F426" t="str">
        <f>VLOOKUP(_3__Asal_sekolah[[#This Row],[kota]],regencies[Kota],1,FALSE)</f>
        <v>JAKARTA UTARA</v>
      </c>
      <c r="G426">
        <f>VLOOKUP(_3__Asal_sekolah[[#This Row],[kota]],regencies[[Kota]:[ID Lookup]],2,FALSE)</f>
        <v>3175</v>
      </c>
    </row>
    <row r="427" spans="1:7" x14ac:dyDescent="0.35">
      <c r="A427">
        <v>426</v>
      </c>
      <c r="B427" t="s">
        <v>517</v>
      </c>
      <c r="C427" t="s">
        <v>513</v>
      </c>
      <c r="D427" t="s">
        <v>596</v>
      </c>
      <c r="E427">
        <v>1</v>
      </c>
      <c r="F427" t="str">
        <f>VLOOKUP(_3__Asal_sekolah[[#This Row],[kota]],regencies[Kota],1,FALSE)</f>
        <v>TUAL</v>
      </c>
      <c r="G427">
        <f>VLOOKUP(_3__Asal_sekolah[[#This Row],[kota]],regencies[[Kota]:[ID Lookup]],2,FALSE)</f>
        <v>8172</v>
      </c>
    </row>
    <row r="428" spans="1:7" x14ac:dyDescent="0.35">
      <c r="A428">
        <v>427</v>
      </c>
      <c r="B428" t="s">
        <v>919</v>
      </c>
      <c r="C428" t="s">
        <v>513</v>
      </c>
      <c r="D428" t="s">
        <v>554</v>
      </c>
      <c r="E428">
        <v>3</v>
      </c>
      <c r="F428" t="e">
        <f>VLOOKUP(_3__Asal_sekolah[[#This Row],[kota]],regencies[Kota],1,FALSE)</f>
        <v>#N/A</v>
      </c>
      <c r="G428" t="e">
        <f>VLOOKUP(_3__Asal_sekolah[[#This Row],[kota]],regencies[[Kota]:[ID Lookup]],2,FALSE)</f>
        <v>#N/A</v>
      </c>
    </row>
    <row r="429" spans="1:7" x14ac:dyDescent="0.35">
      <c r="A429">
        <v>428</v>
      </c>
      <c r="B429" t="s">
        <v>790</v>
      </c>
      <c r="C429" t="s">
        <v>513</v>
      </c>
      <c r="D429" t="s">
        <v>633</v>
      </c>
      <c r="E429">
        <v>1</v>
      </c>
      <c r="F429" t="e">
        <f>VLOOKUP(_3__Asal_sekolah[[#This Row],[kota]],regencies[Kota],1,FALSE)</f>
        <v>#N/A</v>
      </c>
      <c r="G429" t="e">
        <f>VLOOKUP(_3__Asal_sekolah[[#This Row],[kota]],regencies[[Kota]:[ID Lookup]],2,FALSE)</f>
        <v>#N/A</v>
      </c>
    </row>
    <row r="430" spans="1:7" x14ac:dyDescent="0.35">
      <c r="A430">
        <v>429</v>
      </c>
      <c r="B430" t="s">
        <v>920</v>
      </c>
      <c r="C430" t="s">
        <v>513</v>
      </c>
      <c r="D430" t="s">
        <v>673</v>
      </c>
      <c r="E430">
        <v>4</v>
      </c>
      <c r="F430" t="str">
        <f>VLOOKUP(_3__Asal_sekolah[[#This Row],[kota]],regencies[Kota],1,FALSE)</f>
        <v>FAKFAK</v>
      </c>
      <c r="G430">
        <f>VLOOKUP(_3__Asal_sekolah[[#This Row],[kota]],regencies[[Kota]:[ID Lookup]],2,FALSE)</f>
        <v>9101</v>
      </c>
    </row>
    <row r="431" spans="1:7" x14ac:dyDescent="0.35">
      <c r="A431">
        <v>430</v>
      </c>
      <c r="B431" t="s">
        <v>780</v>
      </c>
      <c r="C431" t="s">
        <v>513</v>
      </c>
      <c r="D431" t="s">
        <v>772</v>
      </c>
      <c r="E431">
        <v>3</v>
      </c>
      <c r="F431" t="str">
        <f>VLOOKUP(_3__Asal_sekolah[[#This Row],[kota]],regencies[Kota],1,FALSE)</f>
        <v>TEGAL</v>
      </c>
      <c r="G431">
        <f>VLOOKUP(_3__Asal_sekolah[[#This Row],[kota]],regencies[[Kota]:[ID Lookup]],2,FALSE)</f>
        <v>3328</v>
      </c>
    </row>
    <row r="432" spans="1:7" x14ac:dyDescent="0.35">
      <c r="A432">
        <v>431</v>
      </c>
      <c r="B432" t="s">
        <v>921</v>
      </c>
      <c r="C432" t="s">
        <v>513</v>
      </c>
      <c r="D432" t="s">
        <v>825</v>
      </c>
      <c r="E432">
        <v>4</v>
      </c>
      <c r="F432" t="e">
        <f>VLOOKUP(_3__Asal_sekolah[[#This Row],[kota]],regencies[Kota],1,FALSE)</f>
        <v>#N/A</v>
      </c>
      <c r="G432" t="e">
        <f>VLOOKUP(_3__Asal_sekolah[[#This Row],[kota]],regencies[[Kota]:[ID Lookup]],2,FALSE)</f>
        <v>#N/A</v>
      </c>
    </row>
    <row r="433" spans="1:7" x14ac:dyDescent="0.35">
      <c r="A433">
        <v>432</v>
      </c>
      <c r="B433" t="s">
        <v>789</v>
      </c>
      <c r="C433" t="s">
        <v>513</v>
      </c>
      <c r="D433" t="s">
        <v>886</v>
      </c>
      <c r="E433">
        <v>3</v>
      </c>
      <c r="F433" t="e">
        <f>VLOOKUP(_3__Asal_sekolah[[#This Row],[kota]],regencies[Kota],1,FALSE)</f>
        <v>#N/A</v>
      </c>
      <c r="G433" t="e">
        <f>VLOOKUP(_3__Asal_sekolah[[#This Row],[kota]],regencies[[Kota]:[ID Lookup]],2,FALSE)</f>
        <v>#N/A</v>
      </c>
    </row>
    <row r="434" spans="1:7" x14ac:dyDescent="0.35">
      <c r="A434">
        <v>433</v>
      </c>
      <c r="B434" t="s">
        <v>726</v>
      </c>
      <c r="C434" t="s">
        <v>513</v>
      </c>
      <c r="D434" t="s">
        <v>650</v>
      </c>
      <c r="E434">
        <v>3</v>
      </c>
      <c r="F434" t="e">
        <f>VLOOKUP(_3__Asal_sekolah[[#This Row],[kota]],regencies[Kota],1,FALSE)</f>
        <v>#N/A</v>
      </c>
      <c r="G434" t="e">
        <f>VLOOKUP(_3__Asal_sekolah[[#This Row],[kota]],regencies[[Kota]:[ID Lookup]],2,FALSE)</f>
        <v>#N/A</v>
      </c>
    </row>
    <row r="435" spans="1:7" x14ac:dyDescent="0.35">
      <c r="A435">
        <v>434</v>
      </c>
      <c r="B435" t="s">
        <v>922</v>
      </c>
      <c r="C435" t="s">
        <v>513</v>
      </c>
      <c r="D435" t="s">
        <v>604</v>
      </c>
      <c r="E435">
        <v>3</v>
      </c>
      <c r="F435" t="str">
        <f>VLOOKUP(_3__Asal_sekolah[[#This Row],[kota]],regencies[Kota],1,FALSE)</f>
        <v>BANJARBARU</v>
      </c>
      <c r="G435">
        <f>VLOOKUP(_3__Asal_sekolah[[#This Row],[kota]],regencies[[Kota]:[ID Lookup]],2,FALSE)</f>
        <v>6372</v>
      </c>
    </row>
    <row r="436" spans="1:7" x14ac:dyDescent="0.35">
      <c r="A436">
        <v>435</v>
      </c>
      <c r="B436" t="s">
        <v>902</v>
      </c>
      <c r="C436" t="s">
        <v>513</v>
      </c>
      <c r="D436" t="s">
        <v>886</v>
      </c>
      <c r="E436">
        <v>2</v>
      </c>
      <c r="F436" t="e">
        <f>VLOOKUP(_3__Asal_sekolah[[#This Row],[kota]],regencies[Kota],1,FALSE)</f>
        <v>#N/A</v>
      </c>
      <c r="G436" t="e">
        <f>VLOOKUP(_3__Asal_sekolah[[#This Row],[kota]],regencies[[Kota]:[ID Lookup]],2,FALSE)</f>
        <v>#N/A</v>
      </c>
    </row>
    <row r="437" spans="1:7" x14ac:dyDescent="0.35">
      <c r="A437">
        <v>436</v>
      </c>
      <c r="B437" t="s">
        <v>638</v>
      </c>
      <c r="C437" t="s">
        <v>513</v>
      </c>
      <c r="D437" t="s">
        <v>548</v>
      </c>
      <c r="E437">
        <v>4</v>
      </c>
      <c r="F437" t="str">
        <f>VLOOKUP(_3__Asal_sekolah[[#This Row],[kota]],regencies[Kota],1,FALSE)</f>
        <v>SIBOLGA</v>
      </c>
      <c r="G437">
        <f>VLOOKUP(_3__Asal_sekolah[[#This Row],[kota]],regencies[[Kota]:[ID Lookup]],2,FALSE)</f>
        <v>1271</v>
      </c>
    </row>
    <row r="438" spans="1:7" x14ac:dyDescent="0.35">
      <c r="A438">
        <v>437</v>
      </c>
      <c r="B438" t="s">
        <v>893</v>
      </c>
      <c r="C438" t="s">
        <v>513</v>
      </c>
      <c r="D438" t="s">
        <v>665</v>
      </c>
      <c r="E438">
        <v>4</v>
      </c>
      <c r="F438" t="str">
        <f>VLOOKUP(_3__Asal_sekolah[[#This Row],[kota]],regencies[Kota],1,FALSE)</f>
        <v>PANDEGLANG</v>
      </c>
      <c r="G438">
        <f>VLOOKUP(_3__Asal_sekolah[[#This Row],[kota]],regencies[[Kota]:[ID Lookup]],2,FALSE)</f>
        <v>3601</v>
      </c>
    </row>
    <row r="439" spans="1:7" x14ac:dyDescent="0.35">
      <c r="A439">
        <v>438</v>
      </c>
      <c r="B439" t="s">
        <v>831</v>
      </c>
      <c r="C439" t="s">
        <v>513</v>
      </c>
      <c r="D439" t="s">
        <v>614</v>
      </c>
      <c r="E439">
        <v>4</v>
      </c>
      <c r="F439" t="e">
        <f>VLOOKUP(_3__Asal_sekolah[[#This Row],[kota]],regencies[Kota],1,FALSE)</f>
        <v>#N/A</v>
      </c>
      <c r="G439" t="e">
        <f>VLOOKUP(_3__Asal_sekolah[[#This Row],[kota]],regencies[[Kota]:[ID Lookup]],2,FALSE)</f>
        <v>#N/A</v>
      </c>
    </row>
    <row r="440" spans="1:7" x14ac:dyDescent="0.35">
      <c r="A440">
        <v>439</v>
      </c>
      <c r="B440" t="s">
        <v>923</v>
      </c>
      <c r="C440" t="s">
        <v>513</v>
      </c>
      <c r="D440" t="s">
        <v>711</v>
      </c>
      <c r="E440">
        <v>2</v>
      </c>
      <c r="F440" t="e">
        <f>VLOOKUP(_3__Asal_sekolah[[#This Row],[kota]],regencies[Kota],1,FALSE)</f>
        <v>#N/A</v>
      </c>
      <c r="G440" t="e">
        <f>VLOOKUP(_3__Asal_sekolah[[#This Row],[kota]],regencies[[Kota]:[ID Lookup]],2,FALSE)</f>
        <v>#N/A</v>
      </c>
    </row>
    <row r="441" spans="1:7" x14ac:dyDescent="0.35">
      <c r="A441">
        <v>440</v>
      </c>
      <c r="B441" t="s">
        <v>907</v>
      </c>
      <c r="C441" t="s">
        <v>513</v>
      </c>
      <c r="D441" t="s">
        <v>781</v>
      </c>
      <c r="E441">
        <v>4</v>
      </c>
      <c r="F441" t="str">
        <f>VLOOKUP(_3__Asal_sekolah[[#This Row],[kota]],regencies[Kota],1,FALSE)</f>
        <v>TANJUNG BALAI KARIMUN</v>
      </c>
      <c r="G441">
        <f>VLOOKUP(_3__Asal_sekolah[[#This Row],[kota]],regencies[[Kota]:[ID Lookup]],2,FALSE)</f>
        <v>1272</v>
      </c>
    </row>
    <row r="442" spans="1:7" x14ac:dyDescent="0.35">
      <c r="A442">
        <v>441</v>
      </c>
      <c r="B442" t="s">
        <v>695</v>
      </c>
      <c r="C442" t="s">
        <v>513</v>
      </c>
      <c r="D442" t="s">
        <v>710</v>
      </c>
      <c r="E442">
        <v>3</v>
      </c>
      <c r="F442" t="str">
        <f>VLOOKUP(_3__Asal_sekolah[[#This Row],[kota]],regencies[Kota],1,FALSE)</f>
        <v>BITUNG</v>
      </c>
      <c r="G442">
        <f>VLOOKUP(_3__Asal_sekolah[[#This Row],[kota]],regencies[[Kota]:[ID Lookup]],2,FALSE)</f>
        <v>7172</v>
      </c>
    </row>
    <row r="443" spans="1:7" x14ac:dyDescent="0.35">
      <c r="A443">
        <v>442</v>
      </c>
      <c r="B443" t="s">
        <v>618</v>
      </c>
      <c r="C443" t="s">
        <v>513</v>
      </c>
      <c r="D443" t="s">
        <v>520</v>
      </c>
      <c r="E443">
        <v>1</v>
      </c>
      <c r="F443" t="str">
        <f>VLOOKUP(_3__Asal_sekolah[[#This Row],[kota]],regencies[Kota],1,FALSE)</f>
        <v>MALINAU</v>
      </c>
      <c r="G443">
        <f>VLOOKUP(_3__Asal_sekolah[[#This Row],[kota]],regencies[[Kota]:[ID Lookup]],2,FALSE)</f>
        <v>6501</v>
      </c>
    </row>
    <row r="444" spans="1:7" x14ac:dyDescent="0.35">
      <c r="A444">
        <v>443</v>
      </c>
      <c r="B444" t="s">
        <v>908</v>
      </c>
      <c r="C444" t="s">
        <v>513</v>
      </c>
      <c r="D444" t="s">
        <v>844</v>
      </c>
      <c r="E444">
        <v>4</v>
      </c>
      <c r="F444" t="e">
        <f>VLOOKUP(_3__Asal_sekolah[[#This Row],[kota]],regencies[Kota],1,FALSE)</f>
        <v>#N/A</v>
      </c>
      <c r="G444" t="e">
        <f>VLOOKUP(_3__Asal_sekolah[[#This Row],[kota]],regencies[[Kota]:[ID Lookup]],2,FALSE)</f>
        <v>#N/A</v>
      </c>
    </row>
    <row r="445" spans="1:7" x14ac:dyDescent="0.35">
      <c r="A445">
        <v>444</v>
      </c>
      <c r="B445" t="s">
        <v>615</v>
      </c>
      <c r="C445" t="s">
        <v>513</v>
      </c>
      <c r="D445" t="s">
        <v>743</v>
      </c>
      <c r="E445">
        <v>2</v>
      </c>
      <c r="F445" t="str">
        <f>VLOOKUP(_3__Asal_sekolah[[#This Row],[kota]],regencies[Kota],1,FALSE)</f>
        <v>BONTANG</v>
      </c>
      <c r="G445">
        <f>VLOOKUP(_3__Asal_sekolah[[#This Row],[kota]],regencies[[Kota]:[ID Lookup]],2,FALSE)</f>
        <v>6474</v>
      </c>
    </row>
    <row r="446" spans="1:7" x14ac:dyDescent="0.35">
      <c r="A446">
        <v>445</v>
      </c>
      <c r="B446" t="s">
        <v>924</v>
      </c>
      <c r="C446" t="s">
        <v>513</v>
      </c>
      <c r="D446" t="s">
        <v>709</v>
      </c>
      <c r="E446">
        <v>1</v>
      </c>
      <c r="F446" t="str">
        <f>VLOOKUP(_3__Asal_sekolah[[#This Row],[kota]],regencies[Kota],1,FALSE)</f>
        <v>MAGELANG</v>
      </c>
      <c r="G446">
        <f>VLOOKUP(_3__Asal_sekolah[[#This Row],[kota]],regencies[[Kota]:[ID Lookup]],2,FALSE)</f>
        <v>3308</v>
      </c>
    </row>
    <row r="447" spans="1:7" x14ac:dyDescent="0.35">
      <c r="A447">
        <v>446</v>
      </c>
      <c r="B447" t="s">
        <v>531</v>
      </c>
      <c r="C447" t="s">
        <v>513</v>
      </c>
      <c r="D447" t="s">
        <v>677</v>
      </c>
      <c r="E447">
        <v>3</v>
      </c>
      <c r="F447" t="str">
        <f>VLOOKUP(_3__Asal_sekolah[[#This Row],[kota]],regencies[Kota],1,FALSE)</f>
        <v>MAROS</v>
      </c>
      <c r="G447">
        <f>VLOOKUP(_3__Asal_sekolah[[#This Row],[kota]],regencies[[Kota]:[ID Lookup]],2,FALSE)</f>
        <v>7308</v>
      </c>
    </row>
    <row r="448" spans="1:7" x14ac:dyDescent="0.35">
      <c r="A448">
        <v>447</v>
      </c>
      <c r="B448" t="s">
        <v>773</v>
      </c>
      <c r="C448" t="s">
        <v>513</v>
      </c>
      <c r="D448" t="s">
        <v>925</v>
      </c>
      <c r="E448">
        <v>3</v>
      </c>
      <c r="F448" t="str">
        <f>VLOOKUP(_3__Asal_sekolah[[#This Row],[kota]],regencies[Kota],1,FALSE)</f>
        <v>BINJAI</v>
      </c>
      <c r="G448">
        <f>VLOOKUP(_3__Asal_sekolah[[#This Row],[kota]],regencies[[Kota]:[ID Lookup]],2,FALSE)</f>
        <v>1276</v>
      </c>
    </row>
    <row r="449" spans="1:7" x14ac:dyDescent="0.35">
      <c r="A449">
        <v>448</v>
      </c>
      <c r="B449" t="s">
        <v>926</v>
      </c>
      <c r="C449" t="s">
        <v>513</v>
      </c>
      <c r="D449" t="s">
        <v>617</v>
      </c>
      <c r="E449">
        <v>1</v>
      </c>
      <c r="F449" t="str">
        <f>VLOOKUP(_3__Asal_sekolah[[#This Row],[kota]],regencies[Kota],1,FALSE)</f>
        <v>LEBAK</v>
      </c>
      <c r="G449">
        <f>VLOOKUP(_3__Asal_sekolah[[#This Row],[kota]],regencies[[Kota]:[ID Lookup]],2,FALSE)</f>
        <v>3602</v>
      </c>
    </row>
    <row r="450" spans="1:7" x14ac:dyDescent="0.35">
      <c r="A450">
        <v>449</v>
      </c>
      <c r="B450" t="s">
        <v>879</v>
      </c>
      <c r="C450" t="s">
        <v>513</v>
      </c>
      <c r="D450" t="s">
        <v>659</v>
      </c>
      <c r="E450">
        <v>1</v>
      </c>
      <c r="F450" t="e">
        <f>VLOOKUP(_3__Asal_sekolah[[#This Row],[kota]],regencies[Kota],1,FALSE)</f>
        <v>#N/A</v>
      </c>
      <c r="G450" t="e">
        <f>VLOOKUP(_3__Asal_sekolah[[#This Row],[kota]],regencies[[Kota]:[ID Lookup]],2,FALSE)</f>
        <v>#N/A</v>
      </c>
    </row>
    <row r="451" spans="1:7" x14ac:dyDescent="0.35">
      <c r="A451">
        <v>450</v>
      </c>
      <c r="B451" t="s">
        <v>703</v>
      </c>
      <c r="C451" t="s">
        <v>513</v>
      </c>
      <c r="D451" t="s">
        <v>927</v>
      </c>
      <c r="E451">
        <v>1</v>
      </c>
      <c r="F451" t="str">
        <f>VLOOKUP(_3__Asal_sekolah[[#This Row],[kota]],regencies[Kota],1,FALSE)</f>
        <v>YOGYAKARTA</v>
      </c>
      <c r="G451">
        <f>VLOOKUP(_3__Asal_sekolah[[#This Row],[kota]],regencies[[Kota]:[ID Lookup]],2,FALSE)</f>
        <v>3471</v>
      </c>
    </row>
    <row r="452" spans="1:7" x14ac:dyDescent="0.35">
      <c r="A452">
        <v>451</v>
      </c>
      <c r="B452" t="s">
        <v>928</v>
      </c>
      <c r="C452" t="s">
        <v>513</v>
      </c>
      <c r="D452" t="s">
        <v>528</v>
      </c>
      <c r="E452">
        <v>3</v>
      </c>
      <c r="F452" t="e">
        <f>VLOOKUP(_3__Asal_sekolah[[#This Row],[kota]],regencies[Kota],1,FALSE)</f>
        <v>#N/A</v>
      </c>
      <c r="G452" t="e">
        <f>VLOOKUP(_3__Asal_sekolah[[#This Row],[kota]],regencies[[Kota]:[ID Lookup]],2,FALSE)</f>
        <v>#N/A</v>
      </c>
    </row>
    <row r="453" spans="1:7" x14ac:dyDescent="0.35">
      <c r="A453">
        <v>452</v>
      </c>
      <c r="B453" t="s">
        <v>862</v>
      </c>
      <c r="C453" t="s">
        <v>513</v>
      </c>
      <c r="D453" t="s">
        <v>793</v>
      </c>
      <c r="E453">
        <v>3</v>
      </c>
      <c r="F453" t="str">
        <f>VLOOKUP(_3__Asal_sekolah[[#This Row],[kota]],regencies[Kota],1,FALSE)</f>
        <v>SINGKAWANG</v>
      </c>
      <c r="G453">
        <f>VLOOKUP(_3__Asal_sekolah[[#This Row],[kota]],regencies[[Kota]:[ID Lookup]],2,FALSE)</f>
        <v>6172</v>
      </c>
    </row>
    <row r="454" spans="1:7" x14ac:dyDescent="0.35">
      <c r="A454">
        <v>453</v>
      </c>
      <c r="B454" t="s">
        <v>597</v>
      </c>
      <c r="C454" t="s">
        <v>513</v>
      </c>
      <c r="D454" t="s">
        <v>601</v>
      </c>
      <c r="E454">
        <v>4</v>
      </c>
      <c r="F454" t="str">
        <f>VLOOKUP(_3__Asal_sekolah[[#This Row],[kota]],regencies[Kota],1,FALSE)</f>
        <v>BANGGAI</v>
      </c>
      <c r="G454">
        <f>VLOOKUP(_3__Asal_sekolah[[#This Row],[kota]],regencies[[Kota]:[ID Lookup]],2,FALSE)</f>
        <v>7202</v>
      </c>
    </row>
    <row r="455" spans="1:7" x14ac:dyDescent="0.35">
      <c r="A455">
        <v>454</v>
      </c>
      <c r="B455" t="s">
        <v>730</v>
      </c>
      <c r="C455" t="s">
        <v>513</v>
      </c>
      <c r="D455" t="s">
        <v>710</v>
      </c>
      <c r="E455">
        <v>3</v>
      </c>
      <c r="F455" t="str">
        <f>VLOOKUP(_3__Asal_sekolah[[#This Row],[kota]],regencies[Kota],1,FALSE)</f>
        <v>BITUNG</v>
      </c>
      <c r="G455">
        <f>VLOOKUP(_3__Asal_sekolah[[#This Row],[kota]],regencies[[Kota]:[ID Lookup]],2,FALSE)</f>
        <v>7172</v>
      </c>
    </row>
    <row r="456" spans="1:7" x14ac:dyDescent="0.35">
      <c r="A456">
        <v>455</v>
      </c>
      <c r="B456" t="s">
        <v>929</v>
      </c>
      <c r="C456" t="s">
        <v>513</v>
      </c>
      <c r="D456" t="s">
        <v>725</v>
      </c>
      <c r="E456">
        <v>4</v>
      </c>
      <c r="F456" t="str">
        <f>VLOOKUP(_3__Asal_sekolah[[#This Row],[kota]],regencies[Kota],1,FALSE)</f>
        <v>MERAUKE</v>
      </c>
      <c r="G456">
        <f>VLOOKUP(_3__Asal_sekolah[[#This Row],[kota]],regencies[[Kota]:[ID Lookup]],2,FALSE)</f>
        <v>9401</v>
      </c>
    </row>
    <row r="457" spans="1:7" x14ac:dyDescent="0.35">
      <c r="A457">
        <v>456</v>
      </c>
      <c r="B457" t="s">
        <v>930</v>
      </c>
      <c r="C457" t="s">
        <v>513</v>
      </c>
      <c r="D457" t="s">
        <v>682</v>
      </c>
      <c r="E457">
        <v>2</v>
      </c>
      <c r="F457" t="str">
        <f>VLOOKUP(_3__Asal_sekolah[[#This Row],[kota]],regencies[Kota],1,FALSE)</f>
        <v>BALIKPAPAN</v>
      </c>
      <c r="G457">
        <f>VLOOKUP(_3__Asal_sekolah[[#This Row],[kota]],regencies[[Kota]:[ID Lookup]],2,FALSE)</f>
        <v>6471</v>
      </c>
    </row>
    <row r="458" spans="1:7" x14ac:dyDescent="0.35">
      <c r="A458">
        <v>457</v>
      </c>
      <c r="B458" t="s">
        <v>817</v>
      </c>
      <c r="C458" t="s">
        <v>513</v>
      </c>
      <c r="D458" t="s">
        <v>931</v>
      </c>
      <c r="E458">
        <v>4</v>
      </c>
      <c r="F458" t="e">
        <f>VLOOKUP(_3__Asal_sekolah[[#This Row],[kota]],regencies[Kota],1,FALSE)</f>
        <v>#N/A</v>
      </c>
      <c r="G458" t="e">
        <f>VLOOKUP(_3__Asal_sekolah[[#This Row],[kota]],regencies[[Kota]:[ID Lookup]],2,FALSE)</f>
        <v>#N/A</v>
      </c>
    </row>
    <row r="459" spans="1:7" x14ac:dyDescent="0.35">
      <c r="A459">
        <v>458</v>
      </c>
      <c r="B459" t="s">
        <v>932</v>
      </c>
      <c r="C459" t="s">
        <v>513</v>
      </c>
      <c r="D459" t="s">
        <v>530</v>
      </c>
      <c r="E459">
        <v>3</v>
      </c>
      <c r="F459" t="str">
        <f>VLOOKUP(_3__Asal_sekolah[[#This Row],[kota]],regencies[Kota],1,FALSE)</f>
        <v>LUBUKLINGGAU</v>
      </c>
      <c r="G459">
        <f>VLOOKUP(_3__Asal_sekolah[[#This Row],[kota]],regencies[[Kota]:[ID Lookup]],2,FALSE)</f>
        <v>1674</v>
      </c>
    </row>
    <row r="460" spans="1:7" x14ac:dyDescent="0.35">
      <c r="A460">
        <v>459</v>
      </c>
      <c r="B460" t="s">
        <v>801</v>
      </c>
      <c r="C460" t="s">
        <v>513</v>
      </c>
      <c r="D460" t="s">
        <v>585</v>
      </c>
      <c r="E460">
        <v>2</v>
      </c>
      <c r="F460" t="str">
        <f>VLOOKUP(_3__Asal_sekolah[[#This Row],[kota]],regencies[Kota],1,FALSE)</f>
        <v>MAMASA</v>
      </c>
      <c r="G460">
        <f>VLOOKUP(_3__Asal_sekolah[[#This Row],[kota]],regencies[[Kota]:[ID Lookup]],2,FALSE)</f>
        <v>7603</v>
      </c>
    </row>
    <row r="461" spans="1:7" x14ac:dyDescent="0.35">
      <c r="A461">
        <v>460</v>
      </c>
      <c r="B461" t="s">
        <v>904</v>
      </c>
      <c r="C461" t="s">
        <v>513</v>
      </c>
      <c r="D461" t="s">
        <v>781</v>
      </c>
      <c r="E461">
        <v>2</v>
      </c>
      <c r="F461" t="str">
        <f>VLOOKUP(_3__Asal_sekolah[[#This Row],[kota]],regencies[Kota],1,FALSE)</f>
        <v>TANJUNG BALAI KARIMUN</v>
      </c>
      <c r="G461">
        <f>VLOOKUP(_3__Asal_sekolah[[#This Row],[kota]],regencies[[Kota]:[ID Lookup]],2,FALSE)</f>
        <v>1272</v>
      </c>
    </row>
    <row r="462" spans="1:7" x14ac:dyDescent="0.35">
      <c r="A462">
        <v>461</v>
      </c>
      <c r="B462" t="s">
        <v>933</v>
      </c>
      <c r="C462" t="s">
        <v>513</v>
      </c>
      <c r="D462" t="s">
        <v>626</v>
      </c>
      <c r="E462">
        <v>3</v>
      </c>
      <c r="F462" t="e">
        <f>VLOOKUP(_3__Asal_sekolah[[#This Row],[kota]],regencies[Kota],1,FALSE)</f>
        <v>#N/A</v>
      </c>
      <c r="G462" t="e">
        <f>VLOOKUP(_3__Asal_sekolah[[#This Row],[kota]],regencies[[Kota]:[ID Lookup]],2,FALSE)</f>
        <v>#N/A</v>
      </c>
    </row>
    <row r="463" spans="1:7" x14ac:dyDescent="0.35">
      <c r="A463">
        <v>462</v>
      </c>
      <c r="B463" t="s">
        <v>545</v>
      </c>
      <c r="C463" t="s">
        <v>513</v>
      </c>
      <c r="D463" t="s">
        <v>934</v>
      </c>
      <c r="E463">
        <v>1</v>
      </c>
      <c r="F463" t="str">
        <f>VLOOKUP(_3__Asal_sekolah[[#This Row],[kota]],regencies[Kota],1,FALSE)</f>
        <v>KUPANG</v>
      </c>
      <c r="G463">
        <f>VLOOKUP(_3__Asal_sekolah[[#This Row],[kota]],regencies[[Kota]:[ID Lookup]],2,FALSE)</f>
        <v>5303</v>
      </c>
    </row>
    <row r="464" spans="1:7" x14ac:dyDescent="0.35">
      <c r="A464">
        <v>463</v>
      </c>
      <c r="B464" t="s">
        <v>615</v>
      </c>
      <c r="C464" t="s">
        <v>513</v>
      </c>
      <c r="D464" t="s">
        <v>636</v>
      </c>
      <c r="E464">
        <v>2</v>
      </c>
      <c r="F464" t="e">
        <f>VLOOKUP(_3__Asal_sekolah[[#This Row],[kota]],regencies[Kota],1,FALSE)</f>
        <v>#N/A</v>
      </c>
      <c r="G464" t="e">
        <f>VLOOKUP(_3__Asal_sekolah[[#This Row],[kota]],regencies[[Kota]:[ID Lookup]],2,FALSE)</f>
        <v>#N/A</v>
      </c>
    </row>
    <row r="465" spans="1:7" x14ac:dyDescent="0.35">
      <c r="A465">
        <v>464</v>
      </c>
      <c r="B465" t="s">
        <v>688</v>
      </c>
      <c r="C465" t="s">
        <v>513</v>
      </c>
      <c r="D465" t="s">
        <v>814</v>
      </c>
      <c r="E465">
        <v>3</v>
      </c>
      <c r="F465" t="e">
        <f>VLOOKUP(_3__Asal_sekolah[[#This Row],[kota]],regencies[Kota],1,FALSE)</f>
        <v>#N/A</v>
      </c>
      <c r="G465" t="e">
        <f>VLOOKUP(_3__Asal_sekolah[[#This Row],[kota]],regencies[[Kota]:[ID Lookup]],2,FALSE)</f>
        <v>#N/A</v>
      </c>
    </row>
    <row r="466" spans="1:7" x14ac:dyDescent="0.35">
      <c r="A466">
        <v>465</v>
      </c>
      <c r="B466" t="s">
        <v>935</v>
      </c>
      <c r="C466" t="s">
        <v>513</v>
      </c>
      <c r="D466" t="s">
        <v>528</v>
      </c>
      <c r="E466">
        <v>4</v>
      </c>
      <c r="F466" t="e">
        <f>VLOOKUP(_3__Asal_sekolah[[#This Row],[kota]],regencies[Kota],1,FALSE)</f>
        <v>#N/A</v>
      </c>
      <c r="G466" t="e">
        <f>VLOOKUP(_3__Asal_sekolah[[#This Row],[kota]],regencies[[Kota]:[ID Lookup]],2,FALSE)</f>
        <v>#N/A</v>
      </c>
    </row>
    <row r="467" spans="1:7" x14ac:dyDescent="0.35">
      <c r="A467">
        <v>466</v>
      </c>
      <c r="B467" t="s">
        <v>847</v>
      </c>
      <c r="C467" t="s">
        <v>513</v>
      </c>
      <c r="D467" t="s">
        <v>728</v>
      </c>
      <c r="E467">
        <v>3</v>
      </c>
      <c r="F467" t="str">
        <f>VLOOKUP(_3__Asal_sekolah[[#This Row],[kota]],regencies[Kota],1,FALSE)</f>
        <v>DEPOK</v>
      </c>
      <c r="G467">
        <f>VLOOKUP(_3__Asal_sekolah[[#This Row],[kota]],regencies[[Kota]:[ID Lookup]],2,FALSE)</f>
        <v>3276</v>
      </c>
    </row>
    <row r="468" spans="1:7" x14ac:dyDescent="0.35">
      <c r="A468">
        <v>467</v>
      </c>
      <c r="B468" t="s">
        <v>817</v>
      </c>
      <c r="C468" t="s">
        <v>513</v>
      </c>
      <c r="D468" t="s">
        <v>936</v>
      </c>
      <c r="E468">
        <v>4</v>
      </c>
      <c r="F468" t="str">
        <f>VLOOKUP(_3__Asal_sekolah[[#This Row],[kota]],regencies[Kota],1,FALSE)</f>
        <v>PADANG</v>
      </c>
      <c r="G468">
        <f>VLOOKUP(_3__Asal_sekolah[[#This Row],[kota]],regencies[[Kota]:[ID Lookup]],2,FALSE)</f>
        <v>1371</v>
      </c>
    </row>
    <row r="469" spans="1:7" x14ac:dyDescent="0.35">
      <c r="A469">
        <v>468</v>
      </c>
      <c r="B469" t="s">
        <v>630</v>
      </c>
      <c r="C469" t="s">
        <v>513</v>
      </c>
      <c r="D469" t="s">
        <v>592</v>
      </c>
      <c r="E469">
        <v>4</v>
      </c>
      <c r="F469" t="str">
        <f>VLOOKUP(_3__Asal_sekolah[[#This Row],[kota]],regencies[Kota],1,FALSE)</f>
        <v>GIANYAR</v>
      </c>
      <c r="G469">
        <f>VLOOKUP(_3__Asal_sekolah[[#This Row],[kota]],regencies[[Kota]:[ID Lookup]],2,FALSE)</f>
        <v>5104</v>
      </c>
    </row>
    <row r="470" spans="1:7" x14ac:dyDescent="0.35">
      <c r="A470">
        <v>469</v>
      </c>
      <c r="B470" t="s">
        <v>937</v>
      </c>
      <c r="C470" t="s">
        <v>513</v>
      </c>
      <c r="D470" t="s">
        <v>601</v>
      </c>
      <c r="E470">
        <v>4</v>
      </c>
      <c r="F470" t="str">
        <f>VLOOKUP(_3__Asal_sekolah[[#This Row],[kota]],regencies[Kota],1,FALSE)</f>
        <v>BANGGAI</v>
      </c>
      <c r="G470">
        <f>VLOOKUP(_3__Asal_sekolah[[#This Row],[kota]],regencies[[Kota]:[ID Lookup]],2,FALSE)</f>
        <v>7202</v>
      </c>
    </row>
    <row r="471" spans="1:7" x14ac:dyDescent="0.35">
      <c r="A471">
        <v>470</v>
      </c>
      <c r="B471" t="s">
        <v>615</v>
      </c>
      <c r="C471" t="s">
        <v>513</v>
      </c>
      <c r="D471" t="s">
        <v>623</v>
      </c>
      <c r="E471">
        <v>1</v>
      </c>
      <c r="F471" t="str">
        <f>VLOOKUP(_3__Asal_sekolah[[#This Row],[kota]],regencies[Kota],1,FALSE)</f>
        <v>BANDA ACEH</v>
      </c>
      <c r="G471">
        <f>VLOOKUP(_3__Asal_sekolah[[#This Row],[kota]],regencies[[Kota]:[ID Lookup]],2,FALSE)</f>
        <v>1171</v>
      </c>
    </row>
    <row r="472" spans="1:7" x14ac:dyDescent="0.35">
      <c r="A472">
        <v>471</v>
      </c>
      <c r="B472" t="s">
        <v>780</v>
      </c>
      <c r="C472" t="s">
        <v>513</v>
      </c>
      <c r="D472" t="s">
        <v>694</v>
      </c>
      <c r="E472">
        <v>1</v>
      </c>
      <c r="F472" t="e">
        <f>VLOOKUP(_3__Asal_sekolah[[#This Row],[kota]],regencies[Kota],1,FALSE)</f>
        <v>#N/A</v>
      </c>
      <c r="G472" t="e">
        <f>VLOOKUP(_3__Asal_sekolah[[#This Row],[kota]],regencies[[Kota]:[ID Lookup]],2,FALSE)</f>
        <v>#N/A</v>
      </c>
    </row>
    <row r="473" spans="1:7" x14ac:dyDescent="0.35">
      <c r="A473">
        <v>472</v>
      </c>
      <c r="B473" t="s">
        <v>796</v>
      </c>
      <c r="C473" t="s">
        <v>513</v>
      </c>
      <c r="D473" t="s">
        <v>931</v>
      </c>
      <c r="E473">
        <v>4</v>
      </c>
      <c r="F473" t="e">
        <f>VLOOKUP(_3__Asal_sekolah[[#This Row],[kota]],regencies[Kota],1,FALSE)</f>
        <v>#N/A</v>
      </c>
      <c r="G473" t="e">
        <f>VLOOKUP(_3__Asal_sekolah[[#This Row],[kota]],regencies[[Kota]:[ID Lookup]],2,FALSE)</f>
        <v>#N/A</v>
      </c>
    </row>
    <row r="474" spans="1:7" x14ac:dyDescent="0.35">
      <c r="A474">
        <v>473</v>
      </c>
      <c r="B474" t="s">
        <v>864</v>
      </c>
      <c r="C474" t="s">
        <v>513</v>
      </c>
      <c r="D474" t="s">
        <v>715</v>
      </c>
      <c r="E474">
        <v>4</v>
      </c>
      <c r="F474" t="e">
        <f>VLOOKUP(_3__Asal_sekolah[[#This Row],[kota]],regencies[Kota],1,FALSE)</f>
        <v>#N/A</v>
      </c>
      <c r="G474" t="e">
        <f>VLOOKUP(_3__Asal_sekolah[[#This Row],[kota]],regencies[[Kota]:[ID Lookup]],2,FALSE)</f>
        <v>#N/A</v>
      </c>
    </row>
    <row r="475" spans="1:7" x14ac:dyDescent="0.35">
      <c r="A475">
        <v>474</v>
      </c>
      <c r="B475" t="s">
        <v>938</v>
      </c>
      <c r="C475" t="s">
        <v>513</v>
      </c>
      <c r="D475" t="s">
        <v>637</v>
      </c>
      <c r="E475">
        <v>2</v>
      </c>
      <c r="F475" t="e">
        <f>VLOOKUP(_3__Asal_sekolah[[#This Row],[kota]],regencies[Kota],1,FALSE)</f>
        <v>#N/A</v>
      </c>
      <c r="G475" t="e">
        <f>VLOOKUP(_3__Asal_sekolah[[#This Row],[kota]],regencies[[Kota]:[ID Lookup]],2,FALSE)</f>
        <v>#N/A</v>
      </c>
    </row>
    <row r="476" spans="1:7" x14ac:dyDescent="0.35">
      <c r="A476">
        <v>475</v>
      </c>
      <c r="B476" t="s">
        <v>583</v>
      </c>
      <c r="C476" t="s">
        <v>513</v>
      </c>
      <c r="D476" t="s">
        <v>516</v>
      </c>
      <c r="E476">
        <v>2</v>
      </c>
      <c r="F476" t="e">
        <f>VLOOKUP(_3__Asal_sekolah[[#This Row],[kota]],regencies[Kota],1,FALSE)</f>
        <v>#N/A</v>
      </c>
      <c r="G476" t="e">
        <f>VLOOKUP(_3__Asal_sekolah[[#This Row],[kota]],regencies[[Kota]:[ID Lookup]],2,FALSE)</f>
        <v>#N/A</v>
      </c>
    </row>
    <row r="477" spans="1:7" x14ac:dyDescent="0.35">
      <c r="A477">
        <v>476</v>
      </c>
      <c r="B477" t="s">
        <v>939</v>
      </c>
      <c r="C477" t="s">
        <v>513</v>
      </c>
      <c r="D477" t="s">
        <v>655</v>
      </c>
      <c r="E477">
        <v>2</v>
      </c>
      <c r="F477" t="str">
        <f>VLOOKUP(_3__Asal_sekolah[[#This Row],[kota]],regencies[Kota],1,FALSE)</f>
        <v>ENDE</v>
      </c>
      <c r="G477">
        <f>VLOOKUP(_3__Asal_sekolah[[#This Row],[kota]],regencies[[Kota]:[ID Lookup]],2,FALSE)</f>
        <v>5311</v>
      </c>
    </row>
    <row r="478" spans="1:7" x14ac:dyDescent="0.35">
      <c r="A478">
        <v>477</v>
      </c>
      <c r="B478" t="s">
        <v>647</v>
      </c>
      <c r="C478" t="s">
        <v>513</v>
      </c>
      <c r="D478" t="s">
        <v>540</v>
      </c>
      <c r="E478">
        <v>4</v>
      </c>
      <c r="F478" t="str">
        <f>VLOOKUP(_3__Asal_sekolah[[#This Row],[kota]],regencies[Kota],1,FALSE)</f>
        <v>KOTAMOBAGU</v>
      </c>
      <c r="G478">
        <f>VLOOKUP(_3__Asal_sekolah[[#This Row],[kota]],regencies[[Kota]:[ID Lookup]],2,FALSE)</f>
        <v>7174</v>
      </c>
    </row>
    <row r="479" spans="1:7" x14ac:dyDescent="0.35">
      <c r="A479">
        <v>478</v>
      </c>
      <c r="B479" t="s">
        <v>605</v>
      </c>
      <c r="C479" t="s">
        <v>513</v>
      </c>
      <c r="D479" t="s">
        <v>645</v>
      </c>
      <c r="E479">
        <v>1</v>
      </c>
      <c r="F479" t="e">
        <f>VLOOKUP(_3__Asal_sekolah[[#This Row],[kota]],regencies[Kota],1,FALSE)</f>
        <v>#N/A</v>
      </c>
      <c r="G479" t="e">
        <f>VLOOKUP(_3__Asal_sekolah[[#This Row],[kota]],regencies[[Kota]:[ID Lookup]],2,FALSE)</f>
        <v>#N/A</v>
      </c>
    </row>
    <row r="480" spans="1:7" x14ac:dyDescent="0.35">
      <c r="A480">
        <v>479</v>
      </c>
      <c r="B480" t="s">
        <v>525</v>
      </c>
      <c r="C480" t="s">
        <v>513</v>
      </c>
      <c r="D480" t="s">
        <v>613</v>
      </c>
      <c r="E480">
        <v>2</v>
      </c>
      <c r="F480" t="e">
        <f>VLOOKUP(_3__Asal_sekolah[[#This Row],[kota]],regencies[Kota],1,FALSE)</f>
        <v>#N/A</v>
      </c>
      <c r="G480" t="e">
        <f>VLOOKUP(_3__Asal_sekolah[[#This Row],[kota]],regencies[[Kota]:[ID Lookup]],2,FALSE)</f>
        <v>#N/A</v>
      </c>
    </row>
    <row r="481" spans="1:7" x14ac:dyDescent="0.35">
      <c r="A481">
        <v>480</v>
      </c>
      <c r="B481" t="s">
        <v>866</v>
      </c>
      <c r="C481" t="s">
        <v>513</v>
      </c>
      <c r="D481" t="s">
        <v>585</v>
      </c>
      <c r="E481">
        <v>3</v>
      </c>
      <c r="F481" t="str">
        <f>VLOOKUP(_3__Asal_sekolah[[#This Row],[kota]],regencies[Kota],1,FALSE)</f>
        <v>MAMASA</v>
      </c>
      <c r="G481">
        <f>VLOOKUP(_3__Asal_sekolah[[#This Row],[kota]],regencies[[Kota]:[ID Lookup]],2,FALSE)</f>
        <v>7603</v>
      </c>
    </row>
    <row r="482" spans="1:7" x14ac:dyDescent="0.35">
      <c r="A482">
        <v>481</v>
      </c>
      <c r="B482" t="s">
        <v>539</v>
      </c>
      <c r="C482" t="s">
        <v>513</v>
      </c>
      <c r="D482" t="s">
        <v>564</v>
      </c>
      <c r="E482">
        <v>2</v>
      </c>
      <c r="F482" t="str">
        <f>VLOOKUP(_3__Asal_sekolah[[#This Row],[kota]],regencies[Kota],1,FALSE)</f>
        <v>BLITAR</v>
      </c>
      <c r="G482">
        <f>VLOOKUP(_3__Asal_sekolah[[#This Row],[kota]],regencies[[Kota]:[ID Lookup]],2,FALSE)</f>
        <v>3505</v>
      </c>
    </row>
    <row r="483" spans="1:7" x14ac:dyDescent="0.35">
      <c r="A483">
        <v>482</v>
      </c>
      <c r="B483" t="s">
        <v>940</v>
      </c>
      <c r="C483" t="s">
        <v>513</v>
      </c>
      <c r="D483" t="s">
        <v>798</v>
      </c>
      <c r="E483">
        <v>1</v>
      </c>
      <c r="F483" t="e">
        <f>VLOOKUP(_3__Asal_sekolah[[#This Row],[kota]],regencies[Kota],1,FALSE)</f>
        <v>#N/A</v>
      </c>
      <c r="G483" t="e">
        <f>VLOOKUP(_3__Asal_sekolah[[#This Row],[kota]],regencies[[Kota]:[ID Lookup]],2,FALSE)</f>
        <v>#N/A</v>
      </c>
    </row>
    <row r="484" spans="1:7" x14ac:dyDescent="0.35">
      <c r="A484">
        <v>483</v>
      </c>
      <c r="B484" t="s">
        <v>736</v>
      </c>
      <c r="C484" t="s">
        <v>513</v>
      </c>
      <c r="D484" t="s">
        <v>599</v>
      </c>
      <c r="E484">
        <v>3</v>
      </c>
      <c r="F484" t="str">
        <f>VLOOKUP(_3__Asal_sekolah[[#This Row],[kota]],regencies[Kota],1,FALSE)</f>
        <v>SORONG</v>
      </c>
      <c r="G484">
        <f>VLOOKUP(_3__Asal_sekolah[[#This Row],[kota]],regencies[[Kota]:[ID Lookup]],2,FALSE)</f>
        <v>9107</v>
      </c>
    </row>
    <row r="485" spans="1:7" x14ac:dyDescent="0.35">
      <c r="A485">
        <v>484</v>
      </c>
      <c r="B485" t="s">
        <v>941</v>
      </c>
      <c r="C485" t="s">
        <v>513</v>
      </c>
      <c r="D485" t="s">
        <v>626</v>
      </c>
      <c r="E485">
        <v>1</v>
      </c>
      <c r="F485" t="e">
        <f>VLOOKUP(_3__Asal_sekolah[[#This Row],[kota]],regencies[Kota],1,FALSE)</f>
        <v>#N/A</v>
      </c>
      <c r="G485" t="e">
        <f>VLOOKUP(_3__Asal_sekolah[[#This Row],[kota]],regencies[[Kota]:[ID Lookup]],2,FALSE)</f>
        <v>#N/A</v>
      </c>
    </row>
    <row r="486" spans="1:7" x14ac:dyDescent="0.35">
      <c r="A486">
        <v>485</v>
      </c>
      <c r="B486" t="s">
        <v>531</v>
      </c>
      <c r="C486" t="s">
        <v>513</v>
      </c>
      <c r="D486" t="s">
        <v>561</v>
      </c>
      <c r="E486">
        <v>4</v>
      </c>
      <c r="F486" t="str">
        <f>VLOOKUP(_3__Asal_sekolah[[#This Row],[kota]],regencies[Kota],1,FALSE)</f>
        <v>KOTA BARU</v>
      </c>
      <c r="G486">
        <f>VLOOKUP(_3__Asal_sekolah[[#This Row],[kota]],regencies[[Kota]:[ID Lookup]],2,FALSE)</f>
        <v>6302</v>
      </c>
    </row>
    <row r="487" spans="1:7" x14ac:dyDescent="0.35">
      <c r="A487">
        <v>486</v>
      </c>
      <c r="B487" t="s">
        <v>867</v>
      </c>
      <c r="C487" t="s">
        <v>513</v>
      </c>
      <c r="D487" t="s">
        <v>594</v>
      </c>
      <c r="E487">
        <v>3</v>
      </c>
      <c r="F487" t="e">
        <f>VLOOKUP(_3__Asal_sekolah[[#This Row],[kota]],regencies[Kota],1,FALSE)</f>
        <v>#N/A</v>
      </c>
      <c r="G487" t="e">
        <f>VLOOKUP(_3__Asal_sekolah[[#This Row],[kota]],regencies[[Kota]:[ID Lookup]],2,FALSE)</f>
        <v>#N/A</v>
      </c>
    </row>
    <row r="488" spans="1:7" x14ac:dyDescent="0.35">
      <c r="A488">
        <v>487</v>
      </c>
      <c r="B488" t="s">
        <v>942</v>
      </c>
      <c r="C488" t="s">
        <v>513</v>
      </c>
      <c r="D488" t="s">
        <v>825</v>
      </c>
      <c r="E488">
        <v>4</v>
      </c>
      <c r="F488" t="e">
        <f>VLOOKUP(_3__Asal_sekolah[[#This Row],[kota]],regencies[Kota],1,FALSE)</f>
        <v>#N/A</v>
      </c>
      <c r="G488" t="e">
        <f>VLOOKUP(_3__Asal_sekolah[[#This Row],[kota]],regencies[[Kota]:[ID Lookup]],2,FALSE)</f>
        <v>#N/A</v>
      </c>
    </row>
    <row r="489" spans="1:7" x14ac:dyDescent="0.35">
      <c r="A489">
        <v>488</v>
      </c>
      <c r="B489" t="s">
        <v>803</v>
      </c>
      <c r="C489" t="s">
        <v>513</v>
      </c>
      <c r="D489" t="s">
        <v>636</v>
      </c>
      <c r="E489">
        <v>4</v>
      </c>
      <c r="F489" t="e">
        <f>VLOOKUP(_3__Asal_sekolah[[#This Row],[kota]],regencies[Kota],1,FALSE)</f>
        <v>#N/A</v>
      </c>
      <c r="G489" t="e">
        <f>VLOOKUP(_3__Asal_sekolah[[#This Row],[kota]],regencies[[Kota]:[ID Lookup]],2,FALSE)</f>
        <v>#N/A</v>
      </c>
    </row>
    <row r="490" spans="1:7" x14ac:dyDescent="0.35">
      <c r="A490">
        <v>489</v>
      </c>
      <c r="B490" t="s">
        <v>751</v>
      </c>
      <c r="C490" t="s">
        <v>513</v>
      </c>
      <c r="D490" t="s">
        <v>568</v>
      </c>
      <c r="E490">
        <v>4</v>
      </c>
      <c r="F490" t="e">
        <f>VLOOKUP(_3__Asal_sekolah[[#This Row],[kota]],regencies[Kota],1,FALSE)</f>
        <v>#N/A</v>
      </c>
      <c r="G490" t="e">
        <f>VLOOKUP(_3__Asal_sekolah[[#This Row],[kota]],regencies[[Kota]:[ID Lookup]],2,FALSE)</f>
        <v>#N/A</v>
      </c>
    </row>
    <row r="491" spans="1:7" x14ac:dyDescent="0.35">
      <c r="A491">
        <v>490</v>
      </c>
      <c r="B491" t="s">
        <v>887</v>
      </c>
      <c r="C491" t="s">
        <v>513</v>
      </c>
      <c r="D491" t="s">
        <v>776</v>
      </c>
      <c r="E491">
        <v>1</v>
      </c>
      <c r="F491" t="str">
        <f>VLOOKUP(_3__Asal_sekolah[[#This Row],[kota]],regencies[Kota],1,FALSE)</f>
        <v>KLUNGKUNG</v>
      </c>
      <c r="G491">
        <f>VLOOKUP(_3__Asal_sekolah[[#This Row],[kota]],regencies[[Kota]:[ID Lookup]],2,FALSE)</f>
        <v>5105</v>
      </c>
    </row>
    <row r="492" spans="1:7" x14ac:dyDescent="0.35">
      <c r="A492">
        <v>491</v>
      </c>
      <c r="B492" t="s">
        <v>685</v>
      </c>
      <c r="C492" t="s">
        <v>513</v>
      </c>
      <c r="D492" t="s">
        <v>524</v>
      </c>
      <c r="E492">
        <v>4</v>
      </c>
      <c r="F492" t="str">
        <f>VLOOKUP(_3__Asal_sekolah[[#This Row],[kota]],regencies[Kota],1,FALSE)</f>
        <v>KAUR</v>
      </c>
      <c r="G492">
        <f>VLOOKUP(_3__Asal_sekolah[[#This Row],[kota]],regencies[[Kota]:[ID Lookup]],2,FALSE)</f>
        <v>1704</v>
      </c>
    </row>
    <row r="493" spans="1:7" x14ac:dyDescent="0.35">
      <c r="A493">
        <v>492</v>
      </c>
      <c r="B493" t="s">
        <v>551</v>
      </c>
      <c r="C493" t="s">
        <v>513</v>
      </c>
      <c r="D493" t="s">
        <v>617</v>
      </c>
      <c r="E493">
        <v>3</v>
      </c>
      <c r="F493" t="str">
        <f>VLOOKUP(_3__Asal_sekolah[[#This Row],[kota]],regencies[Kota],1,FALSE)</f>
        <v>LEBAK</v>
      </c>
      <c r="G493">
        <f>VLOOKUP(_3__Asal_sekolah[[#This Row],[kota]],regencies[[Kota]:[ID Lookup]],2,FALSE)</f>
        <v>3602</v>
      </c>
    </row>
    <row r="494" spans="1:7" x14ac:dyDescent="0.35">
      <c r="A494">
        <v>493</v>
      </c>
      <c r="B494" t="s">
        <v>707</v>
      </c>
      <c r="C494" t="s">
        <v>513</v>
      </c>
      <c r="D494" t="s">
        <v>743</v>
      </c>
      <c r="E494">
        <v>2</v>
      </c>
      <c r="F494" t="str">
        <f>VLOOKUP(_3__Asal_sekolah[[#This Row],[kota]],regencies[Kota],1,FALSE)</f>
        <v>BONTANG</v>
      </c>
      <c r="G494">
        <f>VLOOKUP(_3__Asal_sekolah[[#This Row],[kota]],regencies[[Kota]:[ID Lookup]],2,FALSE)</f>
        <v>6474</v>
      </c>
    </row>
    <row r="495" spans="1:7" x14ac:dyDescent="0.35">
      <c r="A495">
        <v>494</v>
      </c>
      <c r="B495" t="s">
        <v>787</v>
      </c>
      <c r="C495" t="s">
        <v>513</v>
      </c>
      <c r="D495" t="s">
        <v>599</v>
      </c>
      <c r="E495">
        <v>4</v>
      </c>
      <c r="F495" t="str">
        <f>VLOOKUP(_3__Asal_sekolah[[#This Row],[kota]],regencies[Kota],1,FALSE)</f>
        <v>SORONG</v>
      </c>
      <c r="G495">
        <f>VLOOKUP(_3__Asal_sekolah[[#This Row],[kota]],regencies[[Kota]:[ID Lookup]],2,FALSE)</f>
        <v>9107</v>
      </c>
    </row>
    <row r="496" spans="1:7" x14ac:dyDescent="0.35">
      <c r="A496">
        <v>495</v>
      </c>
      <c r="B496" t="s">
        <v>736</v>
      </c>
      <c r="C496" t="s">
        <v>513</v>
      </c>
      <c r="D496" t="s">
        <v>516</v>
      </c>
      <c r="E496">
        <v>3</v>
      </c>
      <c r="F496" t="e">
        <f>VLOOKUP(_3__Asal_sekolah[[#This Row],[kota]],regencies[Kota],1,FALSE)</f>
        <v>#N/A</v>
      </c>
      <c r="G496" t="e">
        <f>VLOOKUP(_3__Asal_sekolah[[#This Row],[kota]],regencies[[Kota]:[ID Lookup]],2,FALSE)</f>
        <v>#N/A</v>
      </c>
    </row>
    <row r="497" spans="1:7" x14ac:dyDescent="0.35">
      <c r="A497">
        <v>496</v>
      </c>
      <c r="B497" t="s">
        <v>703</v>
      </c>
      <c r="C497" t="s">
        <v>513</v>
      </c>
      <c r="D497" t="s">
        <v>793</v>
      </c>
      <c r="E497">
        <v>3</v>
      </c>
      <c r="F497" t="str">
        <f>VLOOKUP(_3__Asal_sekolah[[#This Row],[kota]],regencies[Kota],1,FALSE)</f>
        <v>SINGKAWANG</v>
      </c>
      <c r="G497">
        <f>VLOOKUP(_3__Asal_sekolah[[#This Row],[kota]],regencies[[Kota]:[ID Lookup]],2,FALSE)</f>
        <v>6172</v>
      </c>
    </row>
    <row r="498" spans="1:7" x14ac:dyDescent="0.35">
      <c r="A498">
        <v>497</v>
      </c>
      <c r="B498" t="s">
        <v>657</v>
      </c>
      <c r="C498" t="s">
        <v>513</v>
      </c>
      <c r="D498" t="s">
        <v>909</v>
      </c>
      <c r="E498">
        <v>3</v>
      </c>
      <c r="F498" t="str">
        <f>VLOOKUP(_3__Asal_sekolah[[#This Row],[kota]],regencies[Kota],1,FALSE)</f>
        <v>POLEWALI</v>
      </c>
      <c r="G498">
        <f>VLOOKUP(_3__Asal_sekolah[[#This Row],[kota]],regencies[[Kota]:[ID Lookup]],2,FALSE)</f>
        <v>7602</v>
      </c>
    </row>
    <row r="499" spans="1:7" x14ac:dyDescent="0.35">
      <c r="A499">
        <v>498</v>
      </c>
      <c r="B499" t="s">
        <v>943</v>
      </c>
      <c r="C499" t="s">
        <v>513</v>
      </c>
      <c r="D499" t="s">
        <v>665</v>
      </c>
      <c r="E499">
        <v>1</v>
      </c>
      <c r="F499" t="str">
        <f>VLOOKUP(_3__Asal_sekolah[[#This Row],[kota]],regencies[Kota],1,FALSE)</f>
        <v>PANDEGLANG</v>
      </c>
      <c r="G499">
        <f>VLOOKUP(_3__Asal_sekolah[[#This Row],[kota]],regencies[[Kota]:[ID Lookup]],2,FALSE)</f>
        <v>3601</v>
      </c>
    </row>
    <row r="500" spans="1:7" x14ac:dyDescent="0.35">
      <c r="A500">
        <v>499</v>
      </c>
      <c r="B500" t="s">
        <v>627</v>
      </c>
      <c r="C500" t="s">
        <v>513</v>
      </c>
      <c r="D500" t="s">
        <v>793</v>
      </c>
      <c r="E500">
        <v>4</v>
      </c>
      <c r="F500" t="str">
        <f>VLOOKUP(_3__Asal_sekolah[[#This Row],[kota]],regencies[Kota],1,FALSE)</f>
        <v>SINGKAWANG</v>
      </c>
      <c r="G500">
        <f>VLOOKUP(_3__Asal_sekolah[[#This Row],[kota]],regencies[[Kota]:[ID Lookup]],2,FALSE)</f>
        <v>6172</v>
      </c>
    </row>
    <row r="501" spans="1:7" x14ac:dyDescent="0.35">
      <c r="A501">
        <v>500</v>
      </c>
      <c r="B501" t="s">
        <v>863</v>
      </c>
      <c r="C501" t="s">
        <v>513</v>
      </c>
      <c r="D501" t="s">
        <v>686</v>
      </c>
      <c r="E501">
        <v>2</v>
      </c>
      <c r="F501" t="str">
        <f>VLOOKUP(_3__Asal_sekolah[[#This Row],[kota]],regencies[Kota],1,FALSE)</f>
        <v>TIDORE</v>
      </c>
      <c r="G501">
        <f>VLOOKUP(_3__Asal_sekolah[[#This Row],[kota]],regencies[[Kota]:[ID Lookup]],2,FALSE)</f>
        <v>8272</v>
      </c>
    </row>
    <row r="502" spans="1:7" x14ac:dyDescent="0.35">
      <c r="A502">
        <v>501</v>
      </c>
      <c r="B502" t="s">
        <v>782</v>
      </c>
      <c r="C502" t="s">
        <v>513</v>
      </c>
      <c r="D502" t="s">
        <v>753</v>
      </c>
      <c r="E502">
        <v>4</v>
      </c>
      <c r="F502" t="e">
        <f>VLOOKUP(_3__Asal_sekolah[[#This Row],[kota]],regencies[Kota],1,FALSE)</f>
        <v>#N/A</v>
      </c>
      <c r="G502" t="e">
        <f>VLOOKUP(_3__Asal_sekolah[[#This Row],[kota]],regencies[[Kota]:[ID Lookup]],2,FALSE)</f>
        <v>#N/A</v>
      </c>
    </row>
    <row r="503" spans="1:7" x14ac:dyDescent="0.35">
      <c r="A503">
        <v>502</v>
      </c>
      <c r="B503" t="s">
        <v>738</v>
      </c>
      <c r="C503" t="s">
        <v>513</v>
      </c>
      <c r="D503" t="s">
        <v>886</v>
      </c>
      <c r="E503">
        <v>2</v>
      </c>
      <c r="F503" t="e">
        <f>VLOOKUP(_3__Asal_sekolah[[#This Row],[kota]],regencies[Kota],1,FALSE)</f>
        <v>#N/A</v>
      </c>
      <c r="G503" t="e">
        <f>VLOOKUP(_3__Asal_sekolah[[#This Row],[kota]],regencies[[Kota]:[ID Lookup]],2,FALSE)</f>
        <v>#N/A</v>
      </c>
    </row>
    <row r="504" spans="1:7" x14ac:dyDescent="0.35">
      <c r="A504">
        <v>503</v>
      </c>
      <c r="B504" t="s">
        <v>707</v>
      </c>
      <c r="C504" t="s">
        <v>513</v>
      </c>
      <c r="D504" t="s">
        <v>810</v>
      </c>
      <c r="E504">
        <v>2</v>
      </c>
      <c r="F504" t="str">
        <f>VLOOKUP(_3__Asal_sekolah[[#This Row],[kota]],regencies[Kota],1,FALSE)</f>
        <v>POSO</v>
      </c>
      <c r="G504">
        <f>VLOOKUP(_3__Asal_sekolah[[#This Row],[kota]],regencies[[Kota]:[ID Lookup]],2,FALSE)</f>
        <v>7204</v>
      </c>
    </row>
    <row r="505" spans="1:7" x14ac:dyDescent="0.35">
      <c r="A505">
        <v>504</v>
      </c>
      <c r="B505" t="s">
        <v>632</v>
      </c>
      <c r="C505" t="s">
        <v>513</v>
      </c>
      <c r="D505" t="s">
        <v>650</v>
      </c>
      <c r="E505">
        <v>2</v>
      </c>
      <c r="F505" t="e">
        <f>VLOOKUP(_3__Asal_sekolah[[#This Row],[kota]],regencies[Kota],1,FALSE)</f>
        <v>#N/A</v>
      </c>
      <c r="G505" t="e">
        <f>VLOOKUP(_3__Asal_sekolah[[#This Row],[kota]],regencies[[Kota]:[ID Lookup]],2,FALSE)</f>
        <v>#N/A</v>
      </c>
    </row>
    <row r="506" spans="1:7" x14ac:dyDescent="0.35">
      <c r="A506">
        <v>505</v>
      </c>
      <c r="B506" t="s">
        <v>888</v>
      </c>
      <c r="C506" t="s">
        <v>513</v>
      </c>
      <c r="D506" t="s">
        <v>825</v>
      </c>
      <c r="E506">
        <v>1</v>
      </c>
      <c r="F506" t="e">
        <f>VLOOKUP(_3__Asal_sekolah[[#This Row],[kota]],regencies[Kota],1,FALSE)</f>
        <v>#N/A</v>
      </c>
      <c r="G506" t="e">
        <f>VLOOKUP(_3__Asal_sekolah[[#This Row],[kota]],regencies[[Kota]:[ID Lookup]],2,FALSE)</f>
        <v>#N/A</v>
      </c>
    </row>
    <row r="507" spans="1:7" x14ac:dyDescent="0.35">
      <c r="A507">
        <v>506</v>
      </c>
      <c r="B507" t="s">
        <v>851</v>
      </c>
      <c r="C507" t="s">
        <v>513</v>
      </c>
      <c r="D507" t="s">
        <v>536</v>
      </c>
      <c r="E507">
        <v>2</v>
      </c>
      <c r="F507" t="str">
        <f>VLOOKUP(_3__Asal_sekolah[[#This Row],[kota]],regencies[Kota],1,FALSE)</f>
        <v>JAKARTA TIMUR</v>
      </c>
      <c r="G507">
        <f>VLOOKUP(_3__Asal_sekolah[[#This Row],[kota]],regencies[[Kota]:[ID Lookup]],2,FALSE)</f>
        <v>3172</v>
      </c>
    </row>
    <row r="508" spans="1:7" x14ac:dyDescent="0.35">
      <c r="A508">
        <v>507</v>
      </c>
      <c r="B508" t="s">
        <v>924</v>
      </c>
      <c r="C508" t="s">
        <v>513</v>
      </c>
      <c r="D508" t="s">
        <v>808</v>
      </c>
      <c r="E508">
        <v>1</v>
      </c>
      <c r="F508" t="str">
        <f>VLOOKUP(_3__Asal_sekolah[[#This Row],[kota]],regencies[Kota],1,FALSE)</f>
        <v>BATAM</v>
      </c>
      <c r="G508">
        <f>VLOOKUP(_3__Asal_sekolah[[#This Row],[kota]],regencies[[Kota]:[ID Lookup]],2,FALSE)</f>
        <v>2171</v>
      </c>
    </row>
    <row r="509" spans="1:7" x14ac:dyDescent="0.35">
      <c r="A509">
        <v>508</v>
      </c>
      <c r="B509" t="s">
        <v>588</v>
      </c>
      <c r="C509" t="s">
        <v>513</v>
      </c>
      <c r="D509" t="s">
        <v>554</v>
      </c>
      <c r="E509">
        <v>4</v>
      </c>
      <c r="F509" t="e">
        <f>VLOOKUP(_3__Asal_sekolah[[#This Row],[kota]],regencies[Kota],1,FALSE)</f>
        <v>#N/A</v>
      </c>
      <c r="G509" t="e">
        <f>VLOOKUP(_3__Asal_sekolah[[#This Row],[kota]],regencies[[Kota]:[ID Lookup]],2,FALSE)</f>
        <v>#N/A</v>
      </c>
    </row>
    <row r="510" spans="1:7" x14ac:dyDescent="0.35">
      <c r="A510">
        <v>509</v>
      </c>
      <c r="B510" t="s">
        <v>944</v>
      </c>
      <c r="C510" t="s">
        <v>513</v>
      </c>
      <c r="D510" t="s">
        <v>896</v>
      </c>
      <c r="E510">
        <v>1</v>
      </c>
      <c r="F510" t="str">
        <f>VLOOKUP(_3__Asal_sekolah[[#This Row],[kota]],regencies[Kota],1,FALSE)</f>
        <v>RAJA AMPAT</v>
      </c>
      <c r="G510">
        <f>VLOOKUP(_3__Asal_sekolah[[#This Row],[kota]],regencies[[Kota]:[ID Lookup]],2,FALSE)</f>
        <v>9108</v>
      </c>
    </row>
    <row r="511" spans="1:7" x14ac:dyDescent="0.35">
      <c r="A511">
        <v>510</v>
      </c>
      <c r="B511" t="s">
        <v>945</v>
      </c>
      <c r="C511" t="s">
        <v>513</v>
      </c>
      <c r="D511" t="s">
        <v>844</v>
      </c>
      <c r="E511">
        <v>4</v>
      </c>
      <c r="F511" t="e">
        <f>VLOOKUP(_3__Asal_sekolah[[#This Row],[kota]],regencies[Kota],1,FALSE)</f>
        <v>#N/A</v>
      </c>
      <c r="G511" t="e">
        <f>VLOOKUP(_3__Asal_sekolah[[#This Row],[kota]],regencies[[Kota]:[ID Lookup]],2,FALSE)</f>
        <v>#N/A</v>
      </c>
    </row>
    <row r="512" spans="1:7" x14ac:dyDescent="0.35">
      <c r="A512">
        <v>511</v>
      </c>
      <c r="B512" t="s">
        <v>749</v>
      </c>
      <c r="C512" t="s">
        <v>513</v>
      </c>
      <c r="D512" t="s">
        <v>946</v>
      </c>
      <c r="E512">
        <v>2</v>
      </c>
      <c r="F512" t="str">
        <f>VLOOKUP(_3__Asal_sekolah[[#This Row],[kota]],regencies[Kota],1,FALSE)</f>
        <v>SAMARINDA</v>
      </c>
      <c r="G512">
        <f>VLOOKUP(_3__Asal_sekolah[[#This Row],[kota]],regencies[[Kota]:[ID Lookup]],2,FALSE)</f>
        <v>6472</v>
      </c>
    </row>
    <row r="513" spans="1:7" x14ac:dyDescent="0.35">
      <c r="A513">
        <v>512</v>
      </c>
      <c r="B513" t="s">
        <v>545</v>
      </c>
      <c r="C513" t="s">
        <v>513</v>
      </c>
      <c r="D513" t="s">
        <v>886</v>
      </c>
      <c r="E513">
        <v>3</v>
      </c>
      <c r="F513" t="e">
        <f>VLOOKUP(_3__Asal_sekolah[[#This Row],[kota]],regencies[Kota],1,FALSE)</f>
        <v>#N/A</v>
      </c>
      <c r="G513" t="e">
        <f>VLOOKUP(_3__Asal_sekolah[[#This Row],[kota]],regencies[[Kota]:[ID Lookup]],2,FALSE)</f>
        <v>#N/A</v>
      </c>
    </row>
    <row r="514" spans="1:7" x14ac:dyDescent="0.35">
      <c r="A514">
        <v>513</v>
      </c>
      <c r="B514" t="s">
        <v>947</v>
      </c>
      <c r="C514" t="s">
        <v>513</v>
      </c>
      <c r="D514" t="s">
        <v>665</v>
      </c>
      <c r="E514">
        <v>3</v>
      </c>
      <c r="F514" t="str">
        <f>VLOOKUP(_3__Asal_sekolah[[#This Row],[kota]],regencies[Kota],1,FALSE)</f>
        <v>PANDEGLANG</v>
      </c>
      <c r="G514">
        <f>VLOOKUP(_3__Asal_sekolah[[#This Row],[kota]],regencies[[Kota]:[ID Lookup]],2,FALSE)</f>
        <v>3601</v>
      </c>
    </row>
    <row r="515" spans="1:7" x14ac:dyDescent="0.35">
      <c r="A515">
        <v>514</v>
      </c>
      <c r="B515" t="s">
        <v>595</v>
      </c>
      <c r="C515" t="s">
        <v>513</v>
      </c>
      <c r="D515" t="s">
        <v>613</v>
      </c>
      <c r="E515">
        <v>4</v>
      </c>
      <c r="F515" t="e">
        <f>VLOOKUP(_3__Asal_sekolah[[#This Row],[kota]],regencies[Kota],1,FALSE)</f>
        <v>#N/A</v>
      </c>
      <c r="G515" t="e">
        <f>VLOOKUP(_3__Asal_sekolah[[#This Row],[kota]],regencies[[Kota]:[ID Lookup]],2,FALSE)</f>
        <v>#N/A</v>
      </c>
    </row>
    <row r="516" spans="1:7" x14ac:dyDescent="0.35">
      <c r="A516">
        <v>515</v>
      </c>
      <c r="B516" t="s">
        <v>726</v>
      </c>
      <c r="C516" t="s">
        <v>513</v>
      </c>
      <c r="D516" t="s">
        <v>614</v>
      </c>
      <c r="E516">
        <v>4</v>
      </c>
      <c r="F516" t="e">
        <f>VLOOKUP(_3__Asal_sekolah[[#This Row],[kota]],regencies[Kota],1,FALSE)</f>
        <v>#N/A</v>
      </c>
      <c r="G516" t="e">
        <f>VLOOKUP(_3__Asal_sekolah[[#This Row],[kota]],regencies[[Kota]:[ID Lookup]],2,FALSE)</f>
        <v>#N/A</v>
      </c>
    </row>
    <row r="517" spans="1:7" x14ac:dyDescent="0.35">
      <c r="A517">
        <v>516</v>
      </c>
      <c r="B517" t="s">
        <v>948</v>
      </c>
      <c r="C517" t="s">
        <v>513</v>
      </c>
      <c r="D517" t="s">
        <v>776</v>
      </c>
      <c r="E517">
        <v>1</v>
      </c>
      <c r="F517" t="str">
        <f>VLOOKUP(_3__Asal_sekolah[[#This Row],[kota]],regencies[Kota],1,FALSE)</f>
        <v>KLUNGKUNG</v>
      </c>
      <c r="G517">
        <f>VLOOKUP(_3__Asal_sekolah[[#This Row],[kota]],regencies[[Kota]:[ID Lookup]],2,FALSE)</f>
        <v>5105</v>
      </c>
    </row>
    <row r="518" spans="1:7" x14ac:dyDescent="0.35">
      <c r="A518">
        <v>517</v>
      </c>
      <c r="B518" t="s">
        <v>840</v>
      </c>
      <c r="C518" t="s">
        <v>513</v>
      </c>
      <c r="D518" t="s">
        <v>673</v>
      </c>
      <c r="E518">
        <v>1</v>
      </c>
      <c r="F518" t="str">
        <f>VLOOKUP(_3__Asal_sekolah[[#This Row],[kota]],regencies[Kota],1,FALSE)</f>
        <v>FAKFAK</v>
      </c>
      <c r="G518">
        <f>VLOOKUP(_3__Asal_sekolah[[#This Row],[kota]],regencies[[Kota]:[ID Lookup]],2,FALSE)</f>
        <v>9101</v>
      </c>
    </row>
    <row r="519" spans="1:7" x14ac:dyDescent="0.35">
      <c r="A519">
        <v>518</v>
      </c>
      <c r="B519" t="s">
        <v>949</v>
      </c>
      <c r="C519" t="s">
        <v>513</v>
      </c>
      <c r="D519" t="s">
        <v>572</v>
      </c>
      <c r="E519">
        <v>4</v>
      </c>
      <c r="F519" t="str">
        <f>VLOOKUP(_3__Asal_sekolah[[#This Row],[kota]],regencies[Kota],1,FALSE)</f>
        <v>SLEMAN</v>
      </c>
      <c r="G519">
        <f>VLOOKUP(_3__Asal_sekolah[[#This Row],[kota]],regencies[[Kota]:[ID Lookup]],2,FALSE)</f>
        <v>3404</v>
      </c>
    </row>
    <row r="520" spans="1:7" x14ac:dyDescent="0.35">
      <c r="A520">
        <v>519</v>
      </c>
      <c r="B520" t="s">
        <v>950</v>
      </c>
      <c r="C520" t="s">
        <v>513</v>
      </c>
      <c r="D520" t="s">
        <v>608</v>
      </c>
      <c r="E520">
        <v>4</v>
      </c>
      <c r="F520" t="e">
        <f>VLOOKUP(_3__Asal_sekolah[[#This Row],[kota]],regencies[Kota],1,FALSE)</f>
        <v>#N/A</v>
      </c>
      <c r="G520" t="e">
        <f>VLOOKUP(_3__Asal_sekolah[[#This Row],[kota]],regencies[[Kota]:[ID Lookup]],2,FALSE)</f>
        <v>#N/A</v>
      </c>
    </row>
    <row r="521" spans="1:7" x14ac:dyDescent="0.35">
      <c r="A521">
        <v>520</v>
      </c>
      <c r="B521" t="s">
        <v>951</v>
      </c>
      <c r="C521" t="s">
        <v>513</v>
      </c>
      <c r="D521" t="s">
        <v>750</v>
      </c>
      <c r="E521">
        <v>4</v>
      </c>
      <c r="F521" t="e">
        <f>VLOOKUP(_3__Asal_sekolah[[#This Row],[kota]],regencies[Kota],1,FALSE)</f>
        <v>#N/A</v>
      </c>
      <c r="G521" t="e">
        <f>VLOOKUP(_3__Asal_sekolah[[#This Row],[kota]],regencies[[Kota]:[ID Lookup]],2,FALSE)</f>
        <v>#N/A</v>
      </c>
    </row>
    <row r="522" spans="1:7" x14ac:dyDescent="0.35">
      <c r="A522">
        <v>521</v>
      </c>
      <c r="B522" t="s">
        <v>768</v>
      </c>
      <c r="C522" t="s">
        <v>513</v>
      </c>
      <c r="D522" t="s">
        <v>728</v>
      </c>
      <c r="E522">
        <v>4</v>
      </c>
      <c r="F522" t="str">
        <f>VLOOKUP(_3__Asal_sekolah[[#This Row],[kota]],regencies[Kota],1,FALSE)</f>
        <v>DEPOK</v>
      </c>
      <c r="G522">
        <f>VLOOKUP(_3__Asal_sekolah[[#This Row],[kota]],regencies[[Kota]:[ID Lookup]],2,FALSE)</f>
        <v>3276</v>
      </c>
    </row>
    <row r="523" spans="1:7" x14ac:dyDescent="0.35">
      <c r="A523">
        <v>522</v>
      </c>
      <c r="B523" t="s">
        <v>762</v>
      </c>
      <c r="C523" t="s">
        <v>513</v>
      </c>
      <c r="D523" t="s">
        <v>743</v>
      </c>
      <c r="E523">
        <v>3</v>
      </c>
      <c r="F523" t="str">
        <f>VLOOKUP(_3__Asal_sekolah[[#This Row],[kota]],regencies[Kota],1,FALSE)</f>
        <v>BONTANG</v>
      </c>
      <c r="G523">
        <f>VLOOKUP(_3__Asal_sekolah[[#This Row],[kota]],regencies[[Kota]:[ID Lookup]],2,FALSE)</f>
        <v>6474</v>
      </c>
    </row>
    <row r="524" spans="1:7" x14ac:dyDescent="0.35">
      <c r="A524">
        <v>523</v>
      </c>
      <c r="B524" t="s">
        <v>693</v>
      </c>
      <c r="C524" t="s">
        <v>513</v>
      </c>
      <c r="D524" t="s">
        <v>614</v>
      </c>
      <c r="E524">
        <v>4</v>
      </c>
      <c r="F524" t="e">
        <f>VLOOKUP(_3__Asal_sekolah[[#This Row],[kota]],regencies[Kota],1,FALSE)</f>
        <v>#N/A</v>
      </c>
      <c r="G524" t="e">
        <f>VLOOKUP(_3__Asal_sekolah[[#This Row],[kota]],regencies[[Kota]:[ID Lookup]],2,FALSE)</f>
        <v>#N/A</v>
      </c>
    </row>
    <row r="525" spans="1:7" x14ac:dyDescent="0.35">
      <c r="A525">
        <v>524</v>
      </c>
      <c r="B525" t="s">
        <v>876</v>
      </c>
      <c r="C525" t="s">
        <v>513</v>
      </c>
      <c r="D525" t="s">
        <v>643</v>
      </c>
      <c r="E525">
        <v>4</v>
      </c>
      <c r="F525" t="e">
        <f>VLOOKUP(_3__Asal_sekolah[[#This Row],[kota]],regencies[Kota],1,FALSE)</f>
        <v>#N/A</v>
      </c>
      <c r="G525" t="e">
        <f>VLOOKUP(_3__Asal_sekolah[[#This Row],[kota]],regencies[[Kota]:[ID Lookup]],2,FALSE)</f>
        <v>#N/A</v>
      </c>
    </row>
    <row r="526" spans="1:7" x14ac:dyDescent="0.35">
      <c r="A526">
        <v>525</v>
      </c>
      <c r="B526" t="s">
        <v>729</v>
      </c>
      <c r="C526" t="s">
        <v>513</v>
      </c>
      <c r="D526" t="s">
        <v>750</v>
      </c>
      <c r="E526">
        <v>1</v>
      </c>
      <c r="F526" t="e">
        <f>VLOOKUP(_3__Asal_sekolah[[#This Row],[kota]],regencies[Kota],1,FALSE)</f>
        <v>#N/A</v>
      </c>
      <c r="G526" t="e">
        <f>VLOOKUP(_3__Asal_sekolah[[#This Row],[kota]],regencies[[Kota]:[ID Lookup]],2,FALSE)</f>
        <v>#N/A</v>
      </c>
    </row>
    <row r="527" spans="1:7" x14ac:dyDescent="0.35">
      <c r="A527">
        <v>526</v>
      </c>
      <c r="B527" t="s">
        <v>774</v>
      </c>
      <c r="C527" t="s">
        <v>513</v>
      </c>
      <c r="D527" t="s">
        <v>788</v>
      </c>
      <c r="E527">
        <v>1</v>
      </c>
      <c r="F527" t="str">
        <f>VLOOKUP(_3__Asal_sekolah[[#This Row],[kota]],regencies[Kota],1,FALSE)</f>
        <v>METRO</v>
      </c>
      <c r="G527">
        <f>VLOOKUP(_3__Asal_sekolah[[#This Row],[kota]],regencies[[Kota]:[ID Lookup]],2,FALSE)</f>
        <v>1872</v>
      </c>
    </row>
    <row r="528" spans="1:7" x14ac:dyDescent="0.35">
      <c r="A528">
        <v>527</v>
      </c>
      <c r="B528" t="s">
        <v>525</v>
      </c>
      <c r="C528" t="s">
        <v>513</v>
      </c>
      <c r="D528" t="s">
        <v>564</v>
      </c>
      <c r="E528">
        <v>1</v>
      </c>
      <c r="F528" t="str">
        <f>VLOOKUP(_3__Asal_sekolah[[#This Row],[kota]],regencies[Kota],1,FALSE)</f>
        <v>BLITAR</v>
      </c>
      <c r="G528">
        <f>VLOOKUP(_3__Asal_sekolah[[#This Row],[kota]],regencies[[Kota]:[ID Lookup]],2,FALSE)</f>
        <v>3505</v>
      </c>
    </row>
    <row r="529" spans="1:7" x14ac:dyDescent="0.35">
      <c r="A529">
        <v>528</v>
      </c>
      <c r="B529" t="s">
        <v>752</v>
      </c>
      <c r="C529" t="s">
        <v>513</v>
      </c>
      <c r="D529" t="s">
        <v>725</v>
      </c>
      <c r="E529">
        <v>3</v>
      </c>
      <c r="F529" t="str">
        <f>VLOOKUP(_3__Asal_sekolah[[#This Row],[kota]],regencies[Kota],1,FALSE)</f>
        <v>MERAUKE</v>
      </c>
      <c r="G529">
        <f>VLOOKUP(_3__Asal_sekolah[[#This Row],[kota]],regencies[[Kota]:[ID Lookup]],2,FALSE)</f>
        <v>9401</v>
      </c>
    </row>
    <row r="530" spans="1:7" x14ac:dyDescent="0.35">
      <c r="A530">
        <v>529</v>
      </c>
      <c r="B530" t="s">
        <v>801</v>
      </c>
      <c r="C530" t="s">
        <v>513</v>
      </c>
      <c r="D530" t="s">
        <v>621</v>
      </c>
      <c r="E530">
        <v>2</v>
      </c>
      <c r="F530" t="e">
        <f>VLOOKUP(_3__Asal_sekolah[[#This Row],[kota]],regencies[Kota],1,FALSE)</f>
        <v>#N/A</v>
      </c>
      <c r="G530" t="e">
        <f>VLOOKUP(_3__Asal_sekolah[[#This Row],[kota]],regencies[[Kota]:[ID Lookup]],2,FALSE)</f>
        <v>#N/A</v>
      </c>
    </row>
    <row r="531" spans="1:7" x14ac:dyDescent="0.35">
      <c r="A531">
        <v>530</v>
      </c>
      <c r="B531" t="s">
        <v>638</v>
      </c>
      <c r="C531" t="s">
        <v>513</v>
      </c>
      <c r="D531" t="s">
        <v>742</v>
      </c>
      <c r="E531">
        <v>4</v>
      </c>
      <c r="F531" t="str">
        <f>VLOOKUP(_3__Asal_sekolah[[#This Row],[kota]],regencies[Kota],1,FALSE)</f>
        <v>MALANG</v>
      </c>
      <c r="G531">
        <f>VLOOKUP(_3__Asal_sekolah[[#This Row],[kota]],regencies[[Kota]:[ID Lookup]],2,FALSE)</f>
        <v>3507</v>
      </c>
    </row>
    <row r="532" spans="1:7" x14ac:dyDescent="0.35">
      <c r="A532">
        <v>531</v>
      </c>
      <c r="B532" t="s">
        <v>806</v>
      </c>
      <c r="C532" t="s">
        <v>513</v>
      </c>
      <c r="D532" t="s">
        <v>686</v>
      </c>
      <c r="E532">
        <v>1</v>
      </c>
      <c r="F532" t="str">
        <f>VLOOKUP(_3__Asal_sekolah[[#This Row],[kota]],regencies[Kota],1,FALSE)</f>
        <v>TIDORE</v>
      </c>
      <c r="G532">
        <f>VLOOKUP(_3__Asal_sekolah[[#This Row],[kota]],regencies[[Kota]:[ID Lookup]],2,FALSE)</f>
        <v>8272</v>
      </c>
    </row>
    <row r="533" spans="1:7" x14ac:dyDescent="0.35">
      <c r="A533">
        <v>532</v>
      </c>
      <c r="B533" t="s">
        <v>947</v>
      </c>
      <c r="C533" t="s">
        <v>513</v>
      </c>
      <c r="D533" t="s">
        <v>606</v>
      </c>
      <c r="E533">
        <v>2</v>
      </c>
      <c r="F533" t="str">
        <f>VLOOKUP(_3__Asal_sekolah[[#This Row],[kota]],regencies[Kota],1,FALSE)</f>
        <v>NUNUKAN</v>
      </c>
      <c r="G533">
        <f>VLOOKUP(_3__Asal_sekolah[[#This Row],[kota]],regencies[[Kota]:[ID Lookup]],2,FALSE)</f>
        <v>6504</v>
      </c>
    </row>
    <row r="534" spans="1:7" x14ac:dyDescent="0.35">
      <c r="A534">
        <v>533</v>
      </c>
      <c r="B534" t="s">
        <v>644</v>
      </c>
      <c r="C534" t="s">
        <v>513</v>
      </c>
      <c r="D534" t="s">
        <v>576</v>
      </c>
      <c r="E534">
        <v>1</v>
      </c>
      <c r="F534" t="str">
        <f>VLOOKUP(_3__Asal_sekolah[[#This Row],[kota]],regencies[Kota],1,FALSE)</f>
        <v>JAKARTA UTARA</v>
      </c>
      <c r="G534">
        <f>VLOOKUP(_3__Asal_sekolah[[#This Row],[kota]],regencies[[Kota]:[ID Lookup]],2,FALSE)</f>
        <v>3175</v>
      </c>
    </row>
    <row r="535" spans="1:7" x14ac:dyDescent="0.35">
      <c r="A535">
        <v>534</v>
      </c>
      <c r="B535" t="s">
        <v>952</v>
      </c>
      <c r="C535" t="s">
        <v>513</v>
      </c>
      <c r="D535" t="s">
        <v>686</v>
      </c>
      <c r="E535">
        <v>4</v>
      </c>
      <c r="F535" t="str">
        <f>VLOOKUP(_3__Asal_sekolah[[#This Row],[kota]],regencies[Kota],1,FALSE)</f>
        <v>TIDORE</v>
      </c>
      <c r="G535">
        <f>VLOOKUP(_3__Asal_sekolah[[#This Row],[kota]],regencies[[Kota]:[ID Lookup]],2,FALSE)</f>
        <v>8272</v>
      </c>
    </row>
    <row r="536" spans="1:7" x14ac:dyDescent="0.35">
      <c r="A536">
        <v>535</v>
      </c>
      <c r="B536" t="s">
        <v>953</v>
      </c>
      <c r="C536" t="s">
        <v>513</v>
      </c>
      <c r="D536" t="s">
        <v>798</v>
      </c>
      <c r="E536">
        <v>2</v>
      </c>
      <c r="F536" t="e">
        <f>VLOOKUP(_3__Asal_sekolah[[#This Row],[kota]],regencies[Kota],1,FALSE)</f>
        <v>#N/A</v>
      </c>
      <c r="G536" t="e">
        <f>VLOOKUP(_3__Asal_sekolah[[#This Row],[kota]],regencies[[Kota]:[ID Lookup]],2,FALSE)</f>
        <v>#N/A</v>
      </c>
    </row>
    <row r="537" spans="1:7" x14ac:dyDescent="0.35">
      <c r="A537">
        <v>536</v>
      </c>
      <c r="B537" t="s">
        <v>600</v>
      </c>
      <c r="C537" t="s">
        <v>513</v>
      </c>
      <c r="D537" t="s">
        <v>710</v>
      </c>
      <c r="E537">
        <v>2</v>
      </c>
      <c r="F537" t="str">
        <f>VLOOKUP(_3__Asal_sekolah[[#This Row],[kota]],regencies[Kota],1,FALSE)</f>
        <v>BITUNG</v>
      </c>
      <c r="G537">
        <f>VLOOKUP(_3__Asal_sekolah[[#This Row],[kota]],regencies[[Kota]:[ID Lookup]],2,FALSE)</f>
        <v>7172</v>
      </c>
    </row>
    <row r="538" spans="1:7" x14ac:dyDescent="0.35">
      <c r="A538">
        <v>537</v>
      </c>
      <c r="B538" t="s">
        <v>663</v>
      </c>
      <c r="C538" t="s">
        <v>513</v>
      </c>
      <c r="D538" t="s">
        <v>538</v>
      </c>
      <c r="E538">
        <v>2</v>
      </c>
      <c r="F538" t="str">
        <f>VLOOKUP(_3__Asal_sekolah[[#This Row],[kota]],regencies[Kota],1,FALSE)</f>
        <v>KETAPANG</v>
      </c>
      <c r="G538">
        <f>VLOOKUP(_3__Asal_sekolah[[#This Row],[kota]],regencies[[Kota]:[ID Lookup]],2,FALSE)</f>
        <v>6106</v>
      </c>
    </row>
    <row r="539" spans="1:7" x14ac:dyDescent="0.35">
      <c r="A539">
        <v>538</v>
      </c>
      <c r="B539" t="s">
        <v>748</v>
      </c>
      <c r="C539" t="s">
        <v>513</v>
      </c>
      <c r="D539" t="s">
        <v>641</v>
      </c>
      <c r="E539">
        <v>2</v>
      </c>
      <c r="F539" t="str">
        <f>VLOOKUP(_3__Asal_sekolah[[#This Row],[kota]],regencies[Kota],1,FALSE)</f>
        <v>TANGERANG</v>
      </c>
      <c r="G539">
        <f>VLOOKUP(_3__Asal_sekolah[[#This Row],[kota]],regencies[[Kota]:[ID Lookup]],2,FALSE)</f>
        <v>3603</v>
      </c>
    </row>
    <row r="540" spans="1:7" x14ac:dyDescent="0.35">
      <c r="A540">
        <v>539</v>
      </c>
      <c r="B540" t="s">
        <v>588</v>
      </c>
      <c r="C540" t="s">
        <v>513</v>
      </c>
      <c r="D540" t="s">
        <v>740</v>
      </c>
      <c r="E540">
        <v>1</v>
      </c>
      <c r="F540" t="e">
        <f>VLOOKUP(_3__Asal_sekolah[[#This Row],[kota]],regencies[Kota],1,FALSE)</f>
        <v>#N/A</v>
      </c>
      <c r="G540" t="e">
        <f>VLOOKUP(_3__Asal_sekolah[[#This Row],[kota]],regencies[[Kota]:[ID Lookup]],2,FALSE)</f>
        <v>#N/A</v>
      </c>
    </row>
    <row r="541" spans="1:7" x14ac:dyDescent="0.35">
      <c r="A541">
        <v>540</v>
      </c>
      <c r="B541" t="s">
        <v>949</v>
      </c>
      <c r="C541" t="s">
        <v>513</v>
      </c>
      <c r="D541" t="s">
        <v>733</v>
      </c>
      <c r="E541">
        <v>2</v>
      </c>
      <c r="F541" t="str">
        <f>VLOOKUP(_3__Asal_sekolah[[#This Row],[kota]],regencies[Kota],1,FALSE)</f>
        <v>MAJENE</v>
      </c>
      <c r="G541">
        <f>VLOOKUP(_3__Asal_sekolah[[#This Row],[kota]],regencies[[Kota]:[ID Lookup]],2,FALSE)</f>
        <v>7601</v>
      </c>
    </row>
    <row r="542" spans="1:7" x14ac:dyDescent="0.35">
      <c r="A542">
        <v>541</v>
      </c>
      <c r="B542" t="s">
        <v>657</v>
      </c>
      <c r="C542" t="s">
        <v>513</v>
      </c>
      <c r="D542" t="s">
        <v>682</v>
      </c>
      <c r="E542">
        <v>2</v>
      </c>
      <c r="F542" t="str">
        <f>VLOOKUP(_3__Asal_sekolah[[#This Row],[kota]],regencies[Kota],1,FALSE)</f>
        <v>BALIKPAPAN</v>
      </c>
      <c r="G542">
        <f>VLOOKUP(_3__Asal_sekolah[[#This Row],[kota]],regencies[[Kota]:[ID Lookup]],2,FALSE)</f>
        <v>6471</v>
      </c>
    </row>
    <row r="543" spans="1:7" x14ac:dyDescent="0.35">
      <c r="A543">
        <v>542</v>
      </c>
      <c r="B543" t="s">
        <v>648</v>
      </c>
      <c r="C543" t="s">
        <v>513</v>
      </c>
      <c r="D543" t="s">
        <v>712</v>
      </c>
      <c r="E543">
        <v>1</v>
      </c>
      <c r="F543" t="e">
        <f>VLOOKUP(_3__Asal_sekolah[[#This Row],[kota]],regencies[Kota],1,FALSE)</f>
        <v>#N/A</v>
      </c>
      <c r="G543" t="e">
        <f>VLOOKUP(_3__Asal_sekolah[[#This Row],[kota]],regencies[[Kota]:[ID Lookup]],2,FALSE)</f>
        <v>#N/A</v>
      </c>
    </row>
    <row r="544" spans="1:7" x14ac:dyDescent="0.35">
      <c r="A544">
        <v>543</v>
      </c>
      <c r="B544" t="s">
        <v>832</v>
      </c>
      <c r="C544" t="s">
        <v>513</v>
      </c>
      <c r="D544" t="s">
        <v>538</v>
      </c>
      <c r="E544">
        <v>2</v>
      </c>
      <c r="F544" t="str">
        <f>VLOOKUP(_3__Asal_sekolah[[#This Row],[kota]],regencies[Kota],1,FALSE)</f>
        <v>KETAPANG</v>
      </c>
      <c r="G544">
        <f>VLOOKUP(_3__Asal_sekolah[[#This Row],[kota]],regencies[[Kota]:[ID Lookup]],2,FALSE)</f>
        <v>6106</v>
      </c>
    </row>
    <row r="545" spans="1:7" x14ac:dyDescent="0.35">
      <c r="A545">
        <v>544</v>
      </c>
      <c r="B545" t="s">
        <v>834</v>
      </c>
      <c r="C545" t="s">
        <v>513</v>
      </c>
      <c r="D545" t="s">
        <v>606</v>
      </c>
      <c r="E545">
        <v>1</v>
      </c>
      <c r="F545" t="str">
        <f>VLOOKUP(_3__Asal_sekolah[[#This Row],[kota]],regencies[Kota],1,FALSE)</f>
        <v>NUNUKAN</v>
      </c>
      <c r="G545">
        <f>VLOOKUP(_3__Asal_sekolah[[#This Row],[kota]],regencies[[Kota]:[ID Lookup]],2,FALSE)</f>
        <v>6504</v>
      </c>
    </row>
    <row r="546" spans="1:7" x14ac:dyDescent="0.35">
      <c r="A546">
        <v>545</v>
      </c>
      <c r="B546" t="s">
        <v>833</v>
      </c>
      <c r="C546" t="s">
        <v>513</v>
      </c>
      <c r="D546" t="s">
        <v>629</v>
      </c>
      <c r="E546">
        <v>2</v>
      </c>
      <c r="F546" t="str">
        <f>VLOOKUP(_3__Asal_sekolah[[#This Row],[kota]],regencies[Kota],1,FALSE)</f>
        <v>MEMPAWAH</v>
      </c>
      <c r="G546">
        <f>VLOOKUP(_3__Asal_sekolah[[#This Row],[kota]],regencies[[Kota]:[ID Lookup]],2,FALSE)</f>
        <v>6104</v>
      </c>
    </row>
    <row r="547" spans="1:7" x14ac:dyDescent="0.35">
      <c r="A547">
        <v>546</v>
      </c>
      <c r="B547" t="s">
        <v>954</v>
      </c>
      <c r="C547" t="s">
        <v>513</v>
      </c>
      <c r="D547" t="s">
        <v>910</v>
      </c>
      <c r="E547">
        <v>1</v>
      </c>
      <c r="F547" t="str">
        <f>VLOOKUP(_3__Asal_sekolah[[#This Row],[kota]],regencies[Kota],1,FALSE)</f>
        <v>TERNATE</v>
      </c>
      <c r="G547">
        <f>VLOOKUP(_3__Asal_sekolah[[#This Row],[kota]],regencies[[Kota]:[ID Lookup]],2,FALSE)</f>
        <v>8271</v>
      </c>
    </row>
    <row r="548" spans="1:7" x14ac:dyDescent="0.35">
      <c r="A548">
        <v>547</v>
      </c>
      <c r="B548" t="s">
        <v>691</v>
      </c>
      <c r="C548" t="s">
        <v>513</v>
      </c>
      <c r="D548" t="s">
        <v>955</v>
      </c>
      <c r="E548">
        <v>3</v>
      </c>
      <c r="F548" t="str">
        <f>VLOOKUP(_3__Asal_sekolah[[#This Row],[kota]],regencies[Kota],1,FALSE)</f>
        <v>JAKARTA PUSAT</v>
      </c>
      <c r="G548">
        <f>VLOOKUP(_3__Asal_sekolah[[#This Row],[kota]],regencies[[Kota]:[ID Lookup]],2,FALSE)</f>
        <v>3173</v>
      </c>
    </row>
    <row r="549" spans="1:7" x14ac:dyDescent="0.35">
      <c r="A549">
        <v>548</v>
      </c>
      <c r="B549" t="s">
        <v>956</v>
      </c>
      <c r="C549" t="s">
        <v>513</v>
      </c>
      <c r="D549" t="s">
        <v>698</v>
      </c>
      <c r="E549">
        <v>4</v>
      </c>
      <c r="F549" t="str">
        <f>VLOOKUP(_3__Asal_sekolah[[#This Row],[kota]],regencies[Kota],1,FALSE)</f>
        <v>BIMA</v>
      </c>
      <c r="G549">
        <f>VLOOKUP(_3__Asal_sekolah[[#This Row],[kota]],regencies[[Kota]:[ID Lookup]],2,FALSE)</f>
        <v>5206</v>
      </c>
    </row>
    <row r="550" spans="1:7" x14ac:dyDescent="0.35">
      <c r="A550">
        <v>549</v>
      </c>
      <c r="B550" t="s">
        <v>600</v>
      </c>
      <c r="C550" t="s">
        <v>513</v>
      </c>
      <c r="D550" t="s">
        <v>702</v>
      </c>
      <c r="E550">
        <v>3</v>
      </c>
      <c r="F550" t="e">
        <f>VLOOKUP(_3__Asal_sekolah[[#This Row],[kota]],regencies[Kota],1,FALSE)</f>
        <v>#N/A</v>
      </c>
      <c r="G550" t="e">
        <f>VLOOKUP(_3__Asal_sekolah[[#This Row],[kota]],regencies[[Kota]:[ID Lookup]],2,FALSE)</f>
        <v>#N/A</v>
      </c>
    </row>
    <row r="551" spans="1:7" x14ac:dyDescent="0.35">
      <c r="A551">
        <v>550</v>
      </c>
      <c r="B551" t="s">
        <v>889</v>
      </c>
      <c r="C551" t="s">
        <v>513</v>
      </c>
      <c r="D551" t="s">
        <v>709</v>
      </c>
      <c r="E551">
        <v>3</v>
      </c>
      <c r="F551" t="str">
        <f>VLOOKUP(_3__Asal_sekolah[[#This Row],[kota]],regencies[Kota],1,FALSE)</f>
        <v>MAGELANG</v>
      </c>
      <c r="G551">
        <f>VLOOKUP(_3__Asal_sekolah[[#This Row],[kota]],regencies[[Kota]:[ID Lookup]],2,FALSE)</f>
        <v>3308</v>
      </c>
    </row>
    <row r="552" spans="1:7" x14ac:dyDescent="0.35">
      <c r="A552">
        <v>551</v>
      </c>
      <c r="B552" t="s">
        <v>942</v>
      </c>
      <c r="C552" t="s">
        <v>513</v>
      </c>
      <c r="D552" t="s">
        <v>793</v>
      </c>
      <c r="E552">
        <v>2</v>
      </c>
      <c r="F552" t="str">
        <f>VLOOKUP(_3__Asal_sekolah[[#This Row],[kota]],regencies[Kota],1,FALSE)</f>
        <v>SINGKAWANG</v>
      </c>
      <c r="G552">
        <f>VLOOKUP(_3__Asal_sekolah[[#This Row],[kota]],regencies[[Kota]:[ID Lookup]],2,FALSE)</f>
        <v>6172</v>
      </c>
    </row>
    <row r="553" spans="1:7" x14ac:dyDescent="0.35">
      <c r="A553">
        <v>552</v>
      </c>
      <c r="B553" t="s">
        <v>756</v>
      </c>
      <c r="C553" t="s">
        <v>513</v>
      </c>
      <c r="D553" t="s">
        <v>559</v>
      </c>
      <c r="E553">
        <v>4</v>
      </c>
      <c r="F553" t="str">
        <f>VLOOKUP(_3__Asal_sekolah[[#This Row],[kota]],regencies[Kota],1,FALSE)</f>
        <v>JAKARTA BARAT</v>
      </c>
      <c r="G553">
        <f>VLOOKUP(_3__Asal_sekolah[[#This Row],[kota]],regencies[[Kota]:[ID Lookup]],2,FALSE)</f>
        <v>3174</v>
      </c>
    </row>
    <row r="554" spans="1:7" x14ac:dyDescent="0.35">
      <c r="A554">
        <v>553</v>
      </c>
      <c r="B554" t="s">
        <v>581</v>
      </c>
      <c r="C554" t="s">
        <v>513</v>
      </c>
      <c r="D554" t="s">
        <v>713</v>
      </c>
      <c r="E554">
        <v>3</v>
      </c>
      <c r="F554" t="str">
        <f>VLOOKUP(_3__Asal_sekolah[[#This Row],[kota]],regencies[Kota],1,FALSE)</f>
        <v>PAGAR ALAM</v>
      </c>
      <c r="G554">
        <f>VLOOKUP(_3__Asal_sekolah[[#This Row],[kota]],regencies[[Kota]:[ID Lookup]],2,FALSE)</f>
        <v>1673</v>
      </c>
    </row>
    <row r="555" spans="1:7" x14ac:dyDescent="0.35">
      <c r="A555">
        <v>554</v>
      </c>
      <c r="B555" t="s">
        <v>683</v>
      </c>
      <c r="C555" t="s">
        <v>513</v>
      </c>
      <c r="D555" t="s">
        <v>633</v>
      </c>
      <c r="E555">
        <v>4</v>
      </c>
      <c r="F555" t="e">
        <f>VLOOKUP(_3__Asal_sekolah[[#This Row],[kota]],regencies[Kota],1,FALSE)</f>
        <v>#N/A</v>
      </c>
      <c r="G555" t="e">
        <f>VLOOKUP(_3__Asal_sekolah[[#This Row],[kota]],regencies[[Kota]:[ID Lookup]],2,FALSE)</f>
        <v>#N/A</v>
      </c>
    </row>
    <row r="556" spans="1:7" x14ac:dyDescent="0.35">
      <c r="A556">
        <v>555</v>
      </c>
      <c r="B556" t="s">
        <v>611</v>
      </c>
      <c r="C556" t="s">
        <v>513</v>
      </c>
      <c r="D556" t="s">
        <v>712</v>
      </c>
      <c r="E556">
        <v>4</v>
      </c>
      <c r="F556" t="e">
        <f>VLOOKUP(_3__Asal_sekolah[[#This Row],[kota]],regencies[Kota],1,FALSE)</f>
        <v>#N/A</v>
      </c>
      <c r="G556" t="e">
        <f>VLOOKUP(_3__Asal_sekolah[[#This Row],[kota]],regencies[[Kota]:[ID Lookup]],2,FALSE)</f>
        <v>#N/A</v>
      </c>
    </row>
    <row r="557" spans="1:7" x14ac:dyDescent="0.35">
      <c r="A557">
        <v>556</v>
      </c>
      <c r="B557" t="s">
        <v>683</v>
      </c>
      <c r="C557" t="s">
        <v>513</v>
      </c>
      <c r="D557" t="s">
        <v>665</v>
      </c>
      <c r="E557">
        <v>1</v>
      </c>
      <c r="F557" t="str">
        <f>VLOOKUP(_3__Asal_sekolah[[#This Row],[kota]],regencies[Kota],1,FALSE)</f>
        <v>PANDEGLANG</v>
      </c>
      <c r="G557">
        <f>VLOOKUP(_3__Asal_sekolah[[#This Row],[kota]],regencies[[Kota]:[ID Lookup]],2,FALSE)</f>
        <v>3601</v>
      </c>
    </row>
    <row r="558" spans="1:7" x14ac:dyDescent="0.35">
      <c r="A558">
        <v>557</v>
      </c>
      <c r="B558" t="s">
        <v>933</v>
      </c>
      <c r="C558" t="s">
        <v>513</v>
      </c>
      <c r="D558" t="s">
        <v>576</v>
      </c>
      <c r="E558">
        <v>2</v>
      </c>
      <c r="F558" t="str">
        <f>VLOOKUP(_3__Asal_sekolah[[#This Row],[kota]],regencies[Kota],1,FALSE)</f>
        <v>JAKARTA UTARA</v>
      </c>
      <c r="G558">
        <f>VLOOKUP(_3__Asal_sekolah[[#This Row],[kota]],regencies[[Kota]:[ID Lookup]],2,FALSE)</f>
        <v>3175</v>
      </c>
    </row>
    <row r="559" spans="1:7" x14ac:dyDescent="0.35">
      <c r="A559">
        <v>558</v>
      </c>
      <c r="B559" t="s">
        <v>957</v>
      </c>
      <c r="C559" t="s">
        <v>513</v>
      </c>
      <c r="D559" t="s">
        <v>626</v>
      </c>
      <c r="E559">
        <v>2</v>
      </c>
      <c r="F559" t="e">
        <f>VLOOKUP(_3__Asal_sekolah[[#This Row],[kota]],regencies[Kota],1,FALSE)</f>
        <v>#N/A</v>
      </c>
      <c r="G559" t="e">
        <f>VLOOKUP(_3__Asal_sekolah[[#This Row],[kota]],regencies[[Kota]:[ID Lookup]],2,FALSE)</f>
        <v>#N/A</v>
      </c>
    </row>
    <row r="560" spans="1:7" x14ac:dyDescent="0.35">
      <c r="A560">
        <v>559</v>
      </c>
      <c r="B560" t="s">
        <v>797</v>
      </c>
      <c r="C560" t="s">
        <v>513</v>
      </c>
      <c r="D560" t="s">
        <v>838</v>
      </c>
      <c r="E560">
        <v>4</v>
      </c>
      <c r="F560" t="str">
        <f>VLOOKUP(_3__Asal_sekolah[[#This Row],[kota]],regencies[Kota],1,FALSE)</f>
        <v>DUMAI</v>
      </c>
      <c r="G560">
        <f>VLOOKUP(_3__Asal_sekolah[[#This Row],[kota]],regencies[[Kota]:[ID Lookup]],2,FALSE)</f>
        <v>1473</v>
      </c>
    </row>
    <row r="561" spans="1:7" x14ac:dyDescent="0.35">
      <c r="A561">
        <v>560</v>
      </c>
      <c r="B561" t="s">
        <v>828</v>
      </c>
      <c r="C561" t="s">
        <v>513</v>
      </c>
      <c r="D561" t="s">
        <v>735</v>
      </c>
      <c r="E561">
        <v>3</v>
      </c>
      <c r="F561" t="str">
        <f>VLOOKUP(_3__Asal_sekolah[[#This Row],[kota]],regencies[Kota],1,FALSE)</f>
        <v>PEMATANGSIANTAR</v>
      </c>
      <c r="G561">
        <f>VLOOKUP(_3__Asal_sekolah[[#This Row],[kota]],regencies[[Kota]:[ID Lookup]],2,FALSE)</f>
        <v>1273</v>
      </c>
    </row>
    <row r="562" spans="1:7" x14ac:dyDescent="0.35">
      <c r="A562">
        <v>561</v>
      </c>
      <c r="B562" t="s">
        <v>958</v>
      </c>
      <c r="C562" t="s">
        <v>513</v>
      </c>
      <c r="D562" t="s">
        <v>788</v>
      </c>
      <c r="E562">
        <v>1</v>
      </c>
      <c r="F562" t="str">
        <f>VLOOKUP(_3__Asal_sekolah[[#This Row],[kota]],regencies[Kota],1,FALSE)</f>
        <v>METRO</v>
      </c>
      <c r="G562">
        <f>VLOOKUP(_3__Asal_sekolah[[#This Row],[kota]],regencies[[Kota]:[ID Lookup]],2,FALSE)</f>
        <v>1872</v>
      </c>
    </row>
    <row r="563" spans="1:7" x14ac:dyDescent="0.35">
      <c r="A563">
        <v>562</v>
      </c>
      <c r="B563" t="s">
        <v>847</v>
      </c>
      <c r="C563" t="s">
        <v>513</v>
      </c>
      <c r="D563" t="s">
        <v>700</v>
      </c>
      <c r="E563">
        <v>1</v>
      </c>
      <c r="F563" t="e">
        <f>VLOOKUP(_3__Asal_sekolah[[#This Row],[kota]],regencies[Kota],1,FALSE)</f>
        <v>#N/A</v>
      </c>
      <c r="G563" t="e">
        <f>VLOOKUP(_3__Asal_sekolah[[#This Row],[kota]],regencies[[Kota]:[ID Lookup]],2,FALSE)</f>
        <v>#N/A</v>
      </c>
    </row>
    <row r="564" spans="1:7" x14ac:dyDescent="0.35">
      <c r="A564">
        <v>563</v>
      </c>
      <c r="B564" t="s">
        <v>840</v>
      </c>
      <c r="C564" t="s">
        <v>513</v>
      </c>
      <c r="D564" t="s">
        <v>665</v>
      </c>
      <c r="E564">
        <v>1</v>
      </c>
      <c r="F564" t="str">
        <f>VLOOKUP(_3__Asal_sekolah[[#This Row],[kota]],regencies[Kota],1,FALSE)</f>
        <v>PANDEGLANG</v>
      </c>
      <c r="G564">
        <f>VLOOKUP(_3__Asal_sekolah[[#This Row],[kota]],regencies[[Kota]:[ID Lookup]],2,FALSE)</f>
        <v>3601</v>
      </c>
    </row>
    <row r="565" spans="1:7" x14ac:dyDescent="0.35">
      <c r="A565">
        <v>564</v>
      </c>
      <c r="B565" t="s">
        <v>708</v>
      </c>
      <c r="C565" t="s">
        <v>513</v>
      </c>
      <c r="D565" t="s">
        <v>906</v>
      </c>
      <c r="E565">
        <v>3</v>
      </c>
      <c r="F565" t="str">
        <f>VLOOKUP(_3__Asal_sekolah[[#This Row],[kota]],regencies[Kota],1,FALSE)</f>
        <v>PEKALONGAN</v>
      </c>
      <c r="G565">
        <f>VLOOKUP(_3__Asal_sekolah[[#This Row],[kota]],regencies[[Kota]:[ID Lookup]],2,FALSE)</f>
        <v>3326</v>
      </c>
    </row>
    <row r="566" spans="1:7" x14ac:dyDescent="0.35">
      <c r="A566">
        <v>565</v>
      </c>
      <c r="B566" t="s">
        <v>959</v>
      </c>
      <c r="C566" t="s">
        <v>513</v>
      </c>
      <c r="D566" t="s">
        <v>802</v>
      </c>
      <c r="E566">
        <v>3</v>
      </c>
      <c r="F566" t="e">
        <f>VLOOKUP(_3__Asal_sekolah[[#This Row],[kota]],regencies[Kota],1,FALSE)</f>
        <v>#N/A</v>
      </c>
      <c r="G566" t="e">
        <f>VLOOKUP(_3__Asal_sekolah[[#This Row],[kota]],regencies[[Kota]:[ID Lookup]],2,FALSE)</f>
        <v>#N/A</v>
      </c>
    </row>
    <row r="567" spans="1:7" x14ac:dyDescent="0.35">
      <c r="A567">
        <v>566</v>
      </c>
      <c r="B567" t="s">
        <v>832</v>
      </c>
      <c r="C567" t="s">
        <v>513</v>
      </c>
      <c r="D567" t="s">
        <v>743</v>
      </c>
      <c r="E567">
        <v>4</v>
      </c>
      <c r="F567" t="str">
        <f>VLOOKUP(_3__Asal_sekolah[[#This Row],[kota]],regencies[Kota],1,FALSE)</f>
        <v>BONTANG</v>
      </c>
      <c r="G567">
        <f>VLOOKUP(_3__Asal_sekolah[[#This Row],[kota]],regencies[[Kota]:[ID Lookup]],2,FALSE)</f>
        <v>6474</v>
      </c>
    </row>
    <row r="568" spans="1:7" x14ac:dyDescent="0.35">
      <c r="A568">
        <v>567</v>
      </c>
      <c r="B568" t="s">
        <v>611</v>
      </c>
      <c r="C568" t="s">
        <v>513</v>
      </c>
      <c r="D568" t="s">
        <v>725</v>
      </c>
      <c r="E568">
        <v>3</v>
      </c>
      <c r="F568" t="str">
        <f>VLOOKUP(_3__Asal_sekolah[[#This Row],[kota]],regencies[Kota],1,FALSE)</f>
        <v>MERAUKE</v>
      </c>
      <c r="G568">
        <f>VLOOKUP(_3__Asal_sekolah[[#This Row],[kota]],regencies[[Kota]:[ID Lookup]],2,FALSE)</f>
        <v>9401</v>
      </c>
    </row>
    <row r="569" spans="1:7" x14ac:dyDescent="0.35">
      <c r="A569">
        <v>568</v>
      </c>
      <c r="B569" t="s">
        <v>749</v>
      </c>
      <c r="C569" t="s">
        <v>513</v>
      </c>
      <c r="D569" t="s">
        <v>798</v>
      </c>
      <c r="E569">
        <v>4</v>
      </c>
      <c r="F569" t="e">
        <f>VLOOKUP(_3__Asal_sekolah[[#This Row],[kota]],regencies[Kota],1,FALSE)</f>
        <v>#N/A</v>
      </c>
      <c r="G569" t="e">
        <f>VLOOKUP(_3__Asal_sekolah[[#This Row],[kota]],regencies[[Kota]:[ID Lookup]],2,FALSE)</f>
        <v>#N/A</v>
      </c>
    </row>
    <row r="570" spans="1:7" x14ac:dyDescent="0.35">
      <c r="A570">
        <v>569</v>
      </c>
      <c r="B570" t="s">
        <v>960</v>
      </c>
      <c r="C570" t="s">
        <v>513</v>
      </c>
      <c r="D570" t="s">
        <v>631</v>
      </c>
      <c r="E570">
        <v>1</v>
      </c>
      <c r="F570" t="str">
        <f>VLOOKUP(_3__Asal_sekolah[[#This Row],[kota]],regencies[Kota],1,FALSE)</f>
        <v>TARAKAN</v>
      </c>
      <c r="G570">
        <f>VLOOKUP(_3__Asal_sekolah[[#This Row],[kota]],regencies[[Kota]:[ID Lookup]],2,FALSE)</f>
        <v>6571</v>
      </c>
    </row>
    <row r="571" spans="1:7" x14ac:dyDescent="0.35">
      <c r="A571">
        <v>570</v>
      </c>
      <c r="B571" t="s">
        <v>765</v>
      </c>
      <c r="C571" t="s">
        <v>513</v>
      </c>
      <c r="D571" t="s">
        <v>631</v>
      </c>
      <c r="E571">
        <v>4</v>
      </c>
      <c r="F571" t="str">
        <f>VLOOKUP(_3__Asal_sekolah[[#This Row],[kota]],regencies[Kota],1,FALSE)</f>
        <v>TARAKAN</v>
      </c>
      <c r="G571">
        <f>VLOOKUP(_3__Asal_sekolah[[#This Row],[kota]],regencies[[Kota]:[ID Lookup]],2,FALSE)</f>
        <v>6571</v>
      </c>
    </row>
    <row r="572" spans="1:7" x14ac:dyDescent="0.35">
      <c r="A572">
        <v>571</v>
      </c>
      <c r="B572" t="s">
        <v>961</v>
      </c>
      <c r="C572" t="s">
        <v>513</v>
      </c>
      <c r="D572" t="s">
        <v>528</v>
      </c>
      <c r="E572">
        <v>2</v>
      </c>
      <c r="F572" t="e">
        <f>VLOOKUP(_3__Asal_sekolah[[#This Row],[kota]],regencies[Kota],1,FALSE)</f>
        <v>#N/A</v>
      </c>
      <c r="G572" t="e">
        <f>VLOOKUP(_3__Asal_sekolah[[#This Row],[kota]],regencies[[Kota]:[ID Lookup]],2,FALSE)</f>
        <v>#N/A</v>
      </c>
    </row>
    <row r="573" spans="1:7" x14ac:dyDescent="0.35">
      <c r="A573">
        <v>572</v>
      </c>
      <c r="B573" t="s">
        <v>766</v>
      </c>
      <c r="C573" t="s">
        <v>513</v>
      </c>
      <c r="D573" t="s">
        <v>910</v>
      </c>
      <c r="E573">
        <v>4</v>
      </c>
      <c r="F573" t="str">
        <f>VLOOKUP(_3__Asal_sekolah[[#This Row],[kota]],regencies[Kota],1,FALSE)</f>
        <v>TERNATE</v>
      </c>
      <c r="G573">
        <f>VLOOKUP(_3__Asal_sekolah[[#This Row],[kota]],regencies[[Kota]:[ID Lookup]],2,FALSE)</f>
        <v>8271</v>
      </c>
    </row>
    <row r="574" spans="1:7" x14ac:dyDescent="0.35">
      <c r="A574">
        <v>573</v>
      </c>
      <c r="B574" t="s">
        <v>583</v>
      </c>
      <c r="C574" t="s">
        <v>513</v>
      </c>
      <c r="D574" t="s">
        <v>746</v>
      </c>
      <c r="E574">
        <v>2</v>
      </c>
      <c r="F574" t="e">
        <f>VLOOKUP(_3__Asal_sekolah[[#This Row],[kota]],regencies[Kota],1,FALSE)</f>
        <v>#N/A</v>
      </c>
      <c r="G574" t="e">
        <f>VLOOKUP(_3__Asal_sekolah[[#This Row],[kota]],regencies[[Kota]:[ID Lookup]],2,FALSE)</f>
        <v>#N/A</v>
      </c>
    </row>
    <row r="575" spans="1:7" x14ac:dyDescent="0.35">
      <c r="A575">
        <v>574</v>
      </c>
      <c r="B575" t="s">
        <v>944</v>
      </c>
      <c r="C575" t="s">
        <v>513</v>
      </c>
      <c r="D575" t="s">
        <v>528</v>
      </c>
      <c r="E575">
        <v>2</v>
      </c>
      <c r="F575" t="e">
        <f>VLOOKUP(_3__Asal_sekolah[[#This Row],[kota]],regencies[Kota],1,FALSE)</f>
        <v>#N/A</v>
      </c>
      <c r="G575" t="e">
        <f>VLOOKUP(_3__Asal_sekolah[[#This Row],[kota]],regencies[[Kota]:[ID Lookup]],2,FALSE)</f>
        <v>#N/A</v>
      </c>
    </row>
    <row r="576" spans="1:7" x14ac:dyDescent="0.35">
      <c r="A576">
        <v>575</v>
      </c>
      <c r="B576" t="s">
        <v>695</v>
      </c>
      <c r="C576" t="s">
        <v>513</v>
      </c>
      <c r="D576" t="s">
        <v>719</v>
      </c>
      <c r="E576">
        <v>1</v>
      </c>
      <c r="F576" t="e">
        <f>VLOOKUP(_3__Asal_sekolah[[#This Row],[kota]],regencies[Kota],1,FALSE)</f>
        <v>#N/A</v>
      </c>
      <c r="G576" t="e">
        <f>VLOOKUP(_3__Asal_sekolah[[#This Row],[kota]],regencies[[Kota]:[ID Lookup]],2,FALSE)</f>
        <v>#N/A</v>
      </c>
    </row>
    <row r="577" spans="1:7" x14ac:dyDescent="0.35">
      <c r="A577">
        <v>576</v>
      </c>
      <c r="B577" t="s">
        <v>521</v>
      </c>
      <c r="C577" t="s">
        <v>513</v>
      </c>
      <c r="D577" t="s">
        <v>810</v>
      </c>
      <c r="E577">
        <v>4</v>
      </c>
      <c r="F577" t="str">
        <f>VLOOKUP(_3__Asal_sekolah[[#This Row],[kota]],regencies[Kota],1,FALSE)</f>
        <v>POSO</v>
      </c>
      <c r="G577">
        <f>VLOOKUP(_3__Asal_sekolah[[#This Row],[kota]],regencies[[Kota]:[ID Lookup]],2,FALSE)</f>
        <v>7204</v>
      </c>
    </row>
    <row r="578" spans="1:7" x14ac:dyDescent="0.35">
      <c r="A578">
        <v>577</v>
      </c>
      <c r="B578" t="s">
        <v>962</v>
      </c>
      <c r="C578" t="s">
        <v>513</v>
      </c>
      <c r="D578" t="s">
        <v>599</v>
      </c>
      <c r="E578">
        <v>1</v>
      </c>
      <c r="F578" t="str">
        <f>VLOOKUP(_3__Asal_sekolah[[#This Row],[kota]],regencies[Kota],1,FALSE)</f>
        <v>SORONG</v>
      </c>
      <c r="G578">
        <f>VLOOKUP(_3__Asal_sekolah[[#This Row],[kota]],regencies[[Kota]:[ID Lookup]],2,FALSE)</f>
        <v>9107</v>
      </c>
    </row>
    <row r="579" spans="1:7" x14ac:dyDescent="0.35">
      <c r="A579">
        <v>578</v>
      </c>
      <c r="B579" t="s">
        <v>963</v>
      </c>
      <c r="C579" t="s">
        <v>513</v>
      </c>
      <c r="D579" t="s">
        <v>717</v>
      </c>
      <c r="E579">
        <v>1</v>
      </c>
      <c r="F579" t="e">
        <f>VLOOKUP(_3__Asal_sekolah[[#This Row],[kota]],regencies[Kota],1,FALSE)</f>
        <v>#N/A</v>
      </c>
      <c r="G579" t="e">
        <f>VLOOKUP(_3__Asal_sekolah[[#This Row],[kota]],regencies[[Kota]:[ID Lookup]],2,FALSE)</f>
        <v>#N/A</v>
      </c>
    </row>
    <row r="580" spans="1:7" x14ac:dyDescent="0.35">
      <c r="A580">
        <v>579</v>
      </c>
      <c r="B580" t="s">
        <v>964</v>
      </c>
      <c r="C580" t="s">
        <v>513</v>
      </c>
      <c r="D580" t="s">
        <v>810</v>
      </c>
      <c r="E580">
        <v>4</v>
      </c>
      <c r="F580" t="str">
        <f>VLOOKUP(_3__Asal_sekolah[[#This Row],[kota]],regencies[Kota],1,FALSE)</f>
        <v>POSO</v>
      </c>
      <c r="G580">
        <f>VLOOKUP(_3__Asal_sekolah[[#This Row],[kota]],regencies[[Kota]:[ID Lookup]],2,FALSE)</f>
        <v>7204</v>
      </c>
    </row>
    <row r="581" spans="1:7" x14ac:dyDescent="0.35">
      <c r="A581">
        <v>580</v>
      </c>
      <c r="B581" t="s">
        <v>897</v>
      </c>
      <c r="C581" t="s">
        <v>513</v>
      </c>
      <c r="D581" t="s">
        <v>715</v>
      </c>
      <c r="E581">
        <v>4</v>
      </c>
      <c r="F581" t="e">
        <f>VLOOKUP(_3__Asal_sekolah[[#This Row],[kota]],regencies[Kota],1,FALSE)</f>
        <v>#N/A</v>
      </c>
      <c r="G581" t="e">
        <f>VLOOKUP(_3__Asal_sekolah[[#This Row],[kota]],regencies[[Kota]:[ID Lookup]],2,FALSE)</f>
        <v>#N/A</v>
      </c>
    </row>
    <row r="582" spans="1:7" x14ac:dyDescent="0.35">
      <c r="A582">
        <v>581</v>
      </c>
      <c r="B582" t="s">
        <v>745</v>
      </c>
      <c r="C582" t="s">
        <v>513</v>
      </c>
      <c r="D582" t="s">
        <v>742</v>
      </c>
      <c r="E582">
        <v>3</v>
      </c>
      <c r="F582" t="str">
        <f>VLOOKUP(_3__Asal_sekolah[[#This Row],[kota]],regencies[Kota],1,FALSE)</f>
        <v>MALANG</v>
      </c>
      <c r="G582">
        <f>VLOOKUP(_3__Asal_sekolah[[#This Row],[kota]],regencies[[Kota]:[ID Lookup]],2,FALSE)</f>
        <v>3507</v>
      </c>
    </row>
    <row r="583" spans="1:7" x14ac:dyDescent="0.35">
      <c r="A583">
        <v>582</v>
      </c>
      <c r="B583" t="s">
        <v>962</v>
      </c>
      <c r="C583" t="s">
        <v>513</v>
      </c>
      <c r="D583" t="s">
        <v>544</v>
      </c>
      <c r="E583">
        <v>3</v>
      </c>
      <c r="F583" t="str">
        <f>VLOOKUP(_3__Asal_sekolah[[#This Row],[kota]],regencies[Kota],1,FALSE)</f>
        <v>LHOKSEUMAWE</v>
      </c>
      <c r="G583">
        <f>VLOOKUP(_3__Asal_sekolah[[#This Row],[kota]],regencies[[Kota]:[ID Lookup]],2,FALSE)</f>
        <v>1174</v>
      </c>
    </row>
    <row r="584" spans="1:7" x14ac:dyDescent="0.35">
      <c r="A584">
        <v>583</v>
      </c>
      <c r="B584" t="s">
        <v>809</v>
      </c>
      <c r="C584" t="s">
        <v>513</v>
      </c>
      <c r="D584" t="s">
        <v>528</v>
      </c>
      <c r="E584">
        <v>4</v>
      </c>
      <c r="F584" t="e">
        <f>VLOOKUP(_3__Asal_sekolah[[#This Row],[kota]],regencies[Kota],1,FALSE)</f>
        <v>#N/A</v>
      </c>
      <c r="G584" t="e">
        <f>VLOOKUP(_3__Asal_sekolah[[#This Row],[kota]],regencies[[Kota]:[ID Lookup]],2,FALSE)</f>
        <v>#N/A</v>
      </c>
    </row>
    <row r="585" spans="1:7" x14ac:dyDescent="0.35">
      <c r="A585">
        <v>584</v>
      </c>
      <c r="B585" t="s">
        <v>674</v>
      </c>
      <c r="C585" t="s">
        <v>513</v>
      </c>
      <c r="D585" t="s">
        <v>965</v>
      </c>
      <c r="E585">
        <v>3</v>
      </c>
      <c r="F585" t="str">
        <f>VLOOKUP(_3__Asal_sekolah[[#This Row],[kota]],regencies[Kota],1,FALSE)</f>
        <v>PAYAKUMBUH</v>
      </c>
      <c r="G585">
        <f>VLOOKUP(_3__Asal_sekolah[[#This Row],[kota]],regencies[[Kota]:[ID Lookup]],2,FALSE)</f>
        <v>1376</v>
      </c>
    </row>
    <row r="586" spans="1:7" x14ac:dyDescent="0.35">
      <c r="A586">
        <v>585</v>
      </c>
      <c r="B586" t="s">
        <v>759</v>
      </c>
      <c r="C586" t="s">
        <v>513</v>
      </c>
      <c r="D586" t="s">
        <v>753</v>
      </c>
      <c r="E586">
        <v>2</v>
      </c>
      <c r="F586" t="e">
        <f>VLOOKUP(_3__Asal_sekolah[[#This Row],[kota]],regencies[Kota],1,FALSE)</f>
        <v>#N/A</v>
      </c>
      <c r="G586" t="e">
        <f>VLOOKUP(_3__Asal_sekolah[[#This Row],[kota]],regencies[[Kota]:[ID Lookup]],2,FALSE)</f>
        <v>#N/A</v>
      </c>
    </row>
    <row r="587" spans="1:7" x14ac:dyDescent="0.35">
      <c r="A587">
        <v>586</v>
      </c>
      <c r="B587" t="s">
        <v>664</v>
      </c>
      <c r="C587" t="s">
        <v>513</v>
      </c>
      <c r="D587" t="s">
        <v>725</v>
      </c>
      <c r="E587">
        <v>1</v>
      </c>
      <c r="F587" t="str">
        <f>VLOOKUP(_3__Asal_sekolah[[#This Row],[kota]],regencies[Kota],1,FALSE)</f>
        <v>MERAUKE</v>
      </c>
      <c r="G587">
        <f>VLOOKUP(_3__Asal_sekolah[[#This Row],[kota]],regencies[[Kota]:[ID Lookup]],2,FALSE)</f>
        <v>9401</v>
      </c>
    </row>
    <row r="588" spans="1:7" x14ac:dyDescent="0.35">
      <c r="A588">
        <v>587</v>
      </c>
      <c r="B588" t="s">
        <v>966</v>
      </c>
      <c r="C588" t="s">
        <v>513</v>
      </c>
      <c r="D588" t="s">
        <v>546</v>
      </c>
      <c r="E588">
        <v>1</v>
      </c>
      <c r="F588" t="str">
        <f>VLOOKUP(_3__Asal_sekolah[[#This Row],[kota]],regencies[Kota],1,FALSE)</f>
        <v>NABIRE</v>
      </c>
      <c r="G588">
        <f>VLOOKUP(_3__Asal_sekolah[[#This Row],[kota]],regencies[[Kota]:[ID Lookup]],2,FALSE)</f>
        <v>9404</v>
      </c>
    </row>
    <row r="589" spans="1:7" x14ac:dyDescent="0.35">
      <c r="A589">
        <v>588</v>
      </c>
      <c r="B589" t="s">
        <v>547</v>
      </c>
      <c r="C589" t="s">
        <v>513</v>
      </c>
      <c r="D589" t="s">
        <v>572</v>
      </c>
      <c r="E589">
        <v>4</v>
      </c>
      <c r="F589" t="str">
        <f>VLOOKUP(_3__Asal_sekolah[[#This Row],[kota]],regencies[Kota],1,FALSE)</f>
        <v>SLEMAN</v>
      </c>
      <c r="G589">
        <f>VLOOKUP(_3__Asal_sekolah[[#This Row],[kota]],regencies[[Kota]:[ID Lookup]],2,FALSE)</f>
        <v>3404</v>
      </c>
    </row>
    <row r="590" spans="1:7" x14ac:dyDescent="0.35">
      <c r="A590">
        <v>589</v>
      </c>
      <c r="B590" t="s">
        <v>967</v>
      </c>
      <c r="C590" t="s">
        <v>513</v>
      </c>
      <c r="D590" t="s">
        <v>561</v>
      </c>
      <c r="E590">
        <v>4</v>
      </c>
      <c r="F590" t="str">
        <f>VLOOKUP(_3__Asal_sekolah[[#This Row],[kota]],regencies[Kota],1,FALSE)</f>
        <v>KOTA BARU</v>
      </c>
      <c r="G590">
        <f>VLOOKUP(_3__Asal_sekolah[[#This Row],[kota]],regencies[[Kota]:[ID Lookup]],2,FALSE)</f>
        <v>6302</v>
      </c>
    </row>
    <row r="591" spans="1:7" x14ac:dyDescent="0.35">
      <c r="A591">
        <v>590</v>
      </c>
      <c r="B591" t="s">
        <v>968</v>
      </c>
      <c r="C591" t="s">
        <v>513</v>
      </c>
      <c r="D591" t="s">
        <v>896</v>
      </c>
      <c r="E591">
        <v>3</v>
      </c>
      <c r="F591" t="str">
        <f>VLOOKUP(_3__Asal_sekolah[[#This Row],[kota]],regencies[Kota],1,FALSE)</f>
        <v>RAJA AMPAT</v>
      </c>
      <c r="G591">
        <f>VLOOKUP(_3__Asal_sekolah[[#This Row],[kota]],regencies[[Kota]:[ID Lookup]],2,FALSE)</f>
        <v>9108</v>
      </c>
    </row>
    <row r="592" spans="1:7" x14ac:dyDescent="0.35">
      <c r="A592">
        <v>591</v>
      </c>
      <c r="B592" t="s">
        <v>969</v>
      </c>
      <c r="C592" t="s">
        <v>513</v>
      </c>
      <c r="D592" t="s">
        <v>715</v>
      </c>
      <c r="E592">
        <v>2</v>
      </c>
      <c r="F592" t="e">
        <f>VLOOKUP(_3__Asal_sekolah[[#This Row],[kota]],regencies[Kota],1,FALSE)</f>
        <v>#N/A</v>
      </c>
      <c r="G592" t="e">
        <f>VLOOKUP(_3__Asal_sekolah[[#This Row],[kota]],regencies[[Kota]:[ID Lookup]],2,FALSE)</f>
        <v>#N/A</v>
      </c>
    </row>
    <row r="593" spans="1:7" x14ac:dyDescent="0.35">
      <c r="A593">
        <v>592</v>
      </c>
      <c r="B593" t="s">
        <v>690</v>
      </c>
      <c r="C593" t="s">
        <v>513</v>
      </c>
      <c r="D593" t="s">
        <v>696</v>
      </c>
      <c r="E593">
        <v>2</v>
      </c>
      <c r="F593" t="e">
        <f>VLOOKUP(_3__Asal_sekolah[[#This Row],[kota]],regencies[Kota],1,FALSE)</f>
        <v>#N/A</v>
      </c>
      <c r="G593" t="e">
        <f>VLOOKUP(_3__Asal_sekolah[[#This Row],[kota]],regencies[[Kota]:[ID Lookup]],2,FALSE)</f>
        <v>#N/A</v>
      </c>
    </row>
    <row r="594" spans="1:7" x14ac:dyDescent="0.35">
      <c r="A594">
        <v>593</v>
      </c>
      <c r="B594" t="s">
        <v>970</v>
      </c>
      <c r="C594" t="s">
        <v>513</v>
      </c>
      <c r="D594" t="s">
        <v>530</v>
      </c>
      <c r="E594">
        <v>2</v>
      </c>
      <c r="F594" t="str">
        <f>VLOOKUP(_3__Asal_sekolah[[#This Row],[kota]],regencies[Kota],1,FALSE)</f>
        <v>LUBUKLINGGAU</v>
      </c>
      <c r="G594">
        <f>VLOOKUP(_3__Asal_sekolah[[#This Row],[kota]],regencies[[Kota]:[ID Lookup]],2,FALSE)</f>
        <v>1674</v>
      </c>
    </row>
    <row r="595" spans="1:7" x14ac:dyDescent="0.35">
      <c r="A595">
        <v>594</v>
      </c>
      <c r="B595" t="s">
        <v>777</v>
      </c>
      <c r="C595" t="s">
        <v>513</v>
      </c>
      <c r="D595" t="s">
        <v>812</v>
      </c>
      <c r="E595">
        <v>2</v>
      </c>
      <c r="F595" t="str">
        <f>VLOOKUP(_3__Asal_sekolah[[#This Row],[kota]],regencies[Kota],1,FALSE)</f>
        <v>KOLAKA</v>
      </c>
      <c r="G595">
        <f>VLOOKUP(_3__Asal_sekolah[[#This Row],[kota]],regencies[[Kota]:[ID Lookup]],2,FALSE)</f>
        <v>7404</v>
      </c>
    </row>
    <row r="596" spans="1:7" x14ac:dyDescent="0.35">
      <c r="A596">
        <v>595</v>
      </c>
      <c r="B596" t="s">
        <v>971</v>
      </c>
      <c r="C596" t="s">
        <v>513</v>
      </c>
      <c r="D596" t="s">
        <v>677</v>
      </c>
      <c r="E596">
        <v>3</v>
      </c>
      <c r="F596" t="str">
        <f>VLOOKUP(_3__Asal_sekolah[[#This Row],[kota]],regencies[Kota],1,FALSE)</f>
        <v>MAROS</v>
      </c>
      <c r="G596">
        <f>VLOOKUP(_3__Asal_sekolah[[#This Row],[kota]],regencies[[Kota]:[ID Lookup]],2,FALSE)</f>
        <v>7308</v>
      </c>
    </row>
    <row r="597" spans="1:7" x14ac:dyDescent="0.35">
      <c r="A597">
        <v>596</v>
      </c>
      <c r="B597" t="s">
        <v>762</v>
      </c>
      <c r="C597" t="s">
        <v>513</v>
      </c>
      <c r="D597" t="s">
        <v>617</v>
      </c>
      <c r="E597">
        <v>2</v>
      </c>
      <c r="F597" t="str">
        <f>VLOOKUP(_3__Asal_sekolah[[#This Row],[kota]],regencies[Kota],1,FALSE)</f>
        <v>LEBAK</v>
      </c>
      <c r="G597">
        <f>VLOOKUP(_3__Asal_sekolah[[#This Row],[kota]],regencies[[Kota]:[ID Lookup]],2,FALSE)</f>
        <v>3602</v>
      </c>
    </row>
    <row r="598" spans="1:7" x14ac:dyDescent="0.35">
      <c r="A598">
        <v>597</v>
      </c>
      <c r="B598" t="s">
        <v>759</v>
      </c>
      <c r="C598" t="s">
        <v>513</v>
      </c>
      <c r="D598" t="s">
        <v>649</v>
      </c>
      <c r="E598">
        <v>2</v>
      </c>
      <c r="F598" t="str">
        <f>VLOOKUP(_3__Asal_sekolah[[#This Row],[kota]],regencies[Kota],1,FALSE)</f>
        <v>PALOPO</v>
      </c>
      <c r="G598">
        <f>VLOOKUP(_3__Asal_sekolah[[#This Row],[kota]],regencies[[Kota]:[ID Lookup]],2,FALSE)</f>
        <v>7373</v>
      </c>
    </row>
    <row r="599" spans="1:7" x14ac:dyDescent="0.35">
      <c r="A599">
        <v>598</v>
      </c>
      <c r="B599" t="s">
        <v>638</v>
      </c>
      <c r="C599" t="s">
        <v>513</v>
      </c>
      <c r="D599" t="s">
        <v>712</v>
      </c>
      <c r="E599">
        <v>1</v>
      </c>
      <c r="F599" t="e">
        <f>VLOOKUP(_3__Asal_sekolah[[#This Row],[kota]],regencies[Kota],1,FALSE)</f>
        <v>#N/A</v>
      </c>
      <c r="G599" t="e">
        <f>VLOOKUP(_3__Asal_sekolah[[#This Row],[kota]],regencies[[Kota]:[ID Lookup]],2,FALSE)</f>
        <v>#N/A</v>
      </c>
    </row>
    <row r="600" spans="1:7" x14ac:dyDescent="0.35">
      <c r="A600">
        <v>599</v>
      </c>
      <c r="B600" t="s">
        <v>607</v>
      </c>
      <c r="C600" t="s">
        <v>513</v>
      </c>
      <c r="D600" t="s">
        <v>725</v>
      </c>
      <c r="E600">
        <v>1</v>
      </c>
      <c r="F600" t="str">
        <f>VLOOKUP(_3__Asal_sekolah[[#This Row],[kota]],regencies[Kota],1,FALSE)</f>
        <v>MERAUKE</v>
      </c>
      <c r="G600">
        <f>VLOOKUP(_3__Asal_sekolah[[#This Row],[kota]],regencies[[Kota]:[ID Lookup]],2,FALSE)</f>
        <v>9401</v>
      </c>
    </row>
    <row r="601" spans="1:7" x14ac:dyDescent="0.35">
      <c r="A601">
        <v>600</v>
      </c>
      <c r="B601" t="s">
        <v>791</v>
      </c>
      <c r="C601" t="s">
        <v>513</v>
      </c>
      <c r="D601" t="s">
        <v>540</v>
      </c>
      <c r="E601">
        <v>4</v>
      </c>
      <c r="F601" t="str">
        <f>VLOOKUP(_3__Asal_sekolah[[#This Row],[kota]],regencies[Kota],1,FALSE)</f>
        <v>KOTAMOBAGU</v>
      </c>
      <c r="G601">
        <f>VLOOKUP(_3__Asal_sekolah[[#This Row],[kota]],regencies[[Kota]:[ID Lookup]],2,FALSE)</f>
        <v>7174</v>
      </c>
    </row>
    <row r="602" spans="1:7" x14ac:dyDescent="0.35">
      <c r="A602">
        <v>601</v>
      </c>
      <c r="B602" t="s">
        <v>597</v>
      </c>
      <c r="C602" t="s">
        <v>513</v>
      </c>
      <c r="D602" t="s">
        <v>585</v>
      </c>
      <c r="E602">
        <v>3</v>
      </c>
      <c r="F602" t="str">
        <f>VLOOKUP(_3__Asal_sekolah[[#This Row],[kota]],regencies[Kota],1,FALSE)</f>
        <v>MAMASA</v>
      </c>
      <c r="G602">
        <f>VLOOKUP(_3__Asal_sekolah[[#This Row],[kota]],regencies[[Kota]:[ID Lookup]],2,FALSE)</f>
        <v>7603</v>
      </c>
    </row>
    <row r="603" spans="1:7" x14ac:dyDescent="0.35">
      <c r="A603">
        <v>602</v>
      </c>
      <c r="B603" t="s">
        <v>563</v>
      </c>
      <c r="C603" t="s">
        <v>513</v>
      </c>
      <c r="D603" t="s">
        <v>702</v>
      </c>
      <c r="E603">
        <v>2</v>
      </c>
      <c r="F603" t="e">
        <f>VLOOKUP(_3__Asal_sekolah[[#This Row],[kota]],regencies[Kota],1,FALSE)</f>
        <v>#N/A</v>
      </c>
      <c r="G603" t="e">
        <f>VLOOKUP(_3__Asal_sekolah[[#This Row],[kota]],regencies[[Kota]:[ID Lookup]],2,FALSE)</f>
        <v>#N/A</v>
      </c>
    </row>
    <row r="604" spans="1:7" x14ac:dyDescent="0.35">
      <c r="A604">
        <v>603</v>
      </c>
      <c r="B604" t="s">
        <v>972</v>
      </c>
      <c r="C604" t="s">
        <v>513</v>
      </c>
      <c r="D604" t="s">
        <v>877</v>
      </c>
      <c r="E604">
        <v>4</v>
      </c>
      <c r="F604" t="str">
        <f>VLOOKUP(_3__Asal_sekolah[[#This Row],[kota]],regencies[Kota],1,FALSE)</f>
        <v>CIMAHI</v>
      </c>
      <c r="G604">
        <f>VLOOKUP(_3__Asal_sekolah[[#This Row],[kota]],regencies[[Kota]:[ID Lookup]],2,FALSE)</f>
        <v>3277</v>
      </c>
    </row>
    <row r="605" spans="1:7" x14ac:dyDescent="0.35">
      <c r="A605">
        <v>604</v>
      </c>
      <c r="B605" t="s">
        <v>973</v>
      </c>
      <c r="C605" t="s">
        <v>513</v>
      </c>
      <c r="D605" t="s">
        <v>812</v>
      </c>
      <c r="E605">
        <v>1</v>
      </c>
      <c r="F605" t="str">
        <f>VLOOKUP(_3__Asal_sekolah[[#This Row],[kota]],regencies[Kota],1,FALSE)</f>
        <v>KOLAKA</v>
      </c>
      <c r="G605">
        <f>VLOOKUP(_3__Asal_sekolah[[#This Row],[kota]],regencies[[Kota]:[ID Lookup]],2,FALSE)</f>
        <v>7404</v>
      </c>
    </row>
    <row r="606" spans="1:7" x14ac:dyDescent="0.35">
      <c r="A606">
        <v>605</v>
      </c>
      <c r="B606" t="s">
        <v>551</v>
      </c>
      <c r="C606" t="s">
        <v>513</v>
      </c>
      <c r="D606" t="s">
        <v>626</v>
      </c>
      <c r="E606">
        <v>1</v>
      </c>
      <c r="F606" t="e">
        <f>VLOOKUP(_3__Asal_sekolah[[#This Row],[kota]],regencies[Kota],1,FALSE)</f>
        <v>#N/A</v>
      </c>
      <c r="G606" t="e">
        <f>VLOOKUP(_3__Asal_sekolah[[#This Row],[kota]],regencies[[Kota]:[ID Lookup]],2,FALSE)</f>
        <v>#N/A</v>
      </c>
    </row>
    <row r="607" spans="1:7" x14ac:dyDescent="0.35">
      <c r="A607">
        <v>606</v>
      </c>
      <c r="B607" t="s">
        <v>866</v>
      </c>
      <c r="C607" t="s">
        <v>513</v>
      </c>
      <c r="D607" t="s">
        <v>715</v>
      </c>
      <c r="E607">
        <v>4</v>
      </c>
      <c r="F607" t="e">
        <f>VLOOKUP(_3__Asal_sekolah[[#This Row],[kota]],regencies[Kota],1,FALSE)</f>
        <v>#N/A</v>
      </c>
      <c r="G607" t="e">
        <f>VLOOKUP(_3__Asal_sekolah[[#This Row],[kota]],regencies[[Kota]:[ID Lookup]],2,FALSE)</f>
        <v>#N/A</v>
      </c>
    </row>
    <row r="608" spans="1:7" x14ac:dyDescent="0.35">
      <c r="A608">
        <v>607</v>
      </c>
      <c r="B608" t="s">
        <v>543</v>
      </c>
      <c r="C608" t="s">
        <v>513</v>
      </c>
      <c r="D608" t="s">
        <v>680</v>
      </c>
      <c r="E608">
        <v>1</v>
      </c>
      <c r="F608" t="str">
        <f>VLOOKUP(_3__Asal_sekolah[[#This Row],[kota]],regencies[Kota],1,FALSE)</f>
        <v>DOMPU</v>
      </c>
      <c r="G608">
        <f>VLOOKUP(_3__Asal_sekolah[[#This Row],[kota]],regencies[[Kota]:[ID Lookup]],2,FALSE)</f>
        <v>5205</v>
      </c>
    </row>
    <row r="609" spans="1:7" x14ac:dyDescent="0.35">
      <c r="A609">
        <v>608</v>
      </c>
      <c r="B609" t="s">
        <v>595</v>
      </c>
      <c r="C609" t="s">
        <v>513</v>
      </c>
      <c r="D609" t="s">
        <v>825</v>
      </c>
      <c r="E609">
        <v>2</v>
      </c>
      <c r="F609" t="e">
        <f>VLOOKUP(_3__Asal_sekolah[[#This Row],[kota]],regencies[Kota],1,FALSE)</f>
        <v>#N/A</v>
      </c>
      <c r="G609" t="e">
        <f>VLOOKUP(_3__Asal_sekolah[[#This Row],[kota]],regencies[[Kota]:[ID Lookup]],2,FALSE)</f>
        <v>#N/A</v>
      </c>
    </row>
    <row r="610" spans="1:7" x14ac:dyDescent="0.35">
      <c r="A610">
        <v>609</v>
      </c>
      <c r="B610" t="s">
        <v>760</v>
      </c>
      <c r="C610" t="s">
        <v>513</v>
      </c>
      <c r="D610" t="s">
        <v>594</v>
      </c>
      <c r="E610">
        <v>2</v>
      </c>
      <c r="F610" t="e">
        <f>VLOOKUP(_3__Asal_sekolah[[#This Row],[kota]],regencies[Kota],1,FALSE)</f>
        <v>#N/A</v>
      </c>
      <c r="G610" t="e">
        <f>VLOOKUP(_3__Asal_sekolah[[#This Row],[kota]],regencies[[Kota]:[ID Lookup]],2,FALSE)</f>
        <v>#N/A</v>
      </c>
    </row>
    <row r="611" spans="1:7" x14ac:dyDescent="0.35">
      <c r="A611">
        <v>610</v>
      </c>
      <c r="B611" t="s">
        <v>953</v>
      </c>
      <c r="C611" t="s">
        <v>513</v>
      </c>
      <c r="D611" t="s">
        <v>655</v>
      </c>
      <c r="E611">
        <v>3</v>
      </c>
      <c r="F611" t="str">
        <f>VLOOKUP(_3__Asal_sekolah[[#This Row],[kota]],regencies[Kota],1,FALSE)</f>
        <v>ENDE</v>
      </c>
      <c r="G611">
        <f>VLOOKUP(_3__Asal_sekolah[[#This Row],[kota]],regencies[[Kota]:[ID Lookup]],2,FALSE)</f>
        <v>5311</v>
      </c>
    </row>
    <row r="612" spans="1:7" x14ac:dyDescent="0.35">
      <c r="A612">
        <v>611</v>
      </c>
      <c r="B612" t="s">
        <v>974</v>
      </c>
      <c r="C612" t="s">
        <v>513</v>
      </c>
      <c r="D612" t="s">
        <v>631</v>
      </c>
      <c r="E612">
        <v>4</v>
      </c>
      <c r="F612" t="str">
        <f>VLOOKUP(_3__Asal_sekolah[[#This Row],[kota]],regencies[Kota],1,FALSE)</f>
        <v>TARAKAN</v>
      </c>
      <c r="G612">
        <f>VLOOKUP(_3__Asal_sekolah[[#This Row],[kota]],regencies[[Kota]:[ID Lookup]],2,FALSE)</f>
        <v>6571</v>
      </c>
    </row>
    <row r="613" spans="1:7" x14ac:dyDescent="0.35">
      <c r="A613">
        <v>612</v>
      </c>
      <c r="B613" t="s">
        <v>892</v>
      </c>
      <c r="C613" t="s">
        <v>513</v>
      </c>
      <c r="D613" t="s">
        <v>617</v>
      </c>
      <c r="E613">
        <v>2</v>
      </c>
      <c r="F613" t="str">
        <f>VLOOKUP(_3__Asal_sekolah[[#This Row],[kota]],regencies[Kota],1,FALSE)</f>
        <v>LEBAK</v>
      </c>
      <c r="G613">
        <f>VLOOKUP(_3__Asal_sekolah[[#This Row],[kota]],regencies[[Kota]:[ID Lookup]],2,FALSE)</f>
        <v>3602</v>
      </c>
    </row>
    <row r="614" spans="1:7" x14ac:dyDescent="0.35">
      <c r="A614">
        <v>613</v>
      </c>
      <c r="B614" t="s">
        <v>558</v>
      </c>
      <c r="C614" t="s">
        <v>513</v>
      </c>
      <c r="D614" t="s">
        <v>804</v>
      </c>
      <c r="E614">
        <v>2</v>
      </c>
      <c r="F614" t="str">
        <f>VLOOKUP(_3__Asal_sekolah[[#This Row],[kota]],regencies[Kota],1,FALSE)</f>
        <v>TABANAN</v>
      </c>
      <c r="G614">
        <f>VLOOKUP(_3__Asal_sekolah[[#This Row],[kota]],regencies[[Kota]:[ID Lookup]],2,FALSE)</f>
        <v>5102</v>
      </c>
    </row>
    <row r="615" spans="1:7" x14ac:dyDescent="0.35">
      <c r="A615">
        <v>614</v>
      </c>
      <c r="B615" t="s">
        <v>797</v>
      </c>
      <c r="C615" t="s">
        <v>513</v>
      </c>
      <c r="D615" t="s">
        <v>713</v>
      </c>
      <c r="E615">
        <v>2</v>
      </c>
      <c r="F615" t="str">
        <f>VLOOKUP(_3__Asal_sekolah[[#This Row],[kota]],regencies[Kota],1,FALSE)</f>
        <v>PAGAR ALAM</v>
      </c>
      <c r="G615">
        <f>VLOOKUP(_3__Asal_sekolah[[#This Row],[kota]],regencies[[Kota]:[ID Lookup]],2,FALSE)</f>
        <v>1673</v>
      </c>
    </row>
    <row r="616" spans="1:7" x14ac:dyDescent="0.35">
      <c r="A616">
        <v>615</v>
      </c>
      <c r="B616" t="s">
        <v>928</v>
      </c>
      <c r="C616" t="s">
        <v>513</v>
      </c>
      <c r="D616" t="s">
        <v>692</v>
      </c>
      <c r="E616">
        <v>3</v>
      </c>
      <c r="F616" t="str">
        <f>VLOOKUP(_3__Asal_sekolah[[#This Row],[kota]],regencies[Kota],1,FALSE)</f>
        <v>SUBULUSSALAM</v>
      </c>
      <c r="G616">
        <f>VLOOKUP(_3__Asal_sekolah[[#This Row],[kota]],regencies[[Kota]:[ID Lookup]],2,FALSE)</f>
        <v>1175</v>
      </c>
    </row>
    <row r="617" spans="1:7" x14ac:dyDescent="0.35">
      <c r="A617">
        <v>616</v>
      </c>
      <c r="B617" t="s">
        <v>737</v>
      </c>
      <c r="C617" t="s">
        <v>513</v>
      </c>
      <c r="D617" t="s">
        <v>812</v>
      </c>
      <c r="E617">
        <v>3</v>
      </c>
      <c r="F617" t="str">
        <f>VLOOKUP(_3__Asal_sekolah[[#This Row],[kota]],regencies[Kota],1,FALSE)</f>
        <v>KOLAKA</v>
      </c>
      <c r="G617">
        <f>VLOOKUP(_3__Asal_sekolah[[#This Row],[kota]],regencies[[Kota]:[ID Lookup]],2,FALSE)</f>
        <v>7404</v>
      </c>
    </row>
    <row r="618" spans="1:7" x14ac:dyDescent="0.35">
      <c r="A618">
        <v>617</v>
      </c>
      <c r="B618" t="s">
        <v>972</v>
      </c>
      <c r="C618" t="s">
        <v>513</v>
      </c>
      <c r="D618" t="s">
        <v>614</v>
      </c>
      <c r="E618">
        <v>1</v>
      </c>
      <c r="F618" t="e">
        <f>VLOOKUP(_3__Asal_sekolah[[#This Row],[kota]],regencies[Kota],1,FALSE)</f>
        <v>#N/A</v>
      </c>
      <c r="G618" t="e">
        <f>VLOOKUP(_3__Asal_sekolah[[#This Row],[kota]],regencies[[Kota]:[ID Lookup]],2,FALSE)</f>
        <v>#N/A</v>
      </c>
    </row>
    <row r="619" spans="1:7" x14ac:dyDescent="0.35">
      <c r="A619">
        <v>618</v>
      </c>
      <c r="B619" t="s">
        <v>813</v>
      </c>
      <c r="C619" t="s">
        <v>513</v>
      </c>
      <c r="D619" t="s">
        <v>715</v>
      </c>
      <c r="E619">
        <v>3</v>
      </c>
      <c r="F619" t="e">
        <f>VLOOKUP(_3__Asal_sekolah[[#This Row],[kota]],regencies[Kota],1,FALSE)</f>
        <v>#N/A</v>
      </c>
      <c r="G619" t="e">
        <f>VLOOKUP(_3__Asal_sekolah[[#This Row],[kota]],regencies[[Kota]:[ID Lookup]],2,FALSE)</f>
        <v>#N/A</v>
      </c>
    </row>
    <row r="620" spans="1:7" x14ac:dyDescent="0.35">
      <c r="A620">
        <v>619</v>
      </c>
      <c r="B620" t="s">
        <v>966</v>
      </c>
      <c r="C620" t="s">
        <v>513</v>
      </c>
      <c r="D620" t="s">
        <v>520</v>
      </c>
      <c r="E620">
        <v>4</v>
      </c>
      <c r="F620" t="str">
        <f>VLOOKUP(_3__Asal_sekolah[[#This Row],[kota]],regencies[Kota],1,FALSE)</f>
        <v>MALINAU</v>
      </c>
      <c r="G620">
        <f>VLOOKUP(_3__Asal_sekolah[[#This Row],[kota]],regencies[[Kota]:[ID Lookup]],2,FALSE)</f>
        <v>6501</v>
      </c>
    </row>
    <row r="621" spans="1:7" x14ac:dyDescent="0.35">
      <c r="A621">
        <v>620</v>
      </c>
      <c r="B621" t="s">
        <v>674</v>
      </c>
      <c r="C621" t="s">
        <v>513</v>
      </c>
      <c r="D621" t="s">
        <v>629</v>
      </c>
      <c r="E621">
        <v>1</v>
      </c>
      <c r="F621" t="str">
        <f>VLOOKUP(_3__Asal_sekolah[[#This Row],[kota]],regencies[Kota],1,FALSE)</f>
        <v>MEMPAWAH</v>
      </c>
      <c r="G621">
        <f>VLOOKUP(_3__Asal_sekolah[[#This Row],[kota]],regencies[[Kota]:[ID Lookup]],2,FALSE)</f>
        <v>6104</v>
      </c>
    </row>
    <row r="622" spans="1:7" x14ac:dyDescent="0.35">
      <c r="A622">
        <v>621</v>
      </c>
      <c r="B622" t="s">
        <v>953</v>
      </c>
      <c r="C622" t="s">
        <v>513</v>
      </c>
      <c r="D622" t="s">
        <v>538</v>
      </c>
      <c r="E622">
        <v>1</v>
      </c>
      <c r="F622" t="str">
        <f>VLOOKUP(_3__Asal_sekolah[[#This Row],[kota]],regencies[Kota],1,FALSE)</f>
        <v>KETAPANG</v>
      </c>
      <c r="G622">
        <f>VLOOKUP(_3__Asal_sekolah[[#This Row],[kota]],regencies[[Kota]:[ID Lookup]],2,FALSE)</f>
        <v>6106</v>
      </c>
    </row>
    <row r="623" spans="1:7" x14ac:dyDescent="0.35">
      <c r="A623">
        <v>622</v>
      </c>
      <c r="B623" t="s">
        <v>549</v>
      </c>
      <c r="C623" t="s">
        <v>513</v>
      </c>
      <c r="D623" t="s">
        <v>891</v>
      </c>
      <c r="E623">
        <v>1</v>
      </c>
      <c r="F623" t="str">
        <f>VLOOKUP(_3__Asal_sekolah[[#This Row],[kota]],regencies[Kota],1,FALSE)</f>
        <v>SUKABUMI</v>
      </c>
      <c r="G623">
        <f>VLOOKUP(_3__Asal_sekolah[[#This Row],[kota]],regencies[[Kota]:[ID Lookup]],2,FALSE)</f>
        <v>3202</v>
      </c>
    </row>
    <row r="624" spans="1:7" x14ac:dyDescent="0.35">
      <c r="A624">
        <v>623</v>
      </c>
      <c r="B624" t="s">
        <v>975</v>
      </c>
      <c r="C624" t="s">
        <v>513</v>
      </c>
      <c r="D624" t="s">
        <v>520</v>
      </c>
      <c r="E624">
        <v>2</v>
      </c>
      <c r="F624" t="str">
        <f>VLOOKUP(_3__Asal_sekolah[[#This Row],[kota]],regencies[Kota],1,FALSE)</f>
        <v>MALINAU</v>
      </c>
      <c r="G624">
        <f>VLOOKUP(_3__Asal_sekolah[[#This Row],[kota]],regencies[[Kota]:[ID Lookup]],2,FALSE)</f>
        <v>6501</v>
      </c>
    </row>
    <row r="625" spans="1:7" x14ac:dyDescent="0.35">
      <c r="A625">
        <v>624</v>
      </c>
      <c r="B625" t="s">
        <v>944</v>
      </c>
      <c r="C625" t="s">
        <v>513</v>
      </c>
      <c r="D625" t="s">
        <v>814</v>
      </c>
      <c r="E625">
        <v>3</v>
      </c>
      <c r="F625" t="e">
        <f>VLOOKUP(_3__Asal_sekolah[[#This Row],[kota]],regencies[Kota],1,FALSE)</f>
        <v>#N/A</v>
      </c>
      <c r="G625" t="e">
        <f>VLOOKUP(_3__Asal_sekolah[[#This Row],[kota]],regencies[[Kota]:[ID Lookup]],2,FALSE)</f>
        <v>#N/A</v>
      </c>
    </row>
    <row r="626" spans="1:7" x14ac:dyDescent="0.35">
      <c r="A626">
        <v>625</v>
      </c>
      <c r="B626" t="s">
        <v>894</v>
      </c>
      <c r="C626" t="s">
        <v>513</v>
      </c>
      <c r="D626" t="s">
        <v>910</v>
      </c>
      <c r="E626">
        <v>3</v>
      </c>
      <c r="F626" t="str">
        <f>VLOOKUP(_3__Asal_sekolah[[#This Row],[kota]],regencies[Kota],1,FALSE)</f>
        <v>TERNATE</v>
      </c>
      <c r="G626">
        <f>VLOOKUP(_3__Asal_sekolah[[#This Row],[kota]],regencies[[Kota]:[ID Lookup]],2,FALSE)</f>
        <v>8271</v>
      </c>
    </row>
    <row r="627" spans="1:7" x14ac:dyDescent="0.35">
      <c r="A627">
        <v>626</v>
      </c>
      <c r="B627" t="s">
        <v>819</v>
      </c>
      <c r="C627" t="s">
        <v>513</v>
      </c>
      <c r="D627" t="s">
        <v>735</v>
      </c>
      <c r="E627">
        <v>3</v>
      </c>
      <c r="F627" t="str">
        <f>VLOOKUP(_3__Asal_sekolah[[#This Row],[kota]],regencies[Kota],1,FALSE)</f>
        <v>PEMATANGSIANTAR</v>
      </c>
      <c r="G627">
        <f>VLOOKUP(_3__Asal_sekolah[[#This Row],[kota]],regencies[[Kota]:[ID Lookup]],2,FALSE)</f>
        <v>1273</v>
      </c>
    </row>
    <row r="628" spans="1:7" x14ac:dyDescent="0.35">
      <c r="A628">
        <v>627</v>
      </c>
      <c r="B628" t="s">
        <v>658</v>
      </c>
      <c r="C628" t="s">
        <v>513</v>
      </c>
      <c r="D628" t="s">
        <v>670</v>
      </c>
      <c r="E628">
        <v>2</v>
      </c>
      <c r="F628" t="str">
        <f>VLOOKUP(_3__Asal_sekolah[[#This Row],[kota]],regencies[Kota],1,FALSE)</f>
        <v>DONGGALA</v>
      </c>
      <c r="G628">
        <f>VLOOKUP(_3__Asal_sekolah[[#This Row],[kota]],regencies[[Kota]:[ID Lookup]],2,FALSE)</f>
        <v>7205</v>
      </c>
    </row>
    <row r="629" spans="1:7" x14ac:dyDescent="0.35">
      <c r="A629">
        <v>628</v>
      </c>
      <c r="B629" t="s">
        <v>889</v>
      </c>
      <c r="C629" t="s">
        <v>513</v>
      </c>
      <c r="D629" t="s">
        <v>633</v>
      </c>
      <c r="E629">
        <v>3</v>
      </c>
      <c r="F629" t="e">
        <f>VLOOKUP(_3__Asal_sekolah[[#This Row],[kota]],regencies[Kota],1,FALSE)</f>
        <v>#N/A</v>
      </c>
      <c r="G629" t="e">
        <f>VLOOKUP(_3__Asal_sekolah[[#This Row],[kota]],regencies[[Kota]:[ID Lookup]],2,FALSE)</f>
        <v>#N/A</v>
      </c>
    </row>
    <row r="630" spans="1:7" x14ac:dyDescent="0.35">
      <c r="A630">
        <v>629</v>
      </c>
      <c r="B630" t="s">
        <v>533</v>
      </c>
      <c r="C630" t="s">
        <v>513</v>
      </c>
      <c r="D630" t="s">
        <v>680</v>
      </c>
      <c r="E630">
        <v>1</v>
      </c>
      <c r="F630" t="str">
        <f>VLOOKUP(_3__Asal_sekolah[[#This Row],[kota]],regencies[Kota],1,FALSE)</f>
        <v>DOMPU</v>
      </c>
      <c r="G630">
        <f>VLOOKUP(_3__Asal_sekolah[[#This Row],[kota]],regencies[[Kota]:[ID Lookup]],2,FALSE)</f>
        <v>5205</v>
      </c>
    </row>
    <row r="631" spans="1:7" x14ac:dyDescent="0.35">
      <c r="A631">
        <v>630</v>
      </c>
      <c r="B631" t="s">
        <v>529</v>
      </c>
      <c r="C631" t="s">
        <v>513</v>
      </c>
      <c r="D631" t="s">
        <v>629</v>
      </c>
      <c r="E631">
        <v>4</v>
      </c>
      <c r="F631" t="str">
        <f>VLOOKUP(_3__Asal_sekolah[[#This Row],[kota]],regencies[Kota],1,FALSE)</f>
        <v>MEMPAWAH</v>
      </c>
      <c r="G631">
        <f>VLOOKUP(_3__Asal_sekolah[[#This Row],[kota]],regencies[[Kota]:[ID Lookup]],2,FALSE)</f>
        <v>6104</v>
      </c>
    </row>
    <row r="632" spans="1:7" x14ac:dyDescent="0.35">
      <c r="A632">
        <v>631</v>
      </c>
      <c r="B632" t="s">
        <v>911</v>
      </c>
      <c r="C632" t="s">
        <v>513</v>
      </c>
      <c r="D632" t="s">
        <v>673</v>
      </c>
      <c r="E632">
        <v>4</v>
      </c>
      <c r="F632" t="str">
        <f>VLOOKUP(_3__Asal_sekolah[[#This Row],[kota]],regencies[Kota],1,FALSE)</f>
        <v>FAKFAK</v>
      </c>
      <c r="G632">
        <f>VLOOKUP(_3__Asal_sekolah[[#This Row],[kota]],regencies[[Kota]:[ID Lookup]],2,FALSE)</f>
        <v>9101</v>
      </c>
    </row>
    <row r="633" spans="1:7" x14ac:dyDescent="0.35">
      <c r="A633">
        <v>632</v>
      </c>
      <c r="B633" t="s">
        <v>863</v>
      </c>
      <c r="C633" t="s">
        <v>513</v>
      </c>
      <c r="D633" t="s">
        <v>661</v>
      </c>
      <c r="E633">
        <v>3</v>
      </c>
      <c r="F633" t="e">
        <f>VLOOKUP(_3__Asal_sekolah[[#This Row],[kota]],regencies[Kota],1,FALSE)</f>
        <v>#N/A</v>
      </c>
      <c r="G633" t="e">
        <f>VLOOKUP(_3__Asal_sekolah[[#This Row],[kota]],regencies[[Kota]:[ID Lookup]],2,FALSE)</f>
        <v>#N/A</v>
      </c>
    </row>
    <row r="634" spans="1:7" x14ac:dyDescent="0.35">
      <c r="A634">
        <v>633</v>
      </c>
      <c r="B634" t="s">
        <v>952</v>
      </c>
      <c r="C634" t="s">
        <v>513</v>
      </c>
      <c r="D634" t="s">
        <v>925</v>
      </c>
      <c r="E634">
        <v>4</v>
      </c>
      <c r="F634" t="str">
        <f>VLOOKUP(_3__Asal_sekolah[[#This Row],[kota]],regencies[Kota],1,FALSE)</f>
        <v>BINJAI</v>
      </c>
      <c r="G634">
        <f>VLOOKUP(_3__Asal_sekolah[[#This Row],[kota]],regencies[[Kota]:[ID Lookup]],2,FALSE)</f>
        <v>1276</v>
      </c>
    </row>
    <row r="635" spans="1:7" x14ac:dyDescent="0.35">
      <c r="A635">
        <v>634</v>
      </c>
      <c r="B635" t="s">
        <v>876</v>
      </c>
      <c r="C635" t="s">
        <v>513</v>
      </c>
      <c r="D635" t="s">
        <v>750</v>
      </c>
      <c r="E635">
        <v>1</v>
      </c>
      <c r="F635" t="e">
        <f>VLOOKUP(_3__Asal_sekolah[[#This Row],[kota]],regencies[Kota],1,FALSE)</f>
        <v>#N/A</v>
      </c>
      <c r="G635" t="e">
        <f>VLOOKUP(_3__Asal_sekolah[[#This Row],[kota]],regencies[[Kota]:[ID Lookup]],2,FALSE)</f>
        <v>#N/A</v>
      </c>
    </row>
    <row r="636" spans="1:7" x14ac:dyDescent="0.35">
      <c r="A636">
        <v>635</v>
      </c>
      <c r="B636" t="s">
        <v>945</v>
      </c>
      <c r="C636" t="s">
        <v>513</v>
      </c>
      <c r="D636" t="s">
        <v>576</v>
      </c>
      <c r="E636">
        <v>1</v>
      </c>
      <c r="F636" t="str">
        <f>VLOOKUP(_3__Asal_sekolah[[#This Row],[kota]],regencies[Kota],1,FALSE)</f>
        <v>JAKARTA UTARA</v>
      </c>
      <c r="G636">
        <f>VLOOKUP(_3__Asal_sekolah[[#This Row],[kota]],regencies[[Kota]:[ID Lookup]],2,FALSE)</f>
        <v>3175</v>
      </c>
    </row>
    <row r="637" spans="1:7" x14ac:dyDescent="0.35">
      <c r="A637">
        <v>636</v>
      </c>
      <c r="B637" t="s">
        <v>672</v>
      </c>
      <c r="C637" t="s">
        <v>513</v>
      </c>
      <c r="D637" t="s">
        <v>621</v>
      </c>
      <c r="E637">
        <v>3</v>
      </c>
      <c r="F637" t="e">
        <f>VLOOKUP(_3__Asal_sekolah[[#This Row],[kota]],regencies[Kota],1,FALSE)</f>
        <v>#N/A</v>
      </c>
      <c r="G637" t="e">
        <f>VLOOKUP(_3__Asal_sekolah[[#This Row],[kota]],regencies[[Kota]:[ID Lookup]],2,FALSE)</f>
        <v>#N/A</v>
      </c>
    </row>
    <row r="638" spans="1:7" x14ac:dyDescent="0.35">
      <c r="A638">
        <v>637</v>
      </c>
      <c r="B638" t="s">
        <v>762</v>
      </c>
      <c r="C638" t="s">
        <v>513</v>
      </c>
      <c r="D638" t="s">
        <v>731</v>
      </c>
      <c r="E638">
        <v>4</v>
      </c>
      <c r="F638" t="str">
        <f>VLOOKUP(_3__Asal_sekolah[[#This Row],[kota]],regencies[Kota],1,FALSE)</f>
        <v>SABANG</v>
      </c>
      <c r="G638">
        <f>VLOOKUP(_3__Asal_sekolah[[#This Row],[kota]],regencies[[Kota]:[ID Lookup]],2,FALSE)</f>
        <v>1172</v>
      </c>
    </row>
    <row r="639" spans="1:7" x14ac:dyDescent="0.35">
      <c r="A639">
        <v>638</v>
      </c>
      <c r="B639" t="s">
        <v>976</v>
      </c>
      <c r="C639" t="s">
        <v>513</v>
      </c>
      <c r="D639" t="s">
        <v>786</v>
      </c>
      <c r="E639">
        <v>3</v>
      </c>
      <c r="F639" t="str">
        <f>VLOOKUP(_3__Asal_sekolah[[#This Row],[kota]],regencies[Kota],1,FALSE)</f>
        <v>TOMOHON</v>
      </c>
      <c r="G639">
        <f>VLOOKUP(_3__Asal_sekolah[[#This Row],[kota]],regencies[[Kota]:[ID Lookup]],2,FALSE)</f>
        <v>7173</v>
      </c>
    </row>
    <row r="640" spans="1:7" x14ac:dyDescent="0.35">
      <c r="A640">
        <v>639</v>
      </c>
      <c r="B640" t="s">
        <v>873</v>
      </c>
      <c r="C640" t="s">
        <v>513</v>
      </c>
      <c r="D640" t="s">
        <v>550</v>
      </c>
      <c r="E640">
        <v>1</v>
      </c>
      <c r="F640" t="str">
        <f>VLOOKUP(_3__Asal_sekolah[[#This Row],[kota]],regencies[Kota],1,FALSE)</f>
        <v>BINTAN</v>
      </c>
      <c r="G640">
        <f>VLOOKUP(_3__Asal_sekolah[[#This Row],[kota]],regencies[[Kota]:[ID Lookup]],2,FALSE)</f>
        <v>2102</v>
      </c>
    </row>
    <row r="641" spans="1:7" x14ac:dyDescent="0.35">
      <c r="A641">
        <v>640</v>
      </c>
      <c r="B641" t="s">
        <v>839</v>
      </c>
      <c r="C641" t="s">
        <v>513</v>
      </c>
      <c r="D641" t="s">
        <v>606</v>
      </c>
      <c r="E641">
        <v>3</v>
      </c>
      <c r="F641" t="str">
        <f>VLOOKUP(_3__Asal_sekolah[[#This Row],[kota]],regencies[Kota],1,FALSE)</f>
        <v>NUNUKAN</v>
      </c>
      <c r="G641">
        <f>VLOOKUP(_3__Asal_sekolah[[#This Row],[kota]],regencies[[Kota]:[ID Lookup]],2,FALSE)</f>
        <v>6504</v>
      </c>
    </row>
    <row r="642" spans="1:7" x14ac:dyDescent="0.35">
      <c r="A642">
        <v>641</v>
      </c>
      <c r="B642" t="s">
        <v>535</v>
      </c>
      <c r="C642" t="s">
        <v>513</v>
      </c>
      <c r="D642" t="s">
        <v>776</v>
      </c>
      <c r="E642">
        <v>3</v>
      </c>
      <c r="F642" t="str">
        <f>VLOOKUP(_3__Asal_sekolah[[#This Row],[kota]],regencies[Kota],1,FALSE)</f>
        <v>KLUNGKUNG</v>
      </c>
      <c r="G642">
        <f>VLOOKUP(_3__Asal_sekolah[[#This Row],[kota]],regencies[[Kota]:[ID Lookup]],2,FALSE)</f>
        <v>5105</v>
      </c>
    </row>
    <row r="643" spans="1:7" x14ac:dyDescent="0.35">
      <c r="A643">
        <v>642</v>
      </c>
      <c r="B643" t="s">
        <v>949</v>
      </c>
      <c r="C643" t="s">
        <v>513</v>
      </c>
      <c r="D643" t="s">
        <v>740</v>
      </c>
      <c r="E643">
        <v>1</v>
      </c>
      <c r="F643" t="e">
        <f>VLOOKUP(_3__Asal_sekolah[[#This Row],[kota]],regencies[Kota],1,FALSE)</f>
        <v>#N/A</v>
      </c>
      <c r="G643" t="e">
        <f>VLOOKUP(_3__Asal_sekolah[[#This Row],[kota]],regencies[[Kota]:[ID Lookup]],2,FALSE)</f>
        <v>#N/A</v>
      </c>
    </row>
    <row r="644" spans="1:7" x14ac:dyDescent="0.35">
      <c r="A644">
        <v>643</v>
      </c>
      <c r="B644" t="s">
        <v>681</v>
      </c>
      <c r="C644" t="s">
        <v>513</v>
      </c>
      <c r="D644" t="s">
        <v>536</v>
      </c>
      <c r="E644">
        <v>4</v>
      </c>
      <c r="F644" t="str">
        <f>VLOOKUP(_3__Asal_sekolah[[#This Row],[kota]],regencies[Kota],1,FALSE)</f>
        <v>JAKARTA TIMUR</v>
      </c>
      <c r="G644">
        <f>VLOOKUP(_3__Asal_sekolah[[#This Row],[kota]],regencies[[Kota]:[ID Lookup]],2,FALSE)</f>
        <v>3172</v>
      </c>
    </row>
    <row r="645" spans="1:7" x14ac:dyDescent="0.35">
      <c r="A645">
        <v>644</v>
      </c>
      <c r="B645" t="s">
        <v>851</v>
      </c>
      <c r="C645" t="s">
        <v>513</v>
      </c>
      <c r="D645" t="s">
        <v>643</v>
      </c>
      <c r="E645">
        <v>3</v>
      </c>
      <c r="F645" t="e">
        <f>VLOOKUP(_3__Asal_sekolah[[#This Row],[kota]],regencies[Kota],1,FALSE)</f>
        <v>#N/A</v>
      </c>
      <c r="G645" t="e">
        <f>VLOOKUP(_3__Asal_sekolah[[#This Row],[kota]],regencies[[Kota]:[ID Lookup]],2,FALSE)</f>
        <v>#N/A</v>
      </c>
    </row>
    <row r="646" spans="1:7" x14ac:dyDescent="0.35">
      <c r="A646">
        <v>645</v>
      </c>
      <c r="B646" t="s">
        <v>937</v>
      </c>
      <c r="C646" t="s">
        <v>513</v>
      </c>
      <c r="D646" t="s">
        <v>778</v>
      </c>
      <c r="E646">
        <v>3</v>
      </c>
      <c r="F646" t="str">
        <f>VLOOKUP(_3__Asal_sekolah[[#This Row],[kota]],regencies[Kota],1,FALSE)</f>
        <v>PARIAMAN</v>
      </c>
      <c r="G646">
        <f>VLOOKUP(_3__Asal_sekolah[[#This Row],[kota]],regencies[[Kota]:[ID Lookup]],2,FALSE)</f>
        <v>1377</v>
      </c>
    </row>
    <row r="647" spans="1:7" x14ac:dyDescent="0.35">
      <c r="A647">
        <v>646</v>
      </c>
      <c r="B647" t="s">
        <v>845</v>
      </c>
      <c r="C647" t="s">
        <v>513</v>
      </c>
      <c r="D647" t="s">
        <v>561</v>
      </c>
      <c r="E647">
        <v>2</v>
      </c>
      <c r="F647" t="str">
        <f>VLOOKUP(_3__Asal_sekolah[[#This Row],[kota]],regencies[Kota],1,FALSE)</f>
        <v>KOTA BARU</v>
      </c>
      <c r="G647">
        <f>VLOOKUP(_3__Asal_sekolah[[#This Row],[kota]],regencies[[Kota]:[ID Lookup]],2,FALSE)</f>
        <v>6302</v>
      </c>
    </row>
    <row r="648" spans="1:7" x14ac:dyDescent="0.35">
      <c r="A648">
        <v>647</v>
      </c>
      <c r="B648" t="s">
        <v>627</v>
      </c>
      <c r="C648" t="s">
        <v>513</v>
      </c>
      <c r="D648" t="s">
        <v>548</v>
      </c>
      <c r="E648">
        <v>4</v>
      </c>
      <c r="F648" t="str">
        <f>VLOOKUP(_3__Asal_sekolah[[#This Row],[kota]],regencies[Kota],1,FALSE)</f>
        <v>SIBOLGA</v>
      </c>
      <c r="G648">
        <f>VLOOKUP(_3__Asal_sekolah[[#This Row],[kota]],regencies[[Kota]:[ID Lookup]],2,FALSE)</f>
        <v>1271</v>
      </c>
    </row>
    <row r="649" spans="1:7" x14ac:dyDescent="0.35">
      <c r="A649">
        <v>648</v>
      </c>
      <c r="B649" t="s">
        <v>624</v>
      </c>
      <c r="C649" t="s">
        <v>513</v>
      </c>
      <c r="D649" t="s">
        <v>686</v>
      </c>
      <c r="E649">
        <v>1</v>
      </c>
      <c r="F649" t="str">
        <f>VLOOKUP(_3__Asal_sekolah[[#This Row],[kota]],regencies[Kota],1,FALSE)</f>
        <v>TIDORE</v>
      </c>
      <c r="G649">
        <f>VLOOKUP(_3__Asal_sekolah[[#This Row],[kota]],regencies[[Kota]:[ID Lookup]],2,FALSE)</f>
        <v>8272</v>
      </c>
    </row>
    <row r="650" spans="1:7" x14ac:dyDescent="0.35">
      <c r="A650">
        <v>649</v>
      </c>
      <c r="B650" t="s">
        <v>819</v>
      </c>
      <c r="C650" t="s">
        <v>513</v>
      </c>
      <c r="D650" t="s">
        <v>606</v>
      </c>
      <c r="E650">
        <v>4</v>
      </c>
      <c r="F650" t="str">
        <f>VLOOKUP(_3__Asal_sekolah[[#This Row],[kota]],regencies[Kota],1,FALSE)</f>
        <v>NUNUKAN</v>
      </c>
      <c r="G650">
        <f>VLOOKUP(_3__Asal_sekolah[[#This Row],[kota]],regencies[[Kota]:[ID Lookup]],2,FALSE)</f>
        <v>6504</v>
      </c>
    </row>
    <row r="651" spans="1:7" x14ac:dyDescent="0.35">
      <c r="A651">
        <v>650</v>
      </c>
      <c r="B651" t="s">
        <v>832</v>
      </c>
      <c r="C651" t="s">
        <v>513</v>
      </c>
      <c r="D651" t="s">
        <v>825</v>
      </c>
      <c r="E651">
        <v>3</v>
      </c>
      <c r="F651" t="e">
        <f>VLOOKUP(_3__Asal_sekolah[[#This Row],[kota]],regencies[Kota],1,FALSE)</f>
        <v>#N/A</v>
      </c>
      <c r="G651" t="e">
        <f>VLOOKUP(_3__Asal_sekolah[[#This Row],[kota]],regencies[[Kota]:[ID Lookup]],2,FALSE)</f>
        <v>#N/A</v>
      </c>
    </row>
    <row r="652" spans="1:7" x14ac:dyDescent="0.35">
      <c r="A652">
        <v>651</v>
      </c>
      <c r="B652" t="s">
        <v>977</v>
      </c>
      <c r="C652" t="s">
        <v>513</v>
      </c>
      <c r="D652" t="s">
        <v>582</v>
      </c>
      <c r="E652">
        <v>2</v>
      </c>
      <c r="F652" t="str">
        <f>VLOOKUP(_3__Asal_sekolah[[#This Row],[kota]],regencies[Kota],1,FALSE)</f>
        <v>PAREPARE</v>
      </c>
      <c r="G652">
        <f>VLOOKUP(_3__Asal_sekolah[[#This Row],[kota]],regencies[[Kota]:[ID Lookup]],2,FALSE)</f>
        <v>7372</v>
      </c>
    </row>
    <row r="653" spans="1:7" x14ac:dyDescent="0.35">
      <c r="A653">
        <v>652</v>
      </c>
      <c r="B653" t="s">
        <v>842</v>
      </c>
      <c r="C653" t="s">
        <v>513</v>
      </c>
      <c r="D653" t="s">
        <v>837</v>
      </c>
      <c r="E653">
        <v>4</v>
      </c>
      <c r="F653" t="str">
        <f>VLOOKUP(_3__Asal_sekolah[[#This Row],[kota]],regencies[Kota],1,FALSE)</f>
        <v>KEDIRI</v>
      </c>
      <c r="G653">
        <f>VLOOKUP(_3__Asal_sekolah[[#This Row],[kota]],regencies[[Kota]:[ID Lookup]],2,FALSE)</f>
        <v>3506</v>
      </c>
    </row>
    <row r="654" spans="1:7" x14ac:dyDescent="0.35">
      <c r="A654">
        <v>653</v>
      </c>
      <c r="B654" t="s">
        <v>674</v>
      </c>
      <c r="C654" t="s">
        <v>513</v>
      </c>
      <c r="D654" t="s">
        <v>698</v>
      </c>
      <c r="E654">
        <v>3</v>
      </c>
      <c r="F654" t="str">
        <f>VLOOKUP(_3__Asal_sekolah[[#This Row],[kota]],regencies[Kota],1,FALSE)</f>
        <v>BIMA</v>
      </c>
      <c r="G654">
        <f>VLOOKUP(_3__Asal_sekolah[[#This Row],[kota]],regencies[[Kota]:[ID Lookup]],2,FALSE)</f>
        <v>5206</v>
      </c>
    </row>
    <row r="655" spans="1:7" x14ac:dyDescent="0.35">
      <c r="A655">
        <v>654</v>
      </c>
      <c r="B655" t="s">
        <v>959</v>
      </c>
      <c r="C655" t="s">
        <v>513</v>
      </c>
      <c r="D655" t="s">
        <v>740</v>
      </c>
      <c r="E655">
        <v>4</v>
      </c>
      <c r="F655" t="e">
        <f>VLOOKUP(_3__Asal_sekolah[[#This Row],[kota]],regencies[Kota],1,FALSE)</f>
        <v>#N/A</v>
      </c>
      <c r="G655" t="e">
        <f>VLOOKUP(_3__Asal_sekolah[[#This Row],[kota]],regencies[[Kota]:[ID Lookup]],2,FALSE)</f>
        <v>#N/A</v>
      </c>
    </row>
    <row r="656" spans="1:7" x14ac:dyDescent="0.35">
      <c r="A656">
        <v>655</v>
      </c>
      <c r="B656" t="s">
        <v>756</v>
      </c>
      <c r="C656" t="s">
        <v>513</v>
      </c>
      <c r="D656" t="s">
        <v>643</v>
      </c>
      <c r="E656">
        <v>3</v>
      </c>
      <c r="F656" t="e">
        <f>VLOOKUP(_3__Asal_sekolah[[#This Row],[kota]],regencies[Kota],1,FALSE)</f>
        <v>#N/A</v>
      </c>
      <c r="G656" t="e">
        <f>VLOOKUP(_3__Asal_sekolah[[#This Row],[kota]],regencies[[Kota]:[ID Lookup]],2,FALSE)</f>
        <v>#N/A</v>
      </c>
    </row>
    <row r="657" spans="1:7" x14ac:dyDescent="0.35">
      <c r="A657">
        <v>656</v>
      </c>
      <c r="B657" t="s">
        <v>978</v>
      </c>
      <c r="C657" t="s">
        <v>513</v>
      </c>
      <c r="D657" t="s">
        <v>713</v>
      </c>
      <c r="E657">
        <v>1</v>
      </c>
      <c r="F657" t="str">
        <f>VLOOKUP(_3__Asal_sekolah[[#This Row],[kota]],regencies[Kota],1,FALSE)</f>
        <v>PAGAR ALAM</v>
      </c>
      <c r="G657">
        <f>VLOOKUP(_3__Asal_sekolah[[#This Row],[kota]],regencies[[Kota]:[ID Lookup]],2,FALSE)</f>
        <v>1673</v>
      </c>
    </row>
    <row r="658" spans="1:7" x14ac:dyDescent="0.35">
      <c r="A658">
        <v>657</v>
      </c>
      <c r="B658" t="s">
        <v>558</v>
      </c>
      <c r="C658" t="s">
        <v>513</v>
      </c>
      <c r="D658" t="s">
        <v>812</v>
      </c>
      <c r="E658">
        <v>4</v>
      </c>
      <c r="F658" t="str">
        <f>VLOOKUP(_3__Asal_sekolah[[#This Row],[kota]],regencies[Kota],1,FALSE)</f>
        <v>KOLAKA</v>
      </c>
      <c r="G658">
        <f>VLOOKUP(_3__Asal_sekolah[[#This Row],[kota]],regencies[[Kota]:[ID Lookup]],2,FALSE)</f>
        <v>7404</v>
      </c>
    </row>
    <row r="659" spans="1:7" x14ac:dyDescent="0.35">
      <c r="A659">
        <v>658</v>
      </c>
      <c r="B659" t="s">
        <v>979</v>
      </c>
      <c r="C659" t="s">
        <v>513</v>
      </c>
      <c r="D659" t="s">
        <v>723</v>
      </c>
      <c r="E659">
        <v>4</v>
      </c>
      <c r="F659" t="str">
        <f>VLOOKUP(_3__Asal_sekolah[[#This Row],[kota]],regencies[Kota],1,FALSE)</f>
        <v>BOGOR</v>
      </c>
      <c r="G659">
        <f>VLOOKUP(_3__Asal_sekolah[[#This Row],[kota]],regencies[[Kota]:[ID Lookup]],2,FALSE)</f>
        <v>3201</v>
      </c>
    </row>
    <row r="660" spans="1:7" x14ac:dyDescent="0.35">
      <c r="A660">
        <v>659</v>
      </c>
      <c r="B660" t="s">
        <v>980</v>
      </c>
      <c r="C660" t="s">
        <v>513</v>
      </c>
      <c r="D660" t="s">
        <v>844</v>
      </c>
      <c r="E660">
        <v>4</v>
      </c>
      <c r="F660" t="e">
        <f>VLOOKUP(_3__Asal_sekolah[[#This Row],[kota]],regencies[Kota],1,FALSE)</f>
        <v>#N/A</v>
      </c>
      <c r="G660" t="e">
        <f>VLOOKUP(_3__Asal_sekolah[[#This Row],[kota]],regencies[[Kota]:[ID Lookup]],2,FALSE)</f>
        <v>#N/A</v>
      </c>
    </row>
    <row r="661" spans="1:7" x14ac:dyDescent="0.35">
      <c r="A661">
        <v>660</v>
      </c>
      <c r="B661" t="s">
        <v>981</v>
      </c>
      <c r="C661" t="s">
        <v>513</v>
      </c>
      <c r="D661" t="s">
        <v>650</v>
      </c>
      <c r="E661">
        <v>1</v>
      </c>
      <c r="F661" t="e">
        <f>VLOOKUP(_3__Asal_sekolah[[#This Row],[kota]],regencies[Kota],1,FALSE)</f>
        <v>#N/A</v>
      </c>
      <c r="G661" t="e">
        <f>VLOOKUP(_3__Asal_sekolah[[#This Row],[kota]],regencies[[Kota]:[ID Lookup]],2,FALSE)</f>
        <v>#N/A</v>
      </c>
    </row>
    <row r="662" spans="1:7" x14ac:dyDescent="0.35">
      <c r="A662">
        <v>661</v>
      </c>
      <c r="B662" t="s">
        <v>866</v>
      </c>
      <c r="C662" t="s">
        <v>513</v>
      </c>
      <c r="D662" t="s">
        <v>709</v>
      </c>
      <c r="E662">
        <v>1</v>
      </c>
      <c r="F662" t="str">
        <f>VLOOKUP(_3__Asal_sekolah[[#This Row],[kota]],regencies[Kota],1,FALSE)</f>
        <v>MAGELANG</v>
      </c>
      <c r="G662">
        <f>VLOOKUP(_3__Asal_sekolah[[#This Row],[kota]],regencies[[Kota]:[ID Lookup]],2,FALSE)</f>
        <v>3308</v>
      </c>
    </row>
    <row r="663" spans="1:7" x14ac:dyDescent="0.35">
      <c r="A663">
        <v>662</v>
      </c>
      <c r="B663" t="s">
        <v>921</v>
      </c>
      <c r="C663" t="s">
        <v>513</v>
      </c>
      <c r="D663" t="s">
        <v>532</v>
      </c>
      <c r="E663">
        <v>1</v>
      </c>
      <c r="F663" t="e">
        <f>VLOOKUP(_3__Asal_sekolah[[#This Row],[kota]],regencies[Kota],1,FALSE)</f>
        <v>#N/A</v>
      </c>
      <c r="G663" t="e">
        <f>VLOOKUP(_3__Asal_sekolah[[#This Row],[kota]],regencies[[Kota]:[ID Lookup]],2,FALSE)</f>
        <v>#N/A</v>
      </c>
    </row>
    <row r="664" spans="1:7" x14ac:dyDescent="0.35">
      <c r="A664">
        <v>663</v>
      </c>
      <c r="B664" t="s">
        <v>691</v>
      </c>
      <c r="C664" t="s">
        <v>513</v>
      </c>
      <c r="D664" t="s">
        <v>698</v>
      </c>
      <c r="E664">
        <v>3</v>
      </c>
      <c r="F664" t="str">
        <f>VLOOKUP(_3__Asal_sekolah[[#This Row],[kota]],regencies[Kota],1,FALSE)</f>
        <v>BIMA</v>
      </c>
      <c r="G664">
        <f>VLOOKUP(_3__Asal_sekolah[[#This Row],[kota]],regencies[[Kota]:[ID Lookup]],2,FALSE)</f>
        <v>5206</v>
      </c>
    </row>
    <row r="665" spans="1:7" x14ac:dyDescent="0.35">
      <c r="A665">
        <v>664</v>
      </c>
      <c r="B665" t="s">
        <v>982</v>
      </c>
      <c r="C665" t="s">
        <v>513</v>
      </c>
      <c r="D665" t="s">
        <v>955</v>
      </c>
      <c r="E665">
        <v>3</v>
      </c>
      <c r="F665" t="str">
        <f>VLOOKUP(_3__Asal_sekolah[[#This Row],[kota]],regencies[Kota],1,FALSE)</f>
        <v>JAKARTA PUSAT</v>
      </c>
      <c r="G665">
        <f>VLOOKUP(_3__Asal_sekolah[[#This Row],[kota]],regencies[[Kota]:[ID Lookup]],2,FALSE)</f>
        <v>3173</v>
      </c>
    </row>
    <row r="666" spans="1:7" x14ac:dyDescent="0.35">
      <c r="A666">
        <v>665</v>
      </c>
      <c r="B666" t="s">
        <v>983</v>
      </c>
      <c r="C666" t="s">
        <v>513</v>
      </c>
      <c r="D666" t="s">
        <v>561</v>
      </c>
      <c r="E666">
        <v>2</v>
      </c>
      <c r="F666" t="str">
        <f>VLOOKUP(_3__Asal_sekolah[[#This Row],[kota]],regencies[Kota],1,FALSE)</f>
        <v>KOTA BARU</v>
      </c>
      <c r="G666">
        <f>VLOOKUP(_3__Asal_sekolah[[#This Row],[kota]],regencies[[Kota]:[ID Lookup]],2,FALSE)</f>
        <v>6302</v>
      </c>
    </row>
    <row r="667" spans="1:7" x14ac:dyDescent="0.35">
      <c r="A667">
        <v>666</v>
      </c>
      <c r="B667" t="s">
        <v>547</v>
      </c>
      <c r="C667" t="s">
        <v>513</v>
      </c>
      <c r="D667" t="s">
        <v>728</v>
      </c>
      <c r="E667">
        <v>1</v>
      </c>
      <c r="F667" t="str">
        <f>VLOOKUP(_3__Asal_sekolah[[#This Row],[kota]],regencies[Kota],1,FALSE)</f>
        <v>DEPOK</v>
      </c>
      <c r="G667">
        <f>VLOOKUP(_3__Asal_sekolah[[#This Row],[kota]],regencies[[Kota]:[ID Lookup]],2,FALSE)</f>
        <v>3276</v>
      </c>
    </row>
    <row r="668" spans="1:7" x14ac:dyDescent="0.35">
      <c r="A668">
        <v>667</v>
      </c>
      <c r="B668" t="s">
        <v>984</v>
      </c>
      <c r="C668" t="s">
        <v>513</v>
      </c>
      <c r="D668" t="s">
        <v>781</v>
      </c>
      <c r="E668">
        <v>4</v>
      </c>
      <c r="F668" t="str">
        <f>VLOOKUP(_3__Asal_sekolah[[#This Row],[kota]],regencies[Kota],1,FALSE)</f>
        <v>TANJUNG BALAI KARIMUN</v>
      </c>
      <c r="G668">
        <f>VLOOKUP(_3__Asal_sekolah[[#This Row],[kota]],regencies[[Kota]:[ID Lookup]],2,FALSE)</f>
        <v>1272</v>
      </c>
    </row>
    <row r="669" spans="1:7" x14ac:dyDescent="0.35">
      <c r="A669">
        <v>668</v>
      </c>
      <c r="B669" t="s">
        <v>985</v>
      </c>
      <c r="C669" t="s">
        <v>513</v>
      </c>
      <c r="D669" t="s">
        <v>750</v>
      </c>
      <c r="E669">
        <v>3</v>
      </c>
      <c r="F669" t="e">
        <f>VLOOKUP(_3__Asal_sekolah[[#This Row],[kota]],regencies[Kota],1,FALSE)</f>
        <v>#N/A</v>
      </c>
      <c r="G669" t="e">
        <f>VLOOKUP(_3__Asal_sekolah[[#This Row],[kota]],regencies[[Kota]:[ID Lookup]],2,FALSE)</f>
        <v>#N/A</v>
      </c>
    </row>
    <row r="670" spans="1:7" x14ac:dyDescent="0.35">
      <c r="A670">
        <v>669</v>
      </c>
      <c r="B670" t="s">
        <v>729</v>
      </c>
      <c r="C670" t="s">
        <v>513</v>
      </c>
      <c r="D670" t="s">
        <v>733</v>
      </c>
      <c r="E670">
        <v>4</v>
      </c>
      <c r="F670" t="str">
        <f>VLOOKUP(_3__Asal_sekolah[[#This Row],[kota]],regencies[Kota],1,FALSE)</f>
        <v>MAJENE</v>
      </c>
      <c r="G670">
        <f>VLOOKUP(_3__Asal_sekolah[[#This Row],[kota]],regencies[[Kota]:[ID Lookup]],2,FALSE)</f>
        <v>7601</v>
      </c>
    </row>
    <row r="671" spans="1:7" x14ac:dyDescent="0.35">
      <c r="A671">
        <v>670</v>
      </c>
      <c r="B671" t="s">
        <v>986</v>
      </c>
      <c r="C671" t="s">
        <v>513</v>
      </c>
      <c r="D671" t="s">
        <v>518</v>
      </c>
      <c r="E671">
        <v>3</v>
      </c>
      <c r="F671" t="e">
        <f>VLOOKUP(_3__Asal_sekolah[[#This Row],[kota]],regencies[Kota],1,FALSE)</f>
        <v>#N/A</v>
      </c>
      <c r="G671" t="e">
        <f>VLOOKUP(_3__Asal_sekolah[[#This Row],[kota]],regencies[[Kota]:[ID Lookup]],2,FALSE)</f>
        <v>#N/A</v>
      </c>
    </row>
    <row r="672" spans="1:7" x14ac:dyDescent="0.35">
      <c r="A672">
        <v>671</v>
      </c>
      <c r="B672" t="s">
        <v>987</v>
      </c>
      <c r="C672" t="s">
        <v>513</v>
      </c>
      <c r="D672" t="s">
        <v>526</v>
      </c>
      <c r="E672">
        <v>3</v>
      </c>
      <c r="F672" t="str">
        <f>VLOOKUP(_3__Asal_sekolah[[#This Row],[kota]],regencies[Kota],1,FALSE)</f>
        <v>PRABUMULIH</v>
      </c>
      <c r="G672">
        <f>VLOOKUP(_3__Asal_sekolah[[#This Row],[kota]],regencies[[Kota]:[ID Lookup]],2,FALSE)</f>
        <v>1672</v>
      </c>
    </row>
    <row r="673" spans="1:7" x14ac:dyDescent="0.35">
      <c r="A673">
        <v>672</v>
      </c>
      <c r="B673" t="s">
        <v>707</v>
      </c>
      <c r="C673" t="s">
        <v>513</v>
      </c>
      <c r="D673" t="s">
        <v>650</v>
      </c>
      <c r="E673">
        <v>1</v>
      </c>
      <c r="F673" t="e">
        <f>VLOOKUP(_3__Asal_sekolah[[#This Row],[kota]],regencies[Kota],1,FALSE)</f>
        <v>#N/A</v>
      </c>
      <c r="G673" t="e">
        <f>VLOOKUP(_3__Asal_sekolah[[#This Row],[kota]],regencies[[Kota]:[ID Lookup]],2,FALSE)</f>
        <v>#N/A</v>
      </c>
    </row>
    <row r="674" spans="1:7" x14ac:dyDescent="0.35">
      <c r="A674">
        <v>673</v>
      </c>
      <c r="B674" t="s">
        <v>907</v>
      </c>
      <c r="C674" t="s">
        <v>513</v>
      </c>
      <c r="D674" t="s">
        <v>710</v>
      </c>
      <c r="E674">
        <v>1</v>
      </c>
      <c r="F674" t="str">
        <f>VLOOKUP(_3__Asal_sekolah[[#This Row],[kota]],regencies[Kota],1,FALSE)</f>
        <v>BITUNG</v>
      </c>
      <c r="G674">
        <f>VLOOKUP(_3__Asal_sekolah[[#This Row],[kota]],regencies[[Kota]:[ID Lookup]],2,FALSE)</f>
        <v>7172</v>
      </c>
    </row>
    <row r="675" spans="1:7" x14ac:dyDescent="0.35">
      <c r="A675">
        <v>674</v>
      </c>
      <c r="B675" t="s">
        <v>744</v>
      </c>
      <c r="C675" t="s">
        <v>513</v>
      </c>
      <c r="D675" t="s">
        <v>925</v>
      </c>
      <c r="E675">
        <v>4</v>
      </c>
      <c r="F675" t="str">
        <f>VLOOKUP(_3__Asal_sekolah[[#This Row],[kota]],regencies[Kota],1,FALSE)</f>
        <v>BINJAI</v>
      </c>
      <c r="G675">
        <f>VLOOKUP(_3__Asal_sekolah[[#This Row],[kota]],regencies[[Kota]:[ID Lookup]],2,FALSE)</f>
        <v>1276</v>
      </c>
    </row>
    <row r="676" spans="1:7" x14ac:dyDescent="0.35">
      <c r="A676">
        <v>675</v>
      </c>
      <c r="B676" t="s">
        <v>737</v>
      </c>
      <c r="C676" t="s">
        <v>513</v>
      </c>
      <c r="D676" t="s">
        <v>886</v>
      </c>
      <c r="E676">
        <v>2</v>
      </c>
      <c r="F676" t="e">
        <f>VLOOKUP(_3__Asal_sekolah[[#This Row],[kota]],regencies[Kota],1,FALSE)</f>
        <v>#N/A</v>
      </c>
      <c r="G676" t="e">
        <f>VLOOKUP(_3__Asal_sekolah[[#This Row],[kota]],regencies[[Kota]:[ID Lookup]],2,FALSE)</f>
        <v>#N/A</v>
      </c>
    </row>
    <row r="677" spans="1:7" x14ac:dyDescent="0.35">
      <c r="A677">
        <v>676</v>
      </c>
      <c r="B677" t="s">
        <v>964</v>
      </c>
      <c r="C677" t="s">
        <v>513</v>
      </c>
      <c r="D677" t="s">
        <v>754</v>
      </c>
      <c r="E677">
        <v>1</v>
      </c>
      <c r="F677" t="str">
        <f>VLOOKUP(_3__Asal_sekolah[[#This Row],[kota]],regencies[Kota],1,FALSE)</f>
        <v>MADIUN</v>
      </c>
      <c r="G677">
        <f>VLOOKUP(_3__Asal_sekolah[[#This Row],[kota]],regencies[[Kota]:[ID Lookup]],2,FALSE)</f>
        <v>3519</v>
      </c>
    </row>
    <row r="678" spans="1:7" x14ac:dyDescent="0.35">
      <c r="A678">
        <v>677</v>
      </c>
      <c r="B678" t="s">
        <v>549</v>
      </c>
      <c r="C678" t="s">
        <v>513</v>
      </c>
      <c r="D678" t="s">
        <v>837</v>
      </c>
      <c r="E678">
        <v>3</v>
      </c>
      <c r="F678" t="str">
        <f>VLOOKUP(_3__Asal_sekolah[[#This Row],[kota]],regencies[Kota],1,FALSE)</f>
        <v>KEDIRI</v>
      </c>
      <c r="G678">
        <f>VLOOKUP(_3__Asal_sekolah[[#This Row],[kota]],regencies[[Kota]:[ID Lookup]],2,FALSE)</f>
        <v>3506</v>
      </c>
    </row>
    <row r="679" spans="1:7" x14ac:dyDescent="0.35">
      <c r="A679">
        <v>678</v>
      </c>
      <c r="B679" t="s">
        <v>988</v>
      </c>
      <c r="C679" t="s">
        <v>513</v>
      </c>
      <c r="D679" t="s">
        <v>713</v>
      </c>
      <c r="E679">
        <v>4</v>
      </c>
      <c r="F679" t="str">
        <f>VLOOKUP(_3__Asal_sekolah[[#This Row],[kota]],regencies[Kota],1,FALSE)</f>
        <v>PAGAR ALAM</v>
      </c>
      <c r="G679">
        <f>VLOOKUP(_3__Asal_sekolah[[#This Row],[kota]],regencies[[Kota]:[ID Lookup]],2,FALSE)</f>
        <v>1673</v>
      </c>
    </row>
    <row r="680" spans="1:7" x14ac:dyDescent="0.35">
      <c r="A680">
        <v>679</v>
      </c>
      <c r="B680" t="s">
        <v>875</v>
      </c>
      <c r="C680" t="s">
        <v>513</v>
      </c>
      <c r="D680" t="s">
        <v>877</v>
      </c>
      <c r="E680">
        <v>2</v>
      </c>
      <c r="F680" t="str">
        <f>VLOOKUP(_3__Asal_sekolah[[#This Row],[kota]],regencies[Kota],1,FALSE)</f>
        <v>CIMAHI</v>
      </c>
      <c r="G680">
        <f>VLOOKUP(_3__Asal_sekolah[[#This Row],[kota]],regencies[[Kota]:[ID Lookup]],2,FALSE)</f>
        <v>3277</v>
      </c>
    </row>
    <row r="681" spans="1:7" x14ac:dyDescent="0.35">
      <c r="A681">
        <v>680</v>
      </c>
      <c r="B681" t="s">
        <v>989</v>
      </c>
      <c r="C681" t="s">
        <v>513</v>
      </c>
      <c r="D681" t="s">
        <v>990</v>
      </c>
      <c r="E681">
        <v>4</v>
      </c>
      <c r="F681" t="str">
        <f>VLOOKUP(_3__Asal_sekolah[[#This Row],[kota]],regencies[Kota],1,FALSE)</f>
        <v>AMBON</v>
      </c>
      <c r="G681">
        <f>VLOOKUP(_3__Asal_sekolah[[#This Row],[kota]],regencies[[Kota]:[ID Lookup]],2,FALSE)</f>
        <v>8171</v>
      </c>
    </row>
    <row r="682" spans="1:7" x14ac:dyDescent="0.35">
      <c r="A682">
        <v>681</v>
      </c>
      <c r="B682" t="s">
        <v>764</v>
      </c>
      <c r="C682" t="s">
        <v>513</v>
      </c>
      <c r="D682" t="s">
        <v>696</v>
      </c>
      <c r="E682">
        <v>1</v>
      </c>
      <c r="F682" t="e">
        <f>VLOOKUP(_3__Asal_sekolah[[#This Row],[kota]],regencies[Kota],1,FALSE)</f>
        <v>#N/A</v>
      </c>
      <c r="G682" t="e">
        <f>VLOOKUP(_3__Asal_sekolah[[#This Row],[kota]],regencies[[Kota]:[ID Lookup]],2,FALSE)</f>
        <v>#N/A</v>
      </c>
    </row>
    <row r="683" spans="1:7" x14ac:dyDescent="0.35">
      <c r="A683">
        <v>682</v>
      </c>
      <c r="B683" t="s">
        <v>807</v>
      </c>
      <c r="C683" t="s">
        <v>513</v>
      </c>
      <c r="D683" t="s">
        <v>753</v>
      </c>
      <c r="E683">
        <v>4</v>
      </c>
      <c r="F683" t="e">
        <f>VLOOKUP(_3__Asal_sekolah[[#This Row],[kota]],regencies[Kota],1,FALSE)</f>
        <v>#N/A</v>
      </c>
      <c r="G683" t="e">
        <f>VLOOKUP(_3__Asal_sekolah[[#This Row],[kota]],regencies[[Kota]:[ID Lookup]],2,FALSE)</f>
        <v>#N/A</v>
      </c>
    </row>
    <row r="684" spans="1:7" x14ac:dyDescent="0.35">
      <c r="A684">
        <v>683</v>
      </c>
      <c r="B684" t="s">
        <v>921</v>
      </c>
      <c r="C684" t="s">
        <v>513</v>
      </c>
      <c r="D684" t="s">
        <v>776</v>
      </c>
      <c r="E684">
        <v>4</v>
      </c>
      <c r="F684" t="str">
        <f>VLOOKUP(_3__Asal_sekolah[[#This Row],[kota]],regencies[Kota],1,FALSE)</f>
        <v>KLUNGKUNG</v>
      </c>
      <c r="G684">
        <f>VLOOKUP(_3__Asal_sekolah[[#This Row],[kota]],regencies[[Kota]:[ID Lookup]],2,FALSE)</f>
        <v>5105</v>
      </c>
    </row>
    <row r="685" spans="1:7" x14ac:dyDescent="0.35">
      <c r="A685">
        <v>684</v>
      </c>
      <c r="B685" t="s">
        <v>630</v>
      </c>
      <c r="C685" t="s">
        <v>513</v>
      </c>
      <c r="D685" t="s">
        <v>698</v>
      </c>
      <c r="E685">
        <v>4</v>
      </c>
      <c r="F685" t="str">
        <f>VLOOKUP(_3__Asal_sekolah[[#This Row],[kota]],regencies[Kota],1,FALSE)</f>
        <v>BIMA</v>
      </c>
      <c r="G685">
        <f>VLOOKUP(_3__Asal_sekolah[[#This Row],[kota]],regencies[[Kota]:[ID Lookup]],2,FALSE)</f>
        <v>5206</v>
      </c>
    </row>
    <row r="686" spans="1:7" x14ac:dyDescent="0.35">
      <c r="A686">
        <v>685</v>
      </c>
      <c r="B686" t="s">
        <v>956</v>
      </c>
      <c r="C686" t="s">
        <v>513</v>
      </c>
      <c r="D686" t="s">
        <v>776</v>
      </c>
      <c r="E686">
        <v>2</v>
      </c>
      <c r="F686" t="str">
        <f>VLOOKUP(_3__Asal_sekolah[[#This Row],[kota]],regencies[Kota],1,FALSE)</f>
        <v>KLUNGKUNG</v>
      </c>
      <c r="G686">
        <f>VLOOKUP(_3__Asal_sekolah[[#This Row],[kota]],regencies[[Kota]:[ID Lookup]],2,FALSE)</f>
        <v>5105</v>
      </c>
    </row>
    <row r="687" spans="1:7" x14ac:dyDescent="0.35">
      <c r="A687">
        <v>686</v>
      </c>
      <c r="B687" t="s">
        <v>797</v>
      </c>
      <c r="C687" t="s">
        <v>513</v>
      </c>
      <c r="D687" t="s">
        <v>788</v>
      </c>
      <c r="E687">
        <v>4</v>
      </c>
      <c r="F687" t="str">
        <f>VLOOKUP(_3__Asal_sekolah[[#This Row],[kota]],regencies[Kota],1,FALSE)</f>
        <v>METRO</v>
      </c>
      <c r="G687">
        <f>VLOOKUP(_3__Asal_sekolah[[#This Row],[kota]],regencies[[Kota]:[ID Lookup]],2,FALSE)</f>
        <v>1872</v>
      </c>
    </row>
    <row r="688" spans="1:7" x14ac:dyDescent="0.35">
      <c r="A688">
        <v>687</v>
      </c>
      <c r="B688" t="s">
        <v>979</v>
      </c>
      <c r="C688" t="s">
        <v>513</v>
      </c>
      <c r="D688" t="s">
        <v>689</v>
      </c>
      <c r="E688">
        <v>3</v>
      </c>
      <c r="F688" t="str">
        <f>VLOOKUP(_3__Asal_sekolah[[#This Row],[kota]],regencies[Kota],1,FALSE)</f>
        <v>TOLITOLI</v>
      </c>
      <c r="G688">
        <f>VLOOKUP(_3__Asal_sekolah[[#This Row],[kota]],regencies[[Kota]:[ID Lookup]],2,FALSE)</f>
        <v>7206</v>
      </c>
    </row>
    <row r="689" spans="1:7" x14ac:dyDescent="0.35">
      <c r="A689">
        <v>688</v>
      </c>
      <c r="B689" t="s">
        <v>821</v>
      </c>
      <c r="C689" t="s">
        <v>513</v>
      </c>
      <c r="D689" t="s">
        <v>925</v>
      </c>
      <c r="E689">
        <v>4</v>
      </c>
      <c r="F689" t="str">
        <f>VLOOKUP(_3__Asal_sekolah[[#This Row],[kota]],regencies[Kota],1,FALSE)</f>
        <v>BINJAI</v>
      </c>
      <c r="G689">
        <f>VLOOKUP(_3__Asal_sekolah[[#This Row],[kota]],regencies[[Kota]:[ID Lookup]],2,FALSE)</f>
        <v>1276</v>
      </c>
    </row>
    <row r="690" spans="1:7" x14ac:dyDescent="0.35">
      <c r="A690">
        <v>689</v>
      </c>
      <c r="B690" t="s">
        <v>762</v>
      </c>
      <c r="C690" t="s">
        <v>513</v>
      </c>
      <c r="D690" t="s">
        <v>767</v>
      </c>
      <c r="E690">
        <v>3</v>
      </c>
      <c r="F690" t="str">
        <f>VLOOKUP(_3__Asal_sekolah[[#This Row],[kota]],regencies[Kota],1,FALSE)</f>
        <v>TASIKMALAYA</v>
      </c>
      <c r="G690">
        <f>VLOOKUP(_3__Asal_sekolah[[#This Row],[kota]],regencies[[Kota]:[ID Lookup]],2,FALSE)</f>
        <v>3206</v>
      </c>
    </row>
    <row r="691" spans="1:7" x14ac:dyDescent="0.35">
      <c r="A691">
        <v>690</v>
      </c>
      <c r="B691" t="s">
        <v>533</v>
      </c>
      <c r="C691" t="s">
        <v>513</v>
      </c>
      <c r="D691" t="s">
        <v>822</v>
      </c>
      <c r="E691">
        <v>2</v>
      </c>
      <c r="F691" t="str">
        <f>VLOOKUP(_3__Asal_sekolah[[#This Row],[kota]],regencies[Kota],1,FALSE)</f>
        <v>TEBING TINGGI</v>
      </c>
      <c r="G691">
        <f>VLOOKUP(_3__Asal_sekolah[[#This Row],[kota]],regencies[[Kota]:[ID Lookup]],2,FALSE)</f>
        <v>1274</v>
      </c>
    </row>
    <row r="692" spans="1:7" x14ac:dyDescent="0.35">
      <c r="A692">
        <v>691</v>
      </c>
      <c r="B692" t="s">
        <v>945</v>
      </c>
      <c r="C692" t="s">
        <v>513</v>
      </c>
      <c r="D692" t="s">
        <v>641</v>
      </c>
      <c r="E692">
        <v>3</v>
      </c>
      <c r="F692" t="str">
        <f>VLOOKUP(_3__Asal_sekolah[[#This Row],[kota]],regencies[Kota],1,FALSE)</f>
        <v>TANGERANG</v>
      </c>
      <c r="G692">
        <f>VLOOKUP(_3__Asal_sekolah[[#This Row],[kota]],regencies[[Kota]:[ID Lookup]],2,FALSE)</f>
        <v>3603</v>
      </c>
    </row>
    <row r="693" spans="1:7" x14ac:dyDescent="0.35">
      <c r="A693">
        <v>692</v>
      </c>
      <c r="B693" t="s">
        <v>666</v>
      </c>
      <c r="C693" t="s">
        <v>513</v>
      </c>
      <c r="D693" t="s">
        <v>886</v>
      </c>
      <c r="E693">
        <v>4</v>
      </c>
      <c r="F693" t="e">
        <f>VLOOKUP(_3__Asal_sekolah[[#This Row],[kota]],regencies[Kota],1,FALSE)</f>
        <v>#N/A</v>
      </c>
      <c r="G693" t="e">
        <f>VLOOKUP(_3__Asal_sekolah[[#This Row],[kota]],regencies[[Kota]:[ID Lookup]],2,FALSE)</f>
        <v>#N/A</v>
      </c>
    </row>
    <row r="694" spans="1:7" x14ac:dyDescent="0.35">
      <c r="A694">
        <v>693</v>
      </c>
      <c r="B694" t="s">
        <v>615</v>
      </c>
      <c r="C694" t="s">
        <v>513</v>
      </c>
      <c r="D694" t="s">
        <v>910</v>
      </c>
      <c r="E694">
        <v>4</v>
      </c>
      <c r="F694" t="str">
        <f>VLOOKUP(_3__Asal_sekolah[[#This Row],[kota]],regencies[Kota],1,FALSE)</f>
        <v>TERNATE</v>
      </c>
      <c r="G694">
        <f>VLOOKUP(_3__Asal_sekolah[[#This Row],[kota]],regencies[[Kota]:[ID Lookup]],2,FALSE)</f>
        <v>8271</v>
      </c>
    </row>
    <row r="695" spans="1:7" x14ac:dyDescent="0.35">
      <c r="A695">
        <v>694</v>
      </c>
      <c r="B695" t="s">
        <v>991</v>
      </c>
      <c r="C695" t="s">
        <v>513</v>
      </c>
      <c r="D695" t="s">
        <v>709</v>
      </c>
      <c r="E695">
        <v>3</v>
      </c>
      <c r="F695" t="str">
        <f>VLOOKUP(_3__Asal_sekolah[[#This Row],[kota]],regencies[Kota],1,FALSE)</f>
        <v>MAGELANG</v>
      </c>
      <c r="G695">
        <f>VLOOKUP(_3__Asal_sekolah[[#This Row],[kota]],regencies[[Kota]:[ID Lookup]],2,FALSE)</f>
        <v>3308</v>
      </c>
    </row>
    <row r="696" spans="1:7" x14ac:dyDescent="0.35">
      <c r="A696">
        <v>695</v>
      </c>
      <c r="B696" t="s">
        <v>840</v>
      </c>
      <c r="C696" t="s">
        <v>513</v>
      </c>
      <c r="D696" t="s">
        <v>626</v>
      </c>
      <c r="E696">
        <v>3</v>
      </c>
      <c r="F696" t="e">
        <f>VLOOKUP(_3__Asal_sekolah[[#This Row],[kota]],regencies[Kota],1,FALSE)</f>
        <v>#N/A</v>
      </c>
      <c r="G696" t="e">
        <f>VLOOKUP(_3__Asal_sekolah[[#This Row],[kota]],regencies[[Kota]:[ID Lookup]],2,FALSE)</f>
        <v>#N/A</v>
      </c>
    </row>
    <row r="697" spans="1:7" x14ac:dyDescent="0.35">
      <c r="A697">
        <v>696</v>
      </c>
      <c r="B697" t="s">
        <v>674</v>
      </c>
      <c r="C697" t="s">
        <v>513</v>
      </c>
      <c r="D697" t="s">
        <v>546</v>
      </c>
      <c r="E697">
        <v>4</v>
      </c>
      <c r="F697" t="str">
        <f>VLOOKUP(_3__Asal_sekolah[[#This Row],[kota]],regencies[Kota],1,FALSE)</f>
        <v>NABIRE</v>
      </c>
      <c r="G697">
        <f>VLOOKUP(_3__Asal_sekolah[[#This Row],[kota]],regencies[[Kota]:[ID Lookup]],2,FALSE)</f>
        <v>9404</v>
      </c>
    </row>
    <row r="698" spans="1:7" x14ac:dyDescent="0.35">
      <c r="A698">
        <v>697</v>
      </c>
      <c r="B698" t="s">
        <v>845</v>
      </c>
      <c r="C698" t="s">
        <v>513</v>
      </c>
      <c r="D698" t="s">
        <v>931</v>
      </c>
      <c r="E698">
        <v>1</v>
      </c>
      <c r="F698" t="e">
        <f>VLOOKUP(_3__Asal_sekolah[[#This Row],[kota]],regencies[Kota],1,FALSE)</f>
        <v>#N/A</v>
      </c>
      <c r="G698" t="e">
        <f>VLOOKUP(_3__Asal_sekolah[[#This Row],[kota]],regencies[[Kota]:[ID Lookup]],2,FALSE)</f>
        <v>#N/A</v>
      </c>
    </row>
    <row r="699" spans="1:7" x14ac:dyDescent="0.35">
      <c r="A699">
        <v>698</v>
      </c>
      <c r="B699" t="s">
        <v>903</v>
      </c>
      <c r="C699" t="s">
        <v>513</v>
      </c>
      <c r="D699" t="s">
        <v>532</v>
      </c>
      <c r="E699">
        <v>1</v>
      </c>
      <c r="F699" t="e">
        <f>VLOOKUP(_3__Asal_sekolah[[#This Row],[kota]],regencies[Kota],1,FALSE)</f>
        <v>#N/A</v>
      </c>
      <c r="G699" t="e">
        <f>VLOOKUP(_3__Asal_sekolah[[#This Row],[kota]],regencies[[Kota]:[ID Lookup]],2,FALSE)</f>
        <v>#N/A</v>
      </c>
    </row>
    <row r="700" spans="1:7" x14ac:dyDescent="0.35">
      <c r="A700">
        <v>699</v>
      </c>
      <c r="B700" t="s">
        <v>888</v>
      </c>
      <c r="C700" t="s">
        <v>513</v>
      </c>
      <c r="D700" t="s">
        <v>767</v>
      </c>
      <c r="E700">
        <v>4</v>
      </c>
      <c r="F700" t="str">
        <f>VLOOKUP(_3__Asal_sekolah[[#This Row],[kota]],regencies[Kota],1,FALSE)</f>
        <v>TASIKMALAYA</v>
      </c>
      <c r="G700">
        <f>VLOOKUP(_3__Asal_sekolah[[#This Row],[kota]],regencies[[Kota]:[ID Lookup]],2,FALSE)</f>
        <v>3206</v>
      </c>
    </row>
    <row r="701" spans="1:7" x14ac:dyDescent="0.35">
      <c r="A701">
        <v>700</v>
      </c>
      <c r="B701" t="s">
        <v>763</v>
      </c>
      <c r="C701" t="s">
        <v>513</v>
      </c>
      <c r="D701" t="s">
        <v>798</v>
      </c>
      <c r="E701">
        <v>3</v>
      </c>
      <c r="F701" t="e">
        <f>VLOOKUP(_3__Asal_sekolah[[#This Row],[kota]],regencies[Kota],1,FALSE)</f>
        <v>#N/A</v>
      </c>
      <c r="G701" t="e">
        <f>VLOOKUP(_3__Asal_sekolah[[#This Row],[kota]],regencies[[Kota]:[ID Lookup]],2,FALSE)</f>
        <v>#N/A</v>
      </c>
    </row>
    <row r="702" spans="1:7" x14ac:dyDescent="0.35">
      <c r="A702">
        <v>701</v>
      </c>
      <c r="B702" t="s">
        <v>558</v>
      </c>
      <c r="C702" t="s">
        <v>513</v>
      </c>
      <c r="D702" t="s">
        <v>675</v>
      </c>
      <c r="E702">
        <v>2</v>
      </c>
      <c r="F702" t="str">
        <f>VLOOKUP(_3__Asal_sekolah[[#This Row],[kota]],regencies[Kota],1,FALSE)</f>
        <v>LANGSA</v>
      </c>
      <c r="G702">
        <f>VLOOKUP(_3__Asal_sekolah[[#This Row],[kota]],regencies[[Kota]:[ID Lookup]],2,FALSE)</f>
        <v>1173</v>
      </c>
    </row>
    <row r="703" spans="1:7" x14ac:dyDescent="0.35">
      <c r="A703">
        <v>702</v>
      </c>
      <c r="B703" t="s">
        <v>894</v>
      </c>
      <c r="C703" t="s">
        <v>513</v>
      </c>
      <c r="D703" t="s">
        <v>673</v>
      </c>
      <c r="E703">
        <v>1</v>
      </c>
      <c r="F703" t="str">
        <f>VLOOKUP(_3__Asal_sekolah[[#This Row],[kota]],regencies[Kota],1,FALSE)</f>
        <v>FAKFAK</v>
      </c>
      <c r="G703">
        <f>VLOOKUP(_3__Asal_sekolah[[#This Row],[kota]],regencies[[Kota]:[ID Lookup]],2,FALSE)</f>
        <v>9101</v>
      </c>
    </row>
    <row r="704" spans="1:7" x14ac:dyDescent="0.35">
      <c r="A704">
        <v>703</v>
      </c>
      <c r="B704" t="s">
        <v>985</v>
      </c>
      <c r="C704" t="s">
        <v>513</v>
      </c>
      <c r="D704" t="s">
        <v>655</v>
      </c>
      <c r="E704">
        <v>4</v>
      </c>
      <c r="F704" t="str">
        <f>VLOOKUP(_3__Asal_sekolah[[#This Row],[kota]],regencies[Kota],1,FALSE)</f>
        <v>ENDE</v>
      </c>
      <c r="G704">
        <f>VLOOKUP(_3__Asal_sekolah[[#This Row],[kota]],regencies[[Kota]:[ID Lookup]],2,FALSE)</f>
        <v>5311</v>
      </c>
    </row>
    <row r="705" spans="1:7" x14ac:dyDescent="0.35">
      <c r="A705">
        <v>704</v>
      </c>
      <c r="B705" t="s">
        <v>992</v>
      </c>
      <c r="C705" t="s">
        <v>513</v>
      </c>
      <c r="D705" t="s">
        <v>530</v>
      </c>
      <c r="E705">
        <v>1</v>
      </c>
      <c r="F705" t="str">
        <f>VLOOKUP(_3__Asal_sekolah[[#This Row],[kota]],regencies[Kota],1,FALSE)</f>
        <v>LUBUKLINGGAU</v>
      </c>
      <c r="G705">
        <f>VLOOKUP(_3__Asal_sekolah[[#This Row],[kota]],regencies[[Kota]:[ID Lookup]],2,FALSE)</f>
        <v>1674</v>
      </c>
    </row>
    <row r="706" spans="1:7" x14ac:dyDescent="0.35">
      <c r="A706">
        <v>705</v>
      </c>
      <c r="B706" t="s">
        <v>963</v>
      </c>
      <c r="C706" t="s">
        <v>513</v>
      </c>
      <c r="D706" t="s">
        <v>596</v>
      </c>
      <c r="E706">
        <v>2</v>
      </c>
      <c r="F706" t="str">
        <f>VLOOKUP(_3__Asal_sekolah[[#This Row],[kota]],regencies[Kota],1,FALSE)</f>
        <v>TUAL</v>
      </c>
      <c r="G706">
        <f>VLOOKUP(_3__Asal_sekolah[[#This Row],[kota]],regencies[[Kota]:[ID Lookup]],2,FALSE)</f>
        <v>8172</v>
      </c>
    </row>
    <row r="707" spans="1:7" x14ac:dyDescent="0.35">
      <c r="A707">
        <v>706</v>
      </c>
      <c r="B707" t="s">
        <v>646</v>
      </c>
      <c r="C707" t="s">
        <v>513</v>
      </c>
      <c r="D707" t="s">
        <v>723</v>
      </c>
      <c r="E707">
        <v>4</v>
      </c>
      <c r="F707" t="str">
        <f>VLOOKUP(_3__Asal_sekolah[[#This Row],[kota]],regencies[Kota],1,FALSE)</f>
        <v>BOGOR</v>
      </c>
      <c r="G707">
        <f>VLOOKUP(_3__Asal_sekolah[[#This Row],[kota]],regencies[[Kota]:[ID Lookup]],2,FALSE)</f>
        <v>3201</v>
      </c>
    </row>
    <row r="708" spans="1:7" x14ac:dyDescent="0.35">
      <c r="A708">
        <v>707</v>
      </c>
      <c r="B708" t="s">
        <v>993</v>
      </c>
      <c r="C708" t="s">
        <v>513</v>
      </c>
      <c r="D708" t="s">
        <v>719</v>
      </c>
      <c r="E708">
        <v>4</v>
      </c>
      <c r="F708" t="e">
        <f>VLOOKUP(_3__Asal_sekolah[[#This Row],[kota]],regencies[Kota],1,FALSE)</f>
        <v>#N/A</v>
      </c>
      <c r="G708" t="e">
        <f>VLOOKUP(_3__Asal_sekolah[[#This Row],[kota]],regencies[[Kota]:[ID Lookup]],2,FALSE)</f>
        <v>#N/A</v>
      </c>
    </row>
    <row r="709" spans="1:7" x14ac:dyDescent="0.35">
      <c r="A709">
        <v>708</v>
      </c>
      <c r="B709" t="s">
        <v>833</v>
      </c>
      <c r="C709" t="s">
        <v>513</v>
      </c>
      <c r="D709" t="s">
        <v>753</v>
      </c>
      <c r="E709">
        <v>1</v>
      </c>
      <c r="F709" t="e">
        <f>VLOOKUP(_3__Asal_sekolah[[#This Row],[kota]],regencies[Kota],1,FALSE)</f>
        <v>#N/A</v>
      </c>
      <c r="G709" t="e">
        <f>VLOOKUP(_3__Asal_sekolah[[#This Row],[kota]],regencies[[Kota]:[ID Lookup]],2,FALSE)</f>
        <v>#N/A</v>
      </c>
    </row>
    <row r="710" spans="1:7" x14ac:dyDescent="0.35">
      <c r="A710">
        <v>709</v>
      </c>
      <c r="B710" t="s">
        <v>960</v>
      </c>
      <c r="C710" t="s">
        <v>513</v>
      </c>
      <c r="D710" t="s">
        <v>740</v>
      </c>
      <c r="E710">
        <v>1</v>
      </c>
      <c r="F710" t="e">
        <f>VLOOKUP(_3__Asal_sekolah[[#This Row],[kota]],regencies[Kota],1,FALSE)</f>
        <v>#N/A</v>
      </c>
      <c r="G710" t="e">
        <f>VLOOKUP(_3__Asal_sekolah[[#This Row],[kota]],regencies[[Kota]:[ID Lookup]],2,FALSE)</f>
        <v>#N/A</v>
      </c>
    </row>
    <row r="711" spans="1:7" x14ac:dyDescent="0.35">
      <c r="A711">
        <v>710</v>
      </c>
      <c r="B711" t="s">
        <v>982</v>
      </c>
      <c r="C711" t="s">
        <v>513</v>
      </c>
      <c r="D711" t="s">
        <v>518</v>
      </c>
      <c r="E711">
        <v>3</v>
      </c>
      <c r="F711" t="e">
        <f>VLOOKUP(_3__Asal_sekolah[[#This Row],[kota]],regencies[Kota],1,FALSE)</f>
        <v>#N/A</v>
      </c>
      <c r="G711" t="e">
        <f>VLOOKUP(_3__Asal_sekolah[[#This Row],[kota]],regencies[[Kota]:[ID Lookup]],2,FALSE)</f>
        <v>#N/A</v>
      </c>
    </row>
    <row r="712" spans="1:7" x14ac:dyDescent="0.35">
      <c r="A712">
        <v>711</v>
      </c>
      <c r="B712" t="s">
        <v>994</v>
      </c>
      <c r="C712" t="s">
        <v>513</v>
      </c>
      <c r="D712" t="s">
        <v>665</v>
      </c>
      <c r="E712">
        <v>1</v>
      </c>
      <c r="F712" t="str">
        <f>VLOOKUP(_3__Asal_sekolah[[#This Row],[kota]],regencies[Kota],1,FALSE)</f>
        <v>PANDEGLANG</v>
      </c>
      <c r="G712">
        <f>VLOOKUP(_3__Asal_sekolah[[#This Row],[kota]],regencies[[Kota]:[ID Lookup]],2,FALSE)</f>
        <v>3601</v>
      </c>
    </row>
    <row r="713" spans="1:7" x14ac:dyDescent="0.35">
      <c r="A713">
        <v>712</v>
      </c>
      <c r="B713" t="s">
        <v>937</v>
      </c>
      <c r="C713" t="s">
        <v>513</v>
      </c>
      <c r="D713" t="s">
        <v>670</v>
      </c>
      <c r="E713">
        <v>4</v>
      </c>
      <c r="F713" t="str">
        <f>VLOOKUP(_3__Asal_sekolah[[#This Row],[kota]],regencies[Kota],1,FALSE)</f>
        <v>DONGGALA</v>
      </c>
      <c r="G713">
        <f>VLOOKUP(_3__Asal_sekolah[[#This Row],[kota]],regencies[[Kota]:[ID Lookup]],2,FALSE)</f>
        <v>7205</v>
      </c>
    </row>
    <row r="714" spans="1:7" x14ac:dyDescent="0.35">
      <c r="A714">
        <v>713</v>
      </c>
      <c r="B714" t="s">
        <v>854</v>
      </c>
      <c r="C714" t="s">
        <v>513</v>
      </c>
      <c r="D714" t="s">
        <v>550</v>
      </c>
      <c r="E714">
        <v>4</v>
      </c>
      <c r="F714" t="str">
        <f>VLOOKUP(_3__Asal_sekolah[[#This Row],[kota]],regencies[Kota],1,FALSE)</f>
        <v>BINTAN</v>
      </c>
      <c r="G714">
        <f>VLOOKUP(_3__Asal_sekolah[[#This Row],[kota]],regencies[[Kota]:[ID Lookup]],2,FALSE)</f>
        <v>2102</v>
      </c>
    </row>
    <row r="715" spans="1:7" x14ac:dyDescent="0.35">
      <c r="A715">
        <v>714</v>
      </c>
      <c r="B715" t="s">
        <v>995</v>
      </c>
      <c r="C715" t="s">
        <v>513</v>
      </c>
      <c r="D715" t="s">
        <v>641</v>
      </c>
      <c r="E715">
        <v>3</v>
      </c>
      <c r="F715" t="str">
        <f>VLOOKUP(_3__Asal_sekolah[[#This Row],[kota]],regencies[Kota],1,FALSE)</f>
        <v>TANGERANG</v>
      </c>
      <c r="G715">
        <f>VLOOKUP(_3__Asal_sekolah[[#This Row],[kota]],regencies[[Kota]:[ID Lookup]],2,FALSE)</f>
        <v>3603</v>
      </c>
    </row>
    <row r="716" spans="1:7" x14ac:dyDescent="0.35">
      <c r="A716">
        <v>715</v>
      </c>
      <c r="B716" t="s">
        <v>996</v>
      </c>
      <c r="C716" t="s">
        <v>513</v>
      </c>
      <c r="D716" t="s">
        <v>814</v>
      </c>
      <c r="E716">
        <v>4</v>
      </c>
      <c r="F716" t="e">
        <f>VLOOKUP(_3__Asal_sekolah[[#This Row],[kota]],regencies[Kota],1,FALSE)</f>
        <v>#N/A</v>
      </c>
      <c r="G716" t="e">
        <f>VLOOKUP(_3__Asal_sekolah[[#This Row],[kota]],regencies[[Kota]:[ID Lookup]],2,FALSE)</f>
        <v>#N/A</v>
      </c>
    </row>
    <row r="717" spans="1:7" x14ac:dyDescent="0.35">
      <c r="A717">
        <v>716</v>
      </c>
      <c r="B717" t="s">
        <v>628</v>
      </c>
      <c r="C717" t="s">
        <v>513</v>
      </c>
      <c r="D717" t="s">
        <v>909</v>
      </c>
      <c r="E717">
        <v>1</v>
      </c>
      <c r="F717" t="str">
        <f>VLOOKUP(_3__Asal_sekolah[[#This Row],[kota]],regencies[Kota],1,FALSE)</f>
        <v>POLEWALI</v>
      </c>
      <c r="G717">
        <f>VLOOKUP(_3__Asal_sekolah[[#This Row],[kota]],regencies[[Kota]:[ID Lookup]],2,FALSE)</f>
        <v>7602</v>
      </c>
    </row>
    <row r="718" spans="1:7" x14ac:dyDescent="0.35">
      <c r="A718">
        <v>717</v>
      </c>
      <c r="B718" t="s">
        <v>685</v>
      </c>
      <c r="C718" t="s">
        <v>513</v>
      </c>
      <c r="D718" t="s">
        <v>572</v>
      </c>
      <c r="E718">
        <v>2</v>
      </c>
      <c r="F718" t="str">
        <f>VLOOKUP(_3__Asal_sekolah[[#This Row],[kota]],regencies[Kota],1,FALSE)</f>
        <v>SLEMAN</v>
      </c>
      <c r="G718">
        <f>VLOOKUP(_3__Asal_sekolah[[#This Row],[kota]],regencies[[Kota]:[ID Lookup]],2,FALSE)</f>
        <v>3404</v>
      </c>
    </row>
    <row r="719" spans="1:7" x14ac:dyDescent="0.35">
      <c r="A719">
        <v>718</v>
      </c>
      <c r="B719" t="s">
        <v>836</v>
      </c>
      <c r="C719" t="s">
        <v>513</v>
      </c>
      <c r="D719" t="s">
        <v>621</v>
      </c>
      <c r="E719">
        <v>1</v>
      </c>
      <c r="F719" t="e">
        <f>VLOOKUP(_3__Asal_sekolah[[#This Row],[kota]],regencies[Kota],1,FALSE)</f>
        <v>#N/A</v>
      </c>
      <c r="G719" t="e">
        <f>VLOOKUP(_3__Asal_sekolah[[#This Row],[kota]],regencies[[Kota]:[ID Lookup]],2,FALSE)</f>
        <v>#N/A</v>
      </c>
    </row>
    <row r="720" spans="1:7" x14ac:dyDescent="0.35">
      <c r="A720">
        <v>719</v>
      </c>
      <c r="B720" t="s">
        <v>997</v>
      </c>
      <c r="C720" t="s">
        <v>513</v>
      </c>
      <c r="D720" t="s">
        <v>998</v>
      </c>
      <c r="E720">
        <v>4</v>
      </c>
      <c r="F720" t="e">
        <f>VLOOKUP(_3__Asal_sekolah[[#This Row],[kota]],regencies[Kota],1,FALSE)</f>
        <v>#N/A</v>
      </c>
      <c r="G720" t="e">
        <f>VLOOKUP(_3__Asal_sekolah[[#This Row],[kota]],regencies[[Kota]:[ID Lookup]],2,FALSE)</f>
        <v>#N/A</v>
      </c>
    </row>
    <row r="721" spans="1:7" x14ac:dyDescent="0.35">
      <c r="A721">
        <v>720</v>
      </c>
      <c r="B721" t="s">
        <v>994</v>
      </c>
      <c r="C721" t="s">
        <v>513</v>
      </c>
      <c r="D721" t="s">
        <v>670</v>
      </c>
      <c r="E721">
        <v>1</v>
      </c>
      <c r="F721" t="str">
        <f>VLOOKUP(_3__Asal_sekolah[[#This Row],[kota]],regencies[Kota],1,FALSE)</f>
        <v>DONGGALA</v>
      </c>
      <c r="G721">
        <f>VLOOKUP(_3__Asal_sekolah[[#This Row],[kota]],regencies[[Kota]:[ID Lookup]],2,FALSE)</f>
        <v>7205</v>
      </c>
    </row>
    <row r="722" spans="1:7" x14ac:dyDescent="0.35">
      <c r="A722">
        <v>721</v>
      </c>
      <c r="B722" t="s">
        <v>615</v>
      </c>
      <c r="C722" t="s">
        <v>513</v>
      </c>
      <c r="D722" t="s">
        <v>696</v>
      </c>
      <c r="E722">
        <v>3</v>
      </c>
      <c r="F722" t="e">
        <f>VLOOKUP(_3__Asal_sekolah[[#This Row],[kota]],regencies[Kota],1,FALSE)</f>
        <v>#N/A</v>
      </c>
      <c r="G722" t="e">
        <f>VLOOKUP(_3__Asal_sekolah[[#This Row],[kota]],regencies[[Kota]:[ID Lookup]],2,FALSE)</f>
        <v>#N/A</v>
      </c>
    </row>
    <row r="723" spans="1:7" x14ac:dyDescent="0.35">
      <c r="A723">
        <v>722</v>
      </c>
      <c r="B723" t="s">
        <v>562</v>
      </c>
      <c r="C723" t="s">
        <v>513</v>
      </c>
      <c r="D723" t="s">
        <v>641</v>
      </c>
      <c r="E723">
        <v>3</v>
      </c>
      <c r="F723" t="str">
        <f>VLOOKUP(_3__Asal_sekolah[[#This Row],[kota]],regencies[Kota],1,FALSE)</f>
        <v>TANGERANG</v>
      </c>
      <c r="G723">
        <f>VLOOKUP(_3__Asal_sekolah[[#This Row],[kota]],regencies[[Kota]:[ID Lookup]],2,FALSE)</f>
        <v>3603</v>
      </c>
    </row>
    <row r="724" spans="1:7" x14ac:dyDescent="0.35">
      <c r="A724">
        <v>723</v>
      </c>
      <c r="B724" t="s">
        <v>591</v>
      </c>
      <c r="C724" t="s">
        <v>513</v>
      </c>
      <c r="D724" t="s">
        <v>781</v>
      </c>
      <c r="E724">
        <v>1</v>
      </c>
      <c r="F724" t="str">
        <f>VLOOKUP(_3__Asal_sekolah[[#This Row],[kota]],regencies[Kota],1,FALSE)</f>
        <v>TANJUNG BALAI KARIMUN</v>
      </c>
      <c r="G724">
        <f>VLOOKUP(_3__Asal_sekolah[[#This Row],[kota]],regencies[[Kota]:[ID Lookup]],2,FALSE)</f>
        <v>1272</v>
      </c>
    </row>
    <row r="725" spans="1:7" x14ac:dyDescent="0.35">
      <c r="A725">
        <v>724</v>
      </c>
      <c r="B725" t="s">
        <v>954</v>
      </c>
      <c r="C725" t="s">
        <v>513</v>
      </c>
      <c r="D725" t="s">
        <v>552</v>
      </c>
      <c r="E725">
        <v>3</v>
      </c>
      <c r="F725" t="str">
        <f>VLOOKUP(_3__Asal_sekolah[[#This Row],[kota]],regencies[Kota],1,FALSE)</f>
        <v>GUNUNG SITOLI</v>
      </c>
      <c r="G725">
        <f>VLOOKUP(_3__Asal_sekolah[[#This Row],[kota]],regencies[[Kota]:[ID Lookup]],2,FALSE)</f>
        <v>1278</v>
      </c>
    </row>
    <row r="726" spans="1:7" x14ac:dyDescent="0.35">
      <c r="A726">
        <v>725</v>
      </c>
      <c r="B726" t="s">
        <v>963</v>
      </c>
      <c r="C726" t="s">
        <v>513</v>
      </c>
      <c r="D726" t="s">
        <v>776</v>
      </c>
      <c r="E726">
        <v>3</v>
      </c>
      <c r="F726" t="str">
        <f>VLOOKUP(_3__Asal_sekolah[[#This Row],[kota]],regencies[Kota],1,FALSE)</f>
        <v>KLUNGKUNG</v>
      </c>
      <c r="G726">
        <f>VLOOKUP(_3__Asal_sekolah[[#This Row],[kota]],regencies[[Kota]:[ID Lookup]],2,FALSE)</f>
        <v>5105</v>
      </c>
    </row>
    <row r="727" spans="1:7" x14ac:dyDescent="0.35">
      <c r="A727">
        <v>726</v>
      </c>
      <c r="B727" t="s">
        <v>642</v>
      </c>
      <c r="C727" t="s">
        <v>513</v>
      </c>
      <c r="D727" t="s">
        <v>592</v>
      </c>
      <c r="E727">
        <v>4</v>
      </c>
      <c r="F727" t="str">
        <f>VLOOKUP(_3__Asal_sekolah[[#This Row],[kota]],regencies[Kota],1,FALSE)</f>
        <v>GIANYAR</v>
      </c>
      <c r="G727">
        <f>VLOOKUP(_3__Asal_sekolah[[#This Row],[kota]],regencies[[Kota]:[ID Lookup]],2,FALSE)</f>
        <v>5104</v>
      </c>
    </row>
    <row r="728" spans="1:7" x14ac:dyDescent="0.35">
      <c r="A728">
        <v>727</v>
      </c>
      <c r="B728" t="s">
        <v>868</v>
      </c>
      <c r="C728" t="s">
        <v>513</v>
      </c>
      <c r="D728" t="s">
        <v>614</v>
      </c>
      <c r="E728">
        <v>2</v>
      </c>
      <c r="F728" t="e">
        <f>VLOOKUP(_3__Asal_sekolah[[#This Row],[kota]],regencies[Kota],1,FALSE)</f>
        <v>#N/A</v>
      </c>
      <c r="G728" t="e">
        <f>VLOOKUP(_3__Asal_sekolah[[#This Row],[kota]],regencies[[Kota]:[ID Lookup]],2,FALSE)</f>
        <v>#N/A</v>
      </c>
    </row>
    <row r="729" spans="1:7" x14ac:dyDescent="0.35">
      <c r="A729">
        <v>728</v>
      </c>
      <c r="B729" t="s">
        <v>970</v>
      </c>
      <c r="C729" t="s">
        <v>513</v>
      </c>
      <c r="D729" t="s">
        <v>594</v>
      </c>
      <c r="E729">
        <v>2</v>
      </c>
      <c r="F729" t="e">
        <f>VLOOKUP(_3__Asal_sekolah[[#This Row],[kota]],regencies[Kota],1,FALSE)</f>
        <v>#N/A</v>
      </c>
      <c r="G729" t="e">
        <f>VLOOKUP(_3__Asal_sekolah[[#This Row],[kota]],regencies[[Kota]:[ID Lookup]],2,FALSE)</f>
        <v>#N/A</v>
      </c>
    </row>
    <row r="730" spans="1:7" x14ac:dyDescent="0.35">
      <c r="A730">
        <v>729</v>
      </c>
      <c r="B730" t="s">
        <v>598</v>
      </c>
      <c r="C730" t="s">
        <v>513</v>
      </c>
      <c r="D730" t="s">
        <v>810</v>
      </c>
      <c r="E730">
        <v>4</v>
      </c>
      <c r="F730" t="str">
        <f>VLOOKUP(_3__Asal_sekolah[[#This Row],[kota]],regencies[Kota],1,FALSE)</f>
        <v>POSO</v>
      </c>
      <c r="G730">
        <f>VLOOKUP(_3__Asal_sekolah[[#This Row],[kota]],regencies[[Kota]:[ID Lookup]],2,FALSE)</f>
        <v>7204</v>
      </c>
    </row>
    <row r="731" spans="1:7" x14ac:dyDescent="0.35">
      <c r="A731">
        <v>730</v>
      </c>
      <c r="B731" t="s">
        <v>720</v>
      </c>
      <c r="C731" t="s">
        <v>513</v>
      </c>
      <c r="D731" t="s">
        <v>743</v>
      </c>
      <c r="E731">
        <v>4</v>
      </c>
      <c r="F731" t="str">
        <f>VLOOKUP(_3__Asal_sekolah[[#This Row],[kota]],regencies[Kota],1,FALSE)</f>
        <v>BONTANG</v>
      </c>
      <c r="G731">
        <f>VLOOKUP(_3__Asal_sekolah[[#This Row],[kota]],regencies[[Kota]:[ID Lookup]],2,FALSE)</f>
        <v>6474</v>
      </c>
    </row>
    <row r="732" spans="1:7" x14ac:dyDescent="0.35">
      <c r="A732">
        <v>731</v>
      </c>
      <c r="B732" t="s">
        <v>791</v>
      </c>
      <c r="C732" t="s">
        <v>513</v>
      </c>
      <c r="D732" t="s">
        <v>594</v>
      </c>
      <c r="E732">
        <v>4</v>
      </c>
      <c r="F732" t="e">
        <f>VLOOKUP(_3__Asal_sekolah[[#This Row],[kota]],regencies[Kota],1,FALSE)</f>
        <v>#N/A</v>
      </c>
      <c r="G732" t="e">
        <f>VLOOKUP(_3__Asal_sekolah[[#This Row],[kota]],regencies[[Kota]:[ID Lookup]],2,FALSE)</f>
        <v>#N/A</v>
      </c>
    </row>
    <row r="733" spans="1:7" x14ac:dyDescent="0.35">
      <c r="A733">
        <v>732</v>
      </c>
      <c r="B733" t="s">
        <v>783</v>
      </c>
      <c r="C733" t="s">
        <v>513</v>
      </c>
      <c r="D733" t="s">
        <v>725</v>
      </c>
      <c r="E733">
        <v>3</v>
      </c>
      <c r="F733" t="str">
        <f>VLOOKUP(_3__Asal_sekolah[[#This Row],[kota]],regencies[Kota],1,FALSE)</f>
        <v>MERAUKE</v>
      </c>
      <c r="G733">
        <f>VLOOKUP(_3__Asal_sekolah[[#This Row],[kota]],regencies[[Kota]:[ID Lookup]],2,FALSE)</f>
        <v>9401</v>
      </c>
    </row>
    <row r="734" spans="1:7" x14ac:dyDescent="0.35">
      <c r="A734">
        <v>733</v>
      </c>
      <c r="B734" t="s">
        <v>662</v>
      </c>
      <c r="C734" t="s">
        <v>513</v>
      </c>
      <c r="D734" t="s">
        <v>909</v>
      </c>
      <c r="E734">
        <v>2</v>
      </c>
      <c r="F734" t="str">
        <f>VLOOKUP(_3__Asal_sekolah[[#This Row],[kota]],regencies[Kota],1,FALSE)</f>
        <v>POLEWALI</v>
      </c>
      <c r="G734">
        <f>VLOOKUP(_3__Asal_sekolah[[#This Row],[kota]],regencies[[Kota]:[ID Lookup]],2,FALSE)</f>
        <v>7602</v>
      </c>
    </row>
    <row r="735" spans="1:7" x14ac:dyDescent="0.35">
      <c r="A735">
        <v>734</v>
      </c>
      <c r="B735" t="s">
        <v>519</v>
      </c>
      <c r="C735" t="s">
        <v>513</v>
      </c>
      <c r="D735" t="s">
        <v>538</v>
      </c>
      <c r="E735">
        <v>3</v>
      </c>
      <c r="F735" t="str">
        <f>VLOOKUP(_3__Asal_sekolah[[#This Row],[kota]],regencies[Kota],1,FALSE)</f>
        <v>KETAPANG</v>
      </c>
      <c r="G735">
        <f>VLOOKUP(_3__Asal_sekolah[[#This Row],[kota]],regencies[[Kota]:[ID Lookup]],2,FALSE)</f>
        <v>6106</v>
      </c>
    </row>
    <row r="736" spans="1:7" x14ac:dyDescent="0.35">
      <c r="A736">
        <v>735</v>
      </c>
      <c r="B736" t="s">
        <v>999</v>
      </c>
      <c r="C736" t="s">
        <v>513</v>
      </c>
      <c r="D736" t="s">
        <v>677</v>
      </c>
      <c r="E736">
        <v>3</v>
      </c>
      <c r="F736" t="str">
        <f>VLOOKUP(_3__Asal_sekolah[[#This Row],[kota]],regencies[Kota],1,FALSE)</f>
        <v>MAROS</v>
      </c>
      <c r="G736">
        <f>VLOOKUP(_3__Asal_sekolah[[#This Row],[kota]],regencies[[Kota]:[ID Lookup]],2,FALSE)</f>
        <v>7308</v>
      </c>
    </row>
    <row r="737" spans="1:7" x14ac:dyDescent="0.35">
      <c r="A737">
        <v>736</v>
      </c>
      <c r="B737" t="s">
        <v>899</v>
      </c>
      <c r="C737" t="s">
        <v>513</v>
      </c>
      <c r="D737" t="s">
        <v>848</v>
      </c>
      <c r="E737">
        <v>4</v>
      </c>
      <c r="F737" t="e">
        <f>VLOOKUP(_3__Asal_sekolah[[#This Row],[kota]],regencies[Kota],1,FALSE)</f>
        <v>#N/A</v>
      </c>
      <c r="G737" t="e">
        <f>VLOOKUP(_3__Asal_sekolah[[#This Row],[kota]],regencies[[Kota]:[ID Lookup]],2,FALSE)</f>
        <v>#N/A</v>
      </c>
    </row>
    <row r="738" spans="1:7" x14ac:dyDescent="0.35">
      <c r="A738">
        <v>737</v>
      </c>
      <c r="B738" t="s">
        <v>992</v>
      </c>
      <c r="C738" t="s">
        <v>513</v>
      </c>
      <c r="D738" t="s">
        <v>566</v>
      </c>
      <c r="E738">
        <v>4</v>
      </c>
      <c r="F738" t="str">
        <f>VLOOKUP(_3__Asal_sekolah[[#This Row],[kota]],regencies[Kota],1,FALSE)</f>
        <v>BAUBAU</v>
      </c>
      <c r="G738">
        <f>VLOOKUP(_3__Asal_sekolah[[#This Row],[kota]],regencies[[Kota]:[ID Lookup]],2,FALSE)</f>
        <v>7472</v>
      </c>
    </row>
    <row r="739" spans="1:7" x14ac:dyDescent="0.35">
      <c r="A739">
        <v>738</v>
      </c>
      <c r="B739" t="s">
        <v>940</v>
      </c>
      <c r="C739" t="s">
        <v>513</v>
      </c>
      <c r="D739" t="s">
        <v>594</v>
      </c>
      <c r="E739">
        <v>1</v>
      </c>
      <c r="F739" t="e">
        <f>VLOOKUP(_3__Asal_sekolah[[#This Row],[kota]],regencies[Kota],1,FALSE)</f>
        <v>#N/A</v>
      </c>
      <c r="G739" t="e">
        <f>VLOOKUP(_3__Asal_sekolah[[#This Row],[kota]],regencies[[Kota]:[ID Lookup]],2,FALSE)</f>
        <v>#N/A</v>
      </c>
    </row>
    <row r="740" spans="1:7" x14ac:dyDescent="0.35">
      <c r="A740">
        <v>739</v>
      </c>
      <c r="B740" t="s">
        <v>609</v>
      </c>
      <c r="C740" t="s">
        <v>513</v>
      </c>
      <c r="D740" t="s">
        <v>793</v>
      </c>
      <c r="E740">
        <v>2</v>
      </c>
      <c r="F740" t="str">
        <f>VLOOKUP(_3__Asal_sekolah[[#This Row],[kota]],regencies[Kota],1,FALSE)</f>
        <v>SINGKAWANG</v>
      </c>
      <c r="G740">
        <f>VLOOKUP(_3__Asal_sekolah[[#This Row],[kota]],regencies[[Kota]:[ID Lookup]],2,FALSE)</f>
        <v>6172</v>
      </c>
    </row>
    <row r="741" spans="1:7" x14ac:dyDescent="0.35">
      <c r="A741">
        <v>740</v>
      </c>
      <c r="B741" t="s">
        <v>1000</v>
      </c>
      <c r="C741" t="s">
        <v>513</v>
      </c>
      <c r="D741" t="s">
        <v>804</v>
      </c>
      <c r="E741">
        <v>1</v>
      </c>
      <c r="F741" t="str">
        <f>VLOOKUP(_3__Asal_sekolah[[#This Row],[kota]],regencies[Kota],1,FALSE)</f>
        <v>TABANAN</v>
      </c>
      <c r="G741">
        <f>VLOOKUP(_3__Asal_sekolah[[#This Row],[kota]],regencies[[Kota]:[ID Lookup]],2,FALSE)</f>
        <v>5102</v>
      </c>
    </row>
    <row r="742" spans="1:7" x14ac:dyDescent="0.35">
      <c r="A742">
        <v>741</v>
      </c>
      <c r="B742" t="s">
        <v>679</v>
      </c>
      <c r="C742" t="s">
        <v>513</v>
      </c>
      <c r="D742" t="s">
        <v>827</v>
      </c>
      <c r="E742">
        <v>4</v>
      </c>
      <c r="F742" t="str">
        <f>VLOOKUP(_3__Asal_sekolah[[#This Row],[kota]],regencies[Kota],1,FALSE)</f>
        <v>SAMBAS</v>
      </c>
      <c r="G742">
        <f>VLOOKUP(_3__Asal_sekolah[[#This Row],[kota]],regencies[[Kota]:[ID Lookup]],2,FALSE)</f>
        <v>6101</v>
      </c>
    </row>
    <row r="743" spans="1:7" x14ac:dyDescent="0.35">
      <c r="A743">
        <v>742</v>
      </c>
      <c r="B743" t="s">
        <v>871</v>
      </c>
      <c r="C743" t="s">
        <v>513</v>
      </c>
      <c r="D743" t="s">
        <v>655</v>
      </c>
      <c r="E743">
        <v>2</v>
      </c>
      <c r="F743" t="str">
        <f>VLOOKUP(_3__Asal_sekolah[[#This Row],[kota]],regencies[Kota],1,FALSE)</f>
        <v>ENDE</v>
      </c>
      <c r="G743">
        <f>VLOOKUP(_3__Asal_sekolah[[#This Row],[kota]],regencies[[Kota]:[ID Lookup]],2,FALSE)</f>
        <v>5311</v>
      </c>
    </row>
    <row r="744" spans="1:7" x14ac:dyDescent="0.35">
      <c r="A744">
        <v>743</v>
      </c>
      <c r="B744" t="s">
        <v>603</v>
      </c>
      <c r="C744" t="s">
        <v>513</v>
      </c>
      <c r="D744" t="s">
        <v>677</v>
      </c>
      <c r="E744">
        <v>4</v>
      </c>
      <c r="F744" t="str">
        <f>VLOOKUP(_3__Asal_sekolah[[#This Row],[kota]],regencies[Kota],1,FALSE)</f>
        <v>MAROS</v>
      </c>
      <c r="G744">
        <f>VLOOKUP(_3__Asal_sekolah[[#This Row],[kota]],regencies[[Kota]:[ID Lookup]],2,FALSE)</f>
        <v>7308</v>
      </c>
    </row>
    <row r="745" spans="1:7" x14ac:dyDescent="0.35">
      <c r="A745">
        <v>744</v>
      </c>
      <c r="B745" t="s">
        <v>1001</v>
      </c>
      <c r="C745" t="s">
        <v>513</v>
      </c>
      <c r="D745" t="s">
        <v>631</v>
      </c>
      <c r="E745">
        <v>2</v>
      </c>
      <c r="F745" t="str">
        <f>VLOOKUP(_3__Asal_sekolah[[#This Row],[kota]],regencies[Kota],1,FALSE)</f>
        <v>TARAKAN</v>
      </c>
      <c r="G745">
        <f>VLOOKUP(_3__Asal_sekolah[[#This Row],[kota]],regencies[[Kota]:[ID Lookup]],2,FALSE)</f>
        <v>6571</v>
      </c>
    </row>
    <row r="746" spans="1:7" x14ac:dyDescent="0.35">
      <c r="A746">
        <v>745</v>
      </c>
      <c r="B746" t="s">
        <v>598</v>
      </c>
      <c r="C746" t="s">
        <v>513</v>
      </c>
      <c r="D746" t="s">
        <v>542</v>
      </c>
      <c r="E746">
        <v>2</v>
      </c>
      <c r="F746" t="str">
        <f>VLOOKUP(_3__Asal_sekolah[[#This Row],[kota]],regencies[Kota],1,FALSE)</f>
        <v>PADANG SIDEMPUAN</v>
      </c>
      <c r="G746">
        <f>VLOOKUP(_3__Asal_sekolah[[#This Row],[kota]],regencies[[Kota]:[ID Lookup]],2,FALSE)</f>
        <v>1277</v>
      </c>
    </row>
    <row r="747" spans="1:7" x14ac:dyDescent="0.35">
      <c r="A747">
        <v>746</v>
      </c>
      <c r="B747" t="s">
        <v>676</v>
      </c>
      <c r="C747" t="s">
        <v>513</v>
      </c>
      <c r="D747" t="s">
        <v>655</v>
      </c>
      <c r="E747">
        <v>4</v>
      </c>
      <c r="F747" t="str">
        <f>VLOOKUP(_3__Asal_sekolah[[#This Row],[kota]],regencies[Kota],1,FALSE)</f>
        <v>ENDE</v>
      </c>
      <c r="G747">
        <f>VLOOKUP(_3__Asal_sekolah[[#This Row],[kota]],regencies[[Kota]:[ID Lookup]],2,FALSE)</f>
        <v>5311</v>
      </c>
    </row>
    <row r="748" spans="1:7" x14ac:dyDescent="0.35">
      <c r="A748">
        <v>747</v>
      </c>
      <c r="B748" t="s">
        <v>889</v>
      </c>
      <c r="C748" t="s">
        <v>513</v>
      </c>
      <c r="D748" t="s">
        <v>574</v>
      </c>
      <c r="E748">
        <v>1</v>
      </c>
      <c r="F748" t="str">
        <f>VLOOKUP(_3__Asal_sekolah[[#This Row],[kota]],regencies[Kota],1,FALSE)</f>
        <v>CIREBON</v>
      </c>
      <c r="G748">
        <f>VLOOKUP(_3__Asal_sekolah[[#This Row],[kota]],regencies[[Kota]:[ID Lookup]],2,FALSE)</f>
        <v>3209</v>
      </c>
    </row>
    <row r="749" spans="1:7" x14ac:dyDescent="0.35">
      <c r="A749">
        <v>748</v>
      </c>
      <c r="B749" t="s">
        <v>831</v>
      </c>
      <c r="C749" t="s">
        <v>513</v>
      </c>
      <c r="D749" t="s">
        <v>649</v>
      </c>
      <c r="E749">
        <v>1</v>
      </c>
      <c r="F749" t="str">
        <f>VLOOKUP(_3__Asal_sekolah[[#This Row],[kota]],regencies[Kota],1,FALSE)</f>
        <v>PALOPO</v>
      </c>
      <c r="G749">
        <f>VLOOKUP(_3__Asal_sekolah[[#This Row],[kota]],regencies[[Kota]:[ID Lookup]],2,FALSE)</f>
        <v>7373</v>
      </c>
    </row>
    <row r="750" spans="1:7" x14ac:dyDescent="0.35">
      <c r="A750">
        <v>749</v>
      </c>
      <c r="B750" t="s">
        <v>806</v>
      </c>
      <c r="C750" t="s">
        <v>513</v>
      </c>
      <c r="D750" t="s">
        <v>785</v>
      </c>
      <c r="E750">
        <v>3</v>
      </c>
      <c r="F750" t="e">
        <f>VLOOKUP(_3__Asal_sekolah[[#This Row],[kota]],regencies[Kota],1,FALSE)</f>
        <v>#N/A</v>
      </c>
      <c r="G750" t="e">
        <f>VLOOKUP(_3__Asal_sekolah[[#This Row],[kota]],regencies[[Kota]:[ID Lookup]],2,FALSE)</f>
        <v>#N/A</v>
      </c>
    </row>
    <row r="751" spans="1:7" x14ac:dyDescent="0.35">
      <c r="A751">
        <v>750</v>
      </c>
      <c r="B751" t="s">
        <v>676</v>
      </c>
      <c r="C751" t="s">
        <v>513</v>
      </c>
      <c r="D751" t="s">
        <v>786</v>
      </c>
      <c r="E751">
        <v>1</v>
      </c>
      <c r="F751" t="str">
        <f>VLOOKUP(_3__Asal_sekolah[[#This Row],[kota]],regencies[Kota],1,FALSE)</f>
        <v>TOMOHON</v>
      </c>
      <c r="G751">
        <f>VLOOKUP(_3__Asal_sekolah[[#This Row],[kota]],regencies[[Kota]:[ID Lookup]],2,FALSE)</f>
        <v>7173</v>
      </c>
    </row>
    <row r="752" spans="1:7" x14ac:dyDescent="0.35">
      <c r="A752">
        <v>751</v>
      </c>
      <c r="B752" t="s">
        <v>752</v>
      </c>
      <c r="C752" t="s">
        <v>513</v>
      </c>
      <c r="D752" t="s">
        <v>633</v>
      </c>
      <c r="E752">
        <v>2</v>
      </c>
      <c r="F752" t="e">
        <f>VLOOKUP(_3__Asal_sekolah[[#This Row],[kota]],regencies[Kota],1,FALSE)</f>
        <v>#N/A</v>
      </c>
      <c r="G752" t="e">
        <f>VLOOKUP(_3__Asal_sekolah[[#This Row],[kota]],regencies[[Kota]:[ID Lookup]],2,FALSE)</f>
        <v>#N/A</v>
      </c>
    </row>
    <row r="753" spans="1:7" x14ac:dyDescent="0.35">
      <c r="A753">
        <v>752</v>
      </c>
      <c r="B753" t="s">
        <v>973</v>
      </c>
      <c r="C753" t="s">
        <v>513</v>
      </c>
      <c r="D753" t="s">
        <v>848</v>
      </c>
      <c r="E753">
        <v>1</v>
      </c>
      <c r="F753" t="e">
        <f>VLOOKUP(_3__Asal_sekolah[[#This Row],[kota]],regencies[Kota],1,FALSE)</f>
        <v>#N/A</v>
      </c>
      <c r="G753" t="e">
        <f>VLOOKUP(_3__Asal_sekolah[[#This Row],[kota]],regencies[[Kota]:[ID Lookup]],2,FALSE)</f>
        <v>#N/A</v>
      </c>
    </row>
    <row r="754" spans="1:7" x14ac:dyDescent="0.35">
      <c r="A754">
        <v>753</v>
      </c>
      <c r="B754" t="s">
        <v>543</v>
      </c>
      <c r="C754" t="s">
        <v>513</v>
      </c>
      <c r="D754" t="s">
        <v>550</v>
      </c>
      <c r="E754">
        <v>2</v>
      </c>
      <c r="F754" t="str">
        <f>VLOOKUP(_3__Asal_sekolah[[#This Row],[kota]],regencies[Kota],1,FALSE)</f>
        <v>BINTAN</v>
      </c>
      <c r="G754">
        <f>VLOOKUP(_3__Asal_sekolah[[#This Row],[kota]],regencies[[Kota]:[ID Lookup]],2,FALSE)</f>
        <v>2102</v>
      </c>
    </row>
    <row r="755" spans="1:7" x14ac:dyDescent="0.35">
      <c r="A755">
        <v>754</v>
      </c>
      <c r="B755" t="s">
        <v>567</v>
      </c>
      <c r="C755" t="s">
        <v>513</v>
      </c>
      <c r="D755" t="s">
        <v>1002</v>
      </c>
      <c r="E755">
        <v>2</v>
      </c>
      <c r="F755" t="str">
        <f>VLOOKUP(_3__Asal_sekolah[[#This Row],[kota]],regencies[Kota],1,FALSE)</f>
        <v>PADANG PANJANG</v>
      </c>
      <c r="G755">
        <f>VLOOKUP(_3__Asal_sekolah[[#This Row],[kota]],regencies[[Kota]:[ID Lookup]],2,FALSE)</f>
        <v>1374</v>
      </c>
    </row>
    <row r="756" spans="1:7" x14ac:dyDescent="0.35">
      <c r="A756">
        <v>755</v>
      </c>
      <c r="B756" t="s">
        <v>736</v>
      </c>
      <c r="C756" t="s">
        <v>513</v>
      </c>
      <c r="D756" t="s">
        <v>590</v>
      </c>
      <c r="E756">
        <v>2</v>
      </c>
      <c r="F756" t="str">
        <f>VLOOKUP(_3__Asal_sekolah[[#This Row],[kota]],regencies[Kota],1,FALSE)</f>
        <v>BUKITTINGGI</v>
      </c>
      <c r="G756">
        <f>VLOOKUP(_3__Asal_sekolah[[#This Row],[kota]],regencies[[Kota]:[ID Lookup]],2,FALSE)</f>
        <v>1375</v>
      </c>
    </row>
    <row r="757" spans="1:7" x14ac:dyDescent="0.35">
      <c r="A757">
        <v>756</v>
      </c>
      <c r="B757" t="s">
        <v>898</v>
      </c>
      <c r="C757" t="s">
        <v>513</v>
      </c>
      <c r="D757" t="s">
        <v>733</v>
      </c>
      <c r="E757">
        <v>3</v>
      </c>
      <c r="F757" t="str">
        <f>VLOOKUP(_3__Asal_sekolah[[#This Row],[kota]],regencies[Kota],1,FALSE)</f>
        <v>MAJENE</v>
      </c>
      <c r="G757">
        <f>VLOOKUP(_3__Asal_sekolah[[#This Row],[kota]],regencies[[Kota]:[ID Lookup]],2,FALSE)</f>
        <v>7601</v>
      </c>
    </row>
    <row r="758" spans="1:7" x14ac:dyDescent="0.35">
      <c r="A758">
        <v>757</v>
      </c>
      <c r="B758" t="s">
        <v>1003</v>
      </c>
      <c r="C758" t="s">
        <v>513</v>
      </c>
      <c r="D758" t="s">
        <v>728</v>
      </c>
      <c r="E758">
        <v>2</v>
      </c>
      <c r="F758" t="str">
        <f>VLOOKUP(_3__Asal_sekolah[[#This Row],[kota]],regencies[Kota],1,FALSE)</f>
        <v>DEPOK</v>
      </c>
      <c r="G758">
        <f>VLOOKUP(_3__Asal_sekolah[[#This Row],[kota]],regencies[[Kota]:[ID Lookup]],2,FALSE)</f>
        <v>3276</v>
      </c>
    </row>
    <row r="759" spans="1:7" x14ac:dyDescent="0.35">
      <c r="A759">
        <v>758</v>
      </c>
      <c r="B759" t="s">
        <v>842</v>
      </c>
      <c r="C759" t="s">
        <v>513</v>
      </c>
      <c r="D759" t="s">
        <v>680</v>
      </c>
      <c r="E759">
        <v>1</v>
      </c>
      <c r="F759" t="str">
        <f>VLOOKUP(_3__Asal_sekolah[[#This Row],[kota]],regencies[Kota],1,FALSE)</f>
        <v>DOMPU</v>
      </c>
      <c r="G759">
        <f>VLOOKUP(_3__Asal_sekolah[[#This Row],[kota]],regencies[[Kota]:[ID Lookup]],2,FALSE)</f>
        <v>5205</v>
      </c>
    </row>
    <row r="760" spans="1:7" x14ac:dyDescent="0.35">
      <c r="A760">
        <v>759</v>
      </c>
      <c r="B760" t="s">
        <v>1004</v>
      </c>
      <c r="C760" t="s">
        <v>513</v>
      </c>
      <c r="D760" t="s">
        <v>536</v>
      </c>
      <c r="E760">
        <v>2</v>
      </c>
      <c r="F760" t="str">
        <f>VLOOKUP(_3__Asal_sekolah[[#This Row],[kota]],regencies[Kota],1,FALSE)</f>
        <v>JAKARTA TIMUR</v>
      </c>
      <c r="G760">
        <f>VLOOKUP(_3__Asal_sekolah[[#This Row],[kota]],regencies[[Kota]:[ID Lookup]],2,FALSE)</f>
        <v>3172</v>
      </c>
    </row>
    <row r="761" spans="1:7" x14ac:dyDescent="0.35">
      <c r="A761">
        <v>760</v>
      </c>
      <c r="B761" t="s">
        <v>783</v>
      </c>
      <c r="C761" t="s">
        <v>513</v>
      </c>
      <c r="D761" t="s">
        <v>540</v>
      </c>
      <c r="E761">
        <v>3</v>
      </c>
      <c r="F761" t="str">
        <f>VLOOKUP(_3__Asal_sekolah[[#This Row],[kota]],regencies[Kota],1,FALSE)</f>
        <v>KOTAMOBAGU</v>
      </c>
      <c r="G761">
        <f>VLOOKUP(_3__Asal_sekolah[[#This Row],[kota]],regencies[[Kota]:[ID Lookup]],2,FALSE)</f>
        <v>7174</v>
      </c>
    </row>
    <row r="762" spans="1:7" x14ac:dyDescent="0.35">
      <c r="A762">
        <v>761</v>
      </c>
      <c r="B762" t="s">
        <v>1005</v>
      </c>
      <c r="C762" t="s">
        <v>513</v>
      </c>
      <c r="D762" t="s">
        <v>808</v>
      </c>
      <c r="E762">
        <v>2</v>
      </c>
      <c r="F762" t="str">
        <f>VLOOKUP(_3__Asal_sekolah[[#This Row],[kota]],regencies[Kota],1,FALSE)</f>
        <v>BATAM</v>
      </c>
      <c r="G762">
        <f>VLOOKUP(_3__Asal_sekolah[[#This Row],[kota]],regencies[[Kota]:[ID Lookup]],2,FALSE)</f>
        <v>2171</v>
      </c>
    </row>
    <row r="763" spans="1:7" x14ac:dyDescent="0.35">
      <c r="A763">
        <v>762</v>
      </c>
      <c r="B763" t="s">
        <v>748</v>
      </c>
      <c r="C763" t="s">
        <v>513</v>
      </c>
      <c r="D763" t="s">
        <v>712</v>
      </c>
      <c r="E763">
        <v>1</v>
      </c>
      <c r="F763" t="e">
        <f>VLOOKUP(_3__Asal_sekolah[[#This Row],[kota]],regencies[Kota],1,FALSE)</f>
        <v>#N/A</v>
      </c>
      <c r="G763" t="e">
        <f>VLOOKUP(_3__Asal_sekolah[[#This Row],[kota]],regencies[[Kota]:[ID Lookup]],2,FALSE)</f>
        <v>#N/A</v>
      </c>
    </row>
    <row r="764" spans="1:7" x14ac:dyDescent="0.35">
      <c r="A764">
        <v>763</v>
      </c>
      <c r="B764" t="s">
        <v>588</v>
      </c>
      <c r="C764" t="s">
        <v>513</v>
      </c>
      <c r="D764" t="s">
        <v>659</v>
      </c>
      <c r="E764">
        <v>4</v>
      </c>
      <c r="F764" t="e">
        <f>VLOOKUP(_3__Asal_sekolah[[#This Row],[kota]],regencies[Kota],1,FALSE)</f>
        <v>#N/A</v>
      </c>
      <c r="G764" t="e">
        <f>VLOOKUP(_3__Asal_sekolah[[#This Row],[kota]],regencies[[Kota]:[ID Lookup]],2,FALSE)</f>
        <v>#N/A</v>
      </c>
    </row>
    <row r="765" spans="1:7" x14ac:dyDescent="0.35">
      <c r="A765">
        <v>764</v>
      </c>
      <c r="B765" t="s">
        <v>843</v>
      </c>
      <c r="C765" t="s">
        <v>513</v>
      </c>
      <c r="D765" t="s">
        <v>631</v>
      </c>
      <c r="E765">
        <v>3</v>
      </c>
      <c r="F765" t="str">
        <f>VLOOKUP(_3__Asal_sekolah[[#This Row],[kota]],regencies[Kota],1,FALSE)</f>
        <v>TARAKAN</v>
      </c>
      <c r="G765">
        <f>VLOOKUP(_3__Asal_sekolah[[#This Row],[kota]],regencies[[Kota]:[ID Lookup]],2,FALSE)</f>
        <v>6571</v>
      </c>
    </row>
    <row r="766" spans="1:7" x14ac:dyDescent="0.35">
      <c r="A766">
        <v>765</v>
      </c>
      <c r="B766" t="s">
        <v>874</v>
      </c>
      <c r="C766" t="s">
        <v>513</v>
      </c>
      <c r="D766" t="s">
        <v>1006</v>
      </c>
      <c r="E766">
        <v>1</v>
      </c>
      <c r="F766" t="str">
        <f>VLOOKUP(_3__Asal_sekolah[[#This Row],[kota]],regencies[Kota],1,FALSE)</f>
        <v>KENDARI</v>
      </c>
      <c r="G766">
        <f>VLOOKUP(_3__Asal_sekolah[[#This Row],[kota]],regencies[[Kota]:[ID Lookup]],2,FALSE)</f>
        <v>7471</v>
      </c>
    </row>
    <row r="767" spans="1:7" x14ac:dyDescent="0.35">
      <c r="A767">
        <v>766</v>
      </c>
      <c r="B767" t="s">
        <v>567</v>
      </c>
      <c r="C767" t="s">
        <v>513</v>
      </c>
      <c r="D767" t="s">
        <v>700</v>
      </c>
      <c r="E767">
        <v>4</v>
      </c>
      <c r="F767" t="e">
        <f>VLOOKUP(_3__Asal_sekolah[[#This Row],[kota]],regencies[Kota],1,FALSE)</f>
        <v>#N/A</v>
      </c>
      <c r="G767" t="e">
        <f>VLOOKUP(_3__Asal_sekolah[[#This Row],[kota]],regencies[[Kota]:[ID Lookup]],2,FALSE)</f>
        <v>#N/A</v>
      </c>
    </row>
    <row r="768" spans="1:7" x14ac:dyDescent="0.35">
      <c r="A768">
        <v>767</v>
      </c>
      <c r="B768" t="s">
        <v>708</v>
      </c>
      <c r="C768" t="s">
        <v>513</v>
      </c>
      <c r="D768" t="s">
        <v>757</v>
      </c>
      <c r="E768">
        <v>1</v>
      </c>
      <c r="F768" t="str">
        <f>VLOOKUP(_3__Asal_sekolah[[#This Row],[kota]],regencies[Kota],1,FALSE)</f>
        <v>SUMBAWA</v>
      </c>
      <c r="G768">
        <f>VLOOKUP(_3__Asal_sekolah[[#This Row],[kota]],regencies[[Kota]:[ID Lookup]],2,FALSE)</f>
        <v>5204</v>
      </c>
    </row>
    <row r="769" spans="1:7" x14ac:dyDescent="0.35">
      <c r="A769">
        <v>768</v>
      </c>
      <c r="B769" t="s">
        <v>969</v>
      </c>
      <c r="C769" t="s">
        <v>513</v>
      </c>
      <c r="D769" t="s">
        <v>909</v>
      </c>
      <c r="E769">
        <v>4</v>
      </c>
      <c r="F769" t="str">
        <f>VLOOKUP(_3__Asal_sekolah[[#This Row],[kota]],regencies[Kota],1,FALSE)</f>
        <v>POLEWALI</v>
      </c>
      <c r="G769">
        <f>VLOOKUP(_3__Asal_sekolah[[#This Row],[kota]],regencies[[Kota]:[ID Lookup]],2,FALSE)</f>
        <v>7602</v>
      </c>
    </row>
    <row r="770" spans="1:7" x14ac:dyDescent="0.35">
      <c r="A770">
        <v>769</v>
      </c>
      <c r="B770" t="s">
        <v>926</v>
      </c>
      <c r="C770" t="s">
        <v>513</v>
      </c>
      <c r="D770" t="s">
        <v>601</v>
      </c>
      <c r="E770">
        <v>1</v>
      </c>
      <c r="F770" t="str">
        <f>VLOOKUP(_3__Asal_sekolah[[#This Row],[kota]],regencies[Kota],1,FALSE)</f>
        <v>BANGGAI</v>
      </c>
      <c r="G770">
        <f>VLOOKUP(_3__Asal_sekolah[[#This Row],[kota]],regencies[[Kota]:[ID Lookup]],2,FALSE)</f>
        <v>7202</v>
      </c>
    </row>
    <row r="771" spans="1:7" x14ac:dyDescent="0.35">
      <c r="A771">
        <v>770</v>
      </c>
      <c r="B771" t="s">
        <v>703</v>
      </c>
      <c r="C771" t="s">
        <v>513</v>
      </c>
      <c r="D771" t="s">
        <v>743</v>
      </c>
      <c r="E771">
        <v>1</v>
      </c>
      <c r="F771" t="str">
        <f>VLOOKUP(_3__Asal_sekolah[[#This Row],[kota]],regencies[Kota],1,FALSE)</f>
        <v>BONTANG</v>
      </c>
      <c r="G771">
        <f>VLOOKUP(_3__Asal_sekolah[[#This Row],[kota]],regencies[[Kota]:[ID Lookup]],2,FALSE)</f>
        <v>6474</v>
      </c>
    </row>
    <row r="772" spans="1:7" x14ac:dyDescent="0.35">
      <c r="A772">
        <v>771</v>
      </c>
      <c r="B772" t="s">
        <v>741</v>
      </c>
      <c r="C772" t="s">
        <v>513</v>
      </c>
      <c r="D772" t="s">
        <v>534</v>
      </c>
      <c r="E772">
        <v>3</v>
      </c>
      <c r="F772" t="str">
        <f>VLOOKUP(_3__Asal_sekolah[[#This Row],[kota]],regencies[Kota],1,FALSE)</f>
        <v>BEKASI</v>
      </c>
      <c r="G772">
        <f>VLOOKUP(_3__Asal_sekolah[[#This Row],[kota]],regencies[[Kota]:[ID Lookup]],2,FALSE)</f>
        <v>3216</v>
      </c>
    </row>
    <row r="773" spans="1:7" x14ac:dyDescent="0.35">
      <c r="A773">
        <v>772</v>
      </c>
      <c r="B773" t="s">
        <v>1007</v>
      </c>
      <c r="C773" t="s">
        <v>513</v>
      </c>
      <c r="D773" t="s">
        <v>746</v>
      </c>
      <c r="E773">
        <v>4</v>
      </c>
      <c r="F773" t="e">
        <f>VLOOKUP(_3__Asal_sekolah[[#This Row],[kota]],regencies[Kota],1,FALSE)</f>
        <v>#N/A</v>
      </c>
      <c r="G773" t="e">
        <f>VLOOKUP(_3__Asal_sekolah[[#This Row],[kota]],regencies[[Kota]:[ID Lookup]],2,FALSE)</f>
        <v>#N/A</v>
      </c>
    </row>
    <row r="774" spans="1:7" x14ac:dyDescent="0.35">
      <c r="A774">
        <v>773</v>
      </c>
      <c r="B774" t="s">
        <v>864</v>
      </c>
      <c r="C774" t="s">
        <v>513</v>
      </c>
      <c r="D774" t="s">
        <v>1008</v>
      </c>
      <c r="E774">
        <v>1</v>
      </c>
      <c r="F774" t="e">
        <f>VLOOKUP(_3__Asal_sekolah[[#This Row],[kota]],regencies[Kota],1,FALSE)</f>
        <v>#N/A</v>
      </c>
      <c r="G774" t="e">
        <f>VLOOKUP(_3__Asal_sekolah[[#This Row],[kota]],regencies[[Kota]:[ID Lookup]],2,FALSE)</f>
        <v>#N/A</v>
      </c>
    </row>
    <row r="775" spans="1:7" x14ac:dyDescent="0.35">
      <c r="A775">
        <v>774</v>
      </c>
      <c r="B775" t="s">
        <v>1009</v>
      </c>
      <c r="C775" t="s">
        <v>513</v>
      </c>
      <c r="D775" t="s">
        <v>848</v>
      </c>
      <c r="E775">
        <v>3</v>
      </c>
      <c r="F775" t="e">
        <f>VLOOKUP(_3__Asal_sekolah[[#This Row],[kota]],regencies[Kota],1,FALSE)</f>
        <v>#N/A</v>
      </c>
      <c r="G775" t="e">
        <f>VLOOKUP(_3__Asal_sekolah[[#This Row],[kota]],regencies[[Kota]:[ID Lookup]],2,FALSE)</f>
        <v>#N/A</v>
      </c>
    </row>
    <row r="776" spans="1:7" x14ac:dyDescent="0.35">
      <c r="A776">
        <v>775</v>
      </c>
      <c r="B776" t="s">
        <v>699</v>
      </c>
      <c r="C776" t="s">
        <v>513</v>
      </c>
      <c r="D776" t="s">
        <v>1010</v>
      </c>
      <c r="E776">
        <v>2</v>
      </c>
      <c r="F776" t="str">
        <f>VLOOKUP(_3__Asal_sekolah[[#This Row],[kota]],regencies[Kota],1,FALSE)</f>
        <v>JAYAPURA</v>
      </c>
      <c r="G776">
        <f>VLOOKUP(_3__Asal_sekolah[[#This Row],[kota]],regencies[[Kota]:[ID Lookup]],2,FALSE)</f>
        <v>9403</v>
      </c>
    </row>
    <row r="777" spans="1:7" x14ac:dyDescent="0.35">
      <c r="A777">
        <v>776</v>
      </c>
      <c r="B777" t="s">
        <v>806</v>
      </c>
      <c r="C777" t="s">
        <v>513</v>
      </c>
      <c r="D777" t="s">
        <v>753</v>
      </c>
      <c r="E777">
        <v>2</v>
      </c>
      <c r="F777" t="e">
        <f>VLOOKUP(_3__Asal_sekolah[[#This Row],[kota]],regencies[Kota],1,FALSE)</f>
        <v>#N/A</v>
      </c>
      <c r="G777" t="e">
        <f>VLOOKUP(_3__Asal_sekolah[[#This Row],[kota]],regencies[[Kota]:[ID Lookup]],2,FALSE)</f>
        <v>#N/A</v>
      </c>
    </row>
    <row r="778" spans="1:7" x14ac:dyDescent="0.35">
      <c r="A778">
        <v>777</v>
      </c>
      <c r="B778" t="s">
        <v>625</v>
      </c>
      <c r="C778" t="s">
        <v>513</v>
      </c>
      <c r="D778" t="s">
        <v>812</v>
      </c>
      <c r="E778">
        <v>2</v>
      </c>
      <c r="F778" t="str">
        <f>VLOOKUP(_3__Asal_sekolah[[#This Row],[kota]],regencies[Kota],1,FALSE)</f>
        <v>KOLAKA</v>
      </c>
      <c r="G778">
        <f>VLOOKUP(_3__Asal_sekolah[[#This Row],[kota]],regencies[[Kota]:[ID Lookup]],2,FALSE)</f>
        <v>7404</v>
      </c>
    </row>
    <row r="779" spans="1:7" x14ac:dyDescent="0.35">
      <c r="A779">
        <v>778</v>
      </c>
      <c r="B779" t="s">
        <v>996</v>
      </c>
      <c r="C779" t="s">
        <v>513</v>
      </c>
      <c r="D779" t="s">
        <v>604</v>
      </c>
      <c r="E779">
        <v>2</v>
      </c>
      <c r="F779" t="str">
        <f>VLOOKUP(_3__Asal_sekolah[[#This Row],[kota]],regencies[Kota],1,FALSE)</f>
        <v>BANJARBARU</v>
      </c>
      <c r="G779">
        <f>VLOOKUP(_3__Asal_sekolah[[#This Row],[kota]],regencies[[Kota]:[ID Lookup]],2,FALSE)</f>
        <v>6372</v>
      </c>
    </row>
    <row r="780" spans="1:7" x14ac:dyDescent="0.35">
      <c r="A780">
        <v>779</v>
      </c>
      <c r="B780" t="s">
        <v>714</v>
      </c>
      <c r="C780" t="s">
        <v>513</v>
      </c>
      <c r="D780" t="s">
        <v>554</v>
      </c>
      <c r="E780">
        <v>4</v>
      </c>
      <c r="F780" t="e">
        <f>VLOOKUP(_3__Asal_sekolah[[#This Row],[kota]],regencies[Kota],1,FALSE)</f>
        <v>#N/A</v>
      </c>
      <c r="G780" t="e">
        <f>VLOOKUP(_3__Asal_sekolah[[#This Row],[kota]],regencies[[Kota]:[ID Lookup]],2,FALSE)</f>
        <v>#N/A</v>
      </c>
    </row>
    <row r="781" spans="1:7" x14ac:dyDescent="0.35">
      <c r="A781">
        <v>780</v>
      </c>
      <c r="B781" t="s">
        <v>1001</v>
      </c>
      <c r="C781" t="s">
        <v>513</v>
      </c>
      <c r="D781" t="s">
        <v>1011</v>
      </c>
      <c r="E781">
        <v>4</v>
      </c>
      <c r="F781" t="str">
        <f>VLOOKUP(_3__Asal_sekolah[[#This Row],[kota]],regencies[Kota],1,FALSE)</f>
        <v>BATU</v>
      </c>
      <c r="G781">
        <f>VLOOKUP(_3__Asal_sekolah[[#This Row],[kota]],regencies[[Kota]:[ID Lookup]],2,FALSE)</f>
        <v>3579</v>
      </c>
    </row>
    <row r="782" spans="1:7" x14ac:dyDescent="0.35">
      <c r="A782">
        <v>781</v>
      </c>
      <c r="B782" t="s">
        <v>1012</v>
      </c>
      <c r="C782" t="s">
        <v>513</v>
      </c>
      <c r="D782" t="s">
        <v>604</v>
      </c>
      <c r="E782">
        <v>4</v>
      </c>
      <c r="F782" t="str">
        <f>VLOOKUP(_3__Asal_sekolah[[#This Row],[kota]],regencies[Kota],1,FALSE)</f>
        <v>BANJARBARU</v>
      </c>
      <c r="G782">
        <f>VLOOKUP(_3__Asal_sekolah[[#This Row],[kota]],regencies[[Kota]:[ID Lookup]],2,FALSE)</f>
        <v>6372</v>
      </c>
    </row>
    <row r="783" spans="1:7" x14ac:dyDescent="0.35">
      <c r="A783">
        <v>782</v>
      </c>
      <c r="B783" t="s">
        <v>994</v>
      </c>
      <c r="C783" t="s">
        <v>513</v>
      </c>
      <c r="D783" t="s">
        <v>998</v>
      </c>
      <c r="E783">
        <v>3</v>
      </c>
      <c r="F783" t="e">
        <f>VLOOKUP(_3__Asal_sekolah[[#This Row],[kota]],regencies[Kota],1,FALSE)</f>
        <v>#N/A</v>
      </c>
      <c r="G783" t="e">
        <f>VLOOKUP(_3__Asal_sekolah[[#This Row],[kota]],regencies[[Kota]:[ID Lookup]],2,FALSE)</f>
        <v>#N/A</v>
      </c>
    </row>
    <row r="784" spans="1:7" x14ac:dyDescent="0.35">
      <c r="A784">
        <v>783</v>
      </c>
      <c r="B784" t="s">
        <v>628</v>
      </c>
      <c r="C784" t="s">
        <v>513</v>
      </c>
      <c r="D784" t="s">
        <v>613</v>
      </c>
      <c r="E784">
        <v>4</v>
      </c>
      <c r="F784" t="e">
        <f>VLOOKUP(_3__Asal_sekolah[[#This Row],[kota]],regencies[Kota],1,FALSE)</f>
        <v>#N/A</v>
      </c>
      <c r="G784" t="e">
        <f>VLOOKUP(_3__Asal_sekolah[[#This Row],[kota]],regencies[[Kota]:[ID Lookup]],2,FALSE)</f>
        <v>#N/A</v>
      </c>
    </row>
    <row r="785" spans="1:7" x14ac:dyDescent="0.35">
      <c r="A785">
        <v>784</v>
      </c>
      <c r="B785" t="s">
        <v>986</v>
      </c>
      <c r="C785" t="s">
        <v>513</v>
      </c>
      <c r="D785" t="s">
        <v>682</v>
      </c>
      <c r="E785">
        <v>4</v>
      </c>
      <c r="F785" t="str">
        <f>VLOOKUP(_3__Asal_sekolah[[#This Row],[kota]],regencies[Kota],1,FALSE)</f>
        <v>BALIKPAPAN</v>
      </c>
      <c r="G785">
        <f>VLOOKUP(_3__Asal_sekolah[[#This Row],[kota]],regencies[[Kota]:[ID Lookup]],2,FALSE)</f>
        <v>6471</v>
      </c>
    </row>
    <row r="786" spans="1:7" x14ac:dyDescent="0.35">
      <c r="A786">
        <v>785</v>
      </c>
      <c r="B786" t="s">
        <v>529</v>
      </c>
      <c r="C786" t="s">
        <v>513</v>
      </c>
      <c r="D786" t="s">
        <v>578</v>
      </c>
      <c r="E786">
        <v>3</v>
      </c>
      <c r="F786" t="e">
        <f>VLOOKUP(_3__Asal_sekolah[[#This Row],[kota]],regencies[Kota],1,FALSE)</f>
        <v>#N/A</v>
      </c>
      <c r="G786" t="e">
        <f>VLOOKUP(_3__Asal_sekolah[[#This Row],[kota]],regencies[[Kota]:[ID Lookup]],2,FALSE)</f>
        <v>#N/A</v>
      </c>
    </row>
    <row r="787" spans="1:7" x14ac:dyDescent="0.35">
      <c r="A787">
        <v>786</v>
      </c>
      <c r="B787" t="s">
        <v>841</v>
      </c>
      <c r="C787" t="s">
        <v>513</v>
      </c>
      <c r="D787" t="s">
        <v>713</v>
      </c>
      <c r="E787">
        <v>1</v>
      </c>
      <c r="F787" t="str">
        <f>VLOOKUP(_3__Asal_sekolah[[#This Row],[kota]],regencies[Kota],1,FALSE)</f>
        <v>PAGAR ALAM</v>
      </c>
      <c r="G787">
        <f>VLOOKUP(_3__Asal_sekolah[[#This Row],[kota]],regencies[[Kota]:[ID Lookup]],2,FALSE)</f>
        <v>1673</v>
      </c>
    </row>
    <row r="788" spans="1:7" x14ac:dyDescent="0.35">
      <c r="A788">
        <v>787</v>
      </c>
      <c r="B788" t="s">
        <v>707</v>
      </c>
      <c r="C788" t="s">
        <v>513</v>
      </c>
      <c r="D788" t="s">
        <v>528</v>
      </c>
      <c r="E788">
        <v>2</v>
      </c>
      <c r="F788" t="e">
        <f>VLOOKUP(_3__Asal_sekolah[[#This Row],[kota]],regencies[Kota],1,FALSE)</f>
        <v>#N/A</v>
      </c>
      <c r="G788" t="e">
        <f>VLOOKUP(_3__Asal_sekolah[[#This Row],[kota]],regencies[[Kota]:[ID Lookup]],2,FALSE)</f>
        <v>#N/A</v>
      </c>
    </row>
    <row r="789" spans="1:7" x14ac:dyDescent="0.35">
      <c r="A789">
        <v>788</v>
      </c>
      <c r="B789" t="s">
        <v>1013</v>
      </c>
      <c r="C789" t="s">
        <v>513</v>
      </c>
      <c r="D789" t="s">
        <v>733</v>
      </c>
      <c r="E789">
        <v>3</v>
      </c>
      <c r="F789" t="str">
        <f>VLOOKUP(_3__Asal_sekolah[[#This Row],[kota]],regencies[Kota],1,FALSE)</f>
        <v>MAJENE</v>
      </c>
      <c r="G789">
        <f>VLOOKUP(_3__Asal_sekolah[[#This Row],[kota]],regencies[[Kota]:[ID Lookup]],2,FALSE)</f>
        <v>7601</v>
      </c>
    </row>
    <row r="790" spans="1:7" x14ac:dyDescent="0.35">
      <c r="A790">
        <v>789</v>
      </c>
      <c r="B790" t="s">
        <v>985</v>
      </c>
      <c r="C790" t="s">
        <v>513</v>
      </c>
      <c r="D790" t="s">
        <v>896</v>
      </c>
      <c r="E790">
        <v>3</v>
      </c>
      <c r="F790" t="str">
        <f>VLOOKUP(_3__Asal_sekolah[[#This Row],[kota]],regencies[Kota],1,FALSE)</f>
        <v>RAJA AMPAT</v>
      </c>
      <c r="G790">
        <f>VLOOKUP(_3__Asal_sekolah[[#This Row],[kota]],regencies[[Kota]:[ID Lookup]],2,FALSE)</f>
        <v>9108</v>
      </c>
    </row>
    <row r="791" spans="1:7" x14ac:dyDescent="0.35">
      <c r="A791">
        <v>790</v>
      </c>
      <c r="B791" t="s">
        <v>997</v>
      </c>
      <c r="C791" t="s">
        <v>513</v>
      </c>
      <c r="D791" t="s">
        <v>574</v>
      </c>
      <c r="E791">
        <v>3</v>
      </c>
      <c r="F791" t="str">
        <f>VLOOKUP(_3__Asal_sekolah[[#This Row],[kota]],regencies[Kota],1,FALSE)</f>
        <v>CIREBON</v>
      </c>
      <c r="G791">
        <f>VLOOKUP(_3__Asal_sekolah[[#This Row],[kota]],regencies[[Kota]:[ID Lookup]],2,FALSE)</f>
        <v>3209</v>
      </c>
    </row>
    <row r="792" spans="1:7" x14ac:dyDescent="0.35">
      <c r="A792">
        <v>791</v>
      </c>
      <c r="B792" t="s">
        <v>809</v>
      </c>
      <c r="C792" t="s">
        <v>513</v>
      </c>
      <c r="D792" t="s">
        <v>825</v>
      </c>
      <c r="E792">
        <v>3</v>
      </c>
      <c r="F792" t="e">
        <f>VLOOKUP(_3__Asal_sekolah[[#This Row],[kota]],regencies[Kota],1,FALSE)</f>
        <v>#N/A</v>
      </c>
      <c r="G792" t="e">
        <f>VLOOKUP(_3__Asal_sekolah[[#This Row],[kota]],regencies[[Kota]:[ID Lookup]],2,FALSE)</f>
        <v>#N/A</v>
      </c>
    </row>
    <row r="793" spans="1:7" x14ac:dyDescent="0.35">
      <c r="A793">
        <v>792</v>
      </c>
      <c r="B793" t="s">
        <v>591</v>
      </c>
      <c r="C793" t="s">
        <v>513</v>
      </c>
      <c r="D793" t="s">
        <v>696</v>
      </c>
      <c r="E793">
        <v>3</v>
      </c>
      <c r="F793" t="e">
        <f>VLOOKUP(_3__Asal_sekolah[[#This Row],[kota]],regencies[Kota],1,FALSE)</f>
        <v>#N/A</v>
      </c>
      <c r="G793" t="e">
        <f>VLOOKUP(_3__Asal_sekolah[[#This Row],[kota]],regencies[[Kota]:[ID Lookup]],2,FALSE)</f>
        <v>#N/A</v>
      </c>
    </row>
    <row r="794" spans="1:7" x14ac:dyDescent="0.35">
      <c r="A794">
        <v>793</v>
      </c>
      <c r="B794" t="s">
        <v>806</v>
      </c>
      <c r="C794" t="s">
        <v>513</v>
      </c>
      <c r="D794" t="s">
        <v>788</v>
      </c>
      <c r="E794">
        <v>3</v>
      </c>
      <c r="F794" t="str">
        <f>VLOOKUP(_3__Asal_sekolah[[#This Row],[kota]],regencies[Kota],1,FALSE)</f>
        <v>METRO</v>
      </c>
      <c r="G794">
        <f>VLOOKUP(_3__Asal_sekolah[[#This Row],[kota]],regencies[[Kota]:[ID Lookup]],2,FALSE)</f>
        <v>1872</v>
      </c>
    </row>
    <row r="795" spans="1:7" x14ac:dyDescent="0.35">
      <c r="A795">
        <v>794</v>
      </c>
      <c r="B795" t="s">
        <v>515</v>
      </c>
      <c r="C795" t="s">
        <v>513</v>
      </c>
      <c r="D795" t="s">
        <v>566</v>
      </c>
      <c r="E795">
        <v>3</v>
      </c>
      <c r="F795" t="str">
        <f>VLOOKUP(_3__Asal_sekolah[[#This Row],[kota]],regencies[Kota],1,FALSE)</f>
        <v>BAUBAU</v>
      </c>
      <c r="G795">
        <f>VLOOKUP(_3__Asal_sekolah[[#This Row],[kota]],regencies[[Kota]:[ID Lookup]],2,FALSE)</f>
        <v>7472</v>
      </c>
    </row>
    <row r="796" spans="1:7" x14ac:dyDescent="0.35">
      <c r="A796">
        <v>795</v>
      </c>
      <c r="B796" t="s">
        <v>919</v>
      </c>
      <c r="C796" t="s">
        <v>513</v>
      </c>
      <c r="D796" t="s">
        <v>844</v>
      </c>
      <c r="E796">
        <v>1</v>
      </c>
      <c r="F796" t="e">
        <f>VLOOKUP(_3__Asal_sekolah[[#This Row],[kota]],regencies[Kota],1,FALSE)</f>
        <v>#N/A</v>
      </c>
      <c r="G796" t="e">
        <f>VLOOKUP(_3__Asal_sekolah[[#This Row],[kota]],regencies[[Kota]:[ID Lookup]],2,FALSE)</f>
        <v>#N/A</v>
      </c>
    </row>
    <row r="797" spans="1:7" x14ac:dyDescent="0.35">
      <c r="A797">
        <v>796</v>
      </c>
      <c r="B797" t="s">
        <v>1014</v>
      </c>
      <c r="C797" t="s">
        <v>513</v>
      </c>
      <c r="D797" t="s">
        <v>830</v>
      </c>
      <c r="E797">
        <v>2</v>
      </c>
      <c r="F797" t="str">
        <f>VLOOKUP(_3__Asal_sekolah[[#This Row],[kota]],regencies[Kota],1,FALSE)</f>
        <v>SALATIGA</v>
      </c>
      <c r="G797">
        <f>VLOOKUP(_3__Asal_sekolah[[#This Row],[kota]],regencies[[Kota]:[ID Lookup]],2,FALSE)</f>
        <v>3373</v>
      </c>
    </row>
    <row r="798" spans="1:7" x14ac:dyDescent="0.35">
      <c r="A798">
        <v>797</v>
      </c>
      <c r="B798" t="s">
        <v>1005</v>
      </c>
      <c r="C798" t="s">
        <v>513</v>
      </c>
      <c r="D798" t="s">
        <v>522</v>
      </c>
      <c r="E798">
        <v>3</v>
      </c>
      <c r="F798" t="str">
        <f>VLOOKUP(_3__Asal_sekolah[[#This Row],[kota]],regencies[Kota],1,FALSE)</f>
        <v>MOJOKERTO</v>
      </c>
      <c r="G798">
        <f>VLOOKUP(_3__Asal_sekolah[[#This Row],[kota]],regencies[[Kota]:[ID Lookup]],2,FALSE)</f>
        <v>3516</v>
      </c>
    </row>
    <row r="799" spans="1:7" x14ac:dyDescent="0.35">
      <c r="A799">
        <v>798</v>
      </c>
      <c r="B799" t="s">
        <v>722</v>
      </c>
      <c r="C799" t="s">
        <v>513</v>
      </c>
      <c r="D799" t="s">
        <v>692</v>
      </c>
      <c r="E799">
        <v>4</v>
      </c>
      <c r="F799" t="str">
        <f>VLOOKUP(_3__Asal_sekolah[[#This Row],[kota]],regencies[Kota],1,FALSE)</f>
        <v>SUBULUSSALAM</v>
      </c>
      <c r="G799">
        <f>VLOOKUP(_3__Asal_sekolah[[#This Row],[kota]],regencies[[Kota]:[ID Lookup]],2,FALSE)</f>
        <v>1175</v>
      </c>
    </row>
    <row r="800" spans="1:7" x14ac:dyDescent="0.35">
      <c r="A800">
        <v>799</v>
      </c>
      <c r="B800" t="s">
        <v>1015</v>
      </c>
      <c r="C800" t="s">
        <v>513</v>
      </c>
      <c r="D800" t="s">
        <v>650</v>
      </c>
      <c r="E800">
        <v>4</v>
      </c>
      <c r="F800" t="e">
        <f>VLOOKUP(_3__Asal_sekolah[[#This Row],[kota]],regencies[Kota],1,FALSE)</f>
        <v>#N/A</v>
      </c>
      <c r="G800" t="e">
        <f>VLOOKUP(_3__Asal_sekolah[[#This Row],[kota]],regencies[[Kota]:[ID Lookup]],2,FALSE)</f>
        <v>#N/A</v>
      </c>
    </row>
    <row r="801" spans="1:7" x14ac:dyDescent="0.35">
      <c r="A801">
        <v>800</v>
      </c>
      <c r="B801" t="s">
        <v>986</v>
      </c>
      <c r="C801" t="s">
        <v>513</v>
      </c>
      <c r="D801" t="s">
        <v>733</v>
      </c>
      <c r="E801">
        <v>1</v>
      </c>
      <c r="F801" t="str">
        <f>VLOOKUP(_3__Asal_sekolah[[#This Row],[kota]],regencies[Kota],1,FALSE)</f>
        <v>MAJENE</v>
      </c>
      <c r="G801">
        <f>VLOOKUP(_3__Asal_sekolah[[#This Row],[kota]],regencies[[Kota]:[ID Lookup]],2,FALSE)</f>
        <v>7601</v>
      </c>
    </row>
    <row r="802" spans="1:7" x14ac:dyDescent="0.35">
      <c r="A802">
        <v>801</v>
      </c>
      <c r="B802" t="s">
        <v>792</v>
      </c>
      <c r="C802" t="s">
        <v>513</v>
      </c>
      <c r="D802" t="s">
        <v>576</v>
      </c>
      <c r="E802">
        <v>2</v>
      </c>
      <c r="F802" t="str">
        <f>VLOOKUP(_3__Asal_sekolah[[#This Row],[kota]],regencies[Kota],1,FALSE)</f>
        <v>JAKARTA UTARA</v>
      </c>
      <c r="G802">
        <f>VLOOKUP(_3__Asal_sekolah[[#This Row],[kota]],regencies[[Kota]:[ID Lookup]],2,FALSE)</f>
        <v>3175</v>
      </c>
    </row>
    <row r="803" spans="1:7" x14ac:dyDescent="0.35">
      <c r="A803">
        <v>802</v>
      </c>
      <c r="B803" t="s">
        <v>726</v>
      </c>
      <c r="C803" t="s">
        <v>513</v>
      </c>
      <c r="D803" t="s">
        <v>536</v>
      </c>
      <c r="E803">
        <v>2</v>
      </c>
      <c r="F803" t="str">
        <f>VLOOKUP(_3__Asal_sekolah[[#This Row],[kota]],regencies[Kota],1,FALSE)</f>
        <v>JAKARTA TIMUR</v>
      </c>
      <c r="G803">
        <f>VLOOKUP(_3__Asal_sekolah[[#This Row],[kota]],regencies[[Kota]:[ID Lookup]],2,FALSE)</f>
        <v>3172</v>
      </c>
    </row>
    <row r="804" spans="1:7" x14ac:dyDescent="0.35">
      <c r="A804">
        <v>803</v>
      </c>
      <c r="B804" t="s">
        <v>730</v>
      </c>
      <c r="C804" t="s">
        <v>513</v>
      </c>
      <c r="D804" t="s">
        <v>682</v>
      </c>
      <c r="E804">
        <v>1</v>
      </c>
      <c r="F804" t="str">
        <f>VLOOKUP(_3__Asal_sekolah[[#This Row],[kota]],regencies[Kota],1,FALSE)</f>
        <v>BALIKPAPAN</v>
      </c>
      <c r="G804">
        <f>VLOOKUP(_3__Asal_sekolah[[#This Row],[kota]],regencies[[Kota]:[ID Lookup]],2,FALSE)</f>
        <v>6471</v>
      </c>
    </row>
    <row r="805" spans="1:7" x14ac:dyDescent="0.35">
      <c r="A805">
        <v>804</v>
      </c>
      <c r="B805" t="s">
        <v>930</v>
      </c>
      <c r="C805" t="s">
        <v>513</v>
      </c>
      <c r="D805" t="s">
        <v>767</v>
      </c>
      <c r="E805">
        <v>1</v>
      </c>
      <c r="F805" t="str">
        <f>VLOOKUP(_3__Asal_sekolah[[#This Row],[kota]],regencies[Kota],1,FALSE)</f>
        <v>TASIKMALAYA</v>
      </c>
      <c r="G805">
        <f>VLOOKUP(_3__Asal_sekolah[[#This Row],[kota]],regencies[[Kota]:[ID Lookup]],2,FALSE)</f>
        <v>3206</v>
      </c>
    </row>
    <row r="806" spans="1:7" x14ac:dyDescent="0.35">
      <c r="A806">
        <v>805</v>
      </c>
      <c r="B806" t="s">
        <v>569</v>
      </c>
      <c r="C806" t="s">
        <v>513</v>
      </c>
      <c r="D806" t="s">
        <v>626</v>
      </c>
      <c r="E806">
        <v>1</v>
      </c>
      <c r="F806" t="e">
        <f>VLOOKUP(_3__Asal_sekolah[[#This Row],[kota]],regencies[Kota],1,FALSE)</f>
        <v>#N/A</v>
      </c>
      <c r="G806" t="e">
        <f>VLOOKUP(_3__Asal_sekolah[[#This Row],[kota]],regencies[[Kota]:[ID Lookup]],2,FALSE)</f>
        <v>#N/A</v>
      </c>
    </row>
    <row r="807" spans="1:7" x14ac:dyDescent="0.35">
      <c r="A807">
        <v>806</v>
      </c>
      <c r="B807" t="s">
        <v>929</v>
      </c>
      <c r="C807" t="s">
        <v>513</v>
      </c>
      <c r="D807" t="s">
        <v>677</v>
      </c>
      <c r="E807">
        <v>2</v>
      </c>
      <c r="F807" t="str">
        <f>VLOOKUP(_3__Asal_sekolah[[#This Row],[kota]],regencies[Kota],1,FALSE)</f>
        <v>MAROS</v>
      </c>
      <c r="G807">
        <f>VLOOKUP(_3__Asal_sekolah[[#This Row],[kota]],regencies[[Kota]:[ID Lookup]],2,FALSE)</f>
        <v>7308</v>
      </c>
    </row>
    <row r="808" spans="1:7" x14ac:dyDescent="0.35">
      <c r="A808">
        <v>807</v>
      </c>
      <c r="B808" t="s">
        <v>760</v>
      </c>
      <c r="C808" t="s">
        <v>513</v>
      </c>
      <c r="D808" t="s">
        <v>526</v>
      </c>
      <c r="E808">
        <v>4</v>
      </c>
      <c r="F808" t="str">
        <f>VLOOKUP(_3__Asal_sekolah[[#This Row],[kota]],regencies[Kota],1,FALSE)</f>
        <v>PRABUMULIH</v>
      </c>
      <c r="G808">
        <f>VLOOKUP(_3__Asal_sekolah[[#This Row],[kota]],regencies[[Kota]:[ID Lookup]],2,FALSE)</f>
        <v>1672</v>
      </c>
    </row>
    <row r="809" spans="1:7" x14ac:dyDescent="0.35">
      <c r="A809">
        <v>808</v>
      </c>
      <c r="B809" t="s">
        <v>726</v>
      </c>
      <c r="C809" t="s">
        <v>513</v>
      </c>
      <c r="D809" t="s">
        <v>848</v>
      </c>
      <c r="E809">
        <v>3</v>
      </c>
      <c r="F809" t="e">
        <f>VLOOKUP(_3__Asal_sekolah[[#This Row],[kota]],regencies[Kota],1,FALSE)</f>
        <v>#N/A</v>
      </c>
      <c r="G809" t="e">
        <f>VLOOKUP(_3__Asal_sekolah[[#This Row],[kota]],regencies[[Kota]:[ID Lookup]],2,FALSE)</f>
        <v>#N/A</v>
      </c>
    </row>
    <row r="810" spans="1:7" x14ac:dyDescent="0.35">
      <c r="A810">
        <v>809</v>
      </c>
      <c r="B810" t="s">
        <v>627</v>
      </c>
      <c r="C810" t="s">
        <v>513</v>
      </c>
      <c r="D810" t="s">
        <v>844</v>
      </c>
      <c r="E810">
        <v>2</v>
      </c>
      <c r="F810" t="e">
        <f>VLOOKUP(_3__Asal_sekolah[[#This Row],[kota]],regencies[Kota],1,FALSE)</f>
        <v>#N/A</v>
      </c>
      <c r="G810" t="e">
        <f>VLOOKUP(_3__Asal_sekolah[[#This Row],[kota]],regencies[[Kota]:[ID Lookup]],2,FALSE)</f>
        <v>#N/A</v>
      </c>
    </row>
    <row r="811" spans="1:7" x14ac:dyDescent="0.35">
      <c r="A811">
        <v>810</v>
      </c>
      <c r="B811" t="s">
        <v>1016</v>
      </c>
      <c r="C811" t="s">
        <v>513</v>
      </c>
      <c r="D811" t="s">
        <v>546</v>
      </c>
      <c r="E811">
        <v>3</v>
      </c>
      <c r="F811" t="str">
        <f>VLOOKUP(_3__Asal_sekolah[[#This Row],[kota]],regencies[Kota],1,FALSE)</f>
        <v>NABIRE</v>
      </c>
      <c r="G811">
        <f>VLOOKUP(_3__Asal_sekolah[[#This Row],[kota]],regencies[[Kota]:[ID Lookup]],2,FALSE)</f>
        <v>9404</v>
      </c>
    </row>
    <row r="812" spans="1:7" x14ac:dyDescent="0.35">
      <c r="A812">
        <v>811</v>
      </c>
      <c r="B812" t="s">
        <v>547</v>
      </c>
      <c r="C812" t="s">
        <v>513</v>
      </c>
      <c r="D812" t="s">
        <v>580</v>
      </c>
      <c r="E812">
        <v>2</v>
      </c>
      <c r="F812" t="e">
        <f>VLOOKUP(_3__Asal_sekolah[[#This Row],[kota]],regencies[Kota],1,FALSE)</f>
        <v>#N/A</v>
      </c>
      <c r="G812" t="e">
        <f>VLOOKUP(_3__Asal_sekolah[[#This Row],[kota]],regencies[[Kota]:[ID Lookup]],2,FALSE)</f>
        <v>#N/A</v>
      </c>
    </row>
    <row r="813" spans="1:7" x14ac:dyDescent="0.35">
      <c r="A813">
        <v>812</v>
      </c>
      <c r="B813" t="s">
        <v>986</v>
      </c>
      <c r="C813" t="s">
        <v>513</v>
      </c>
      <c r="D813" t="s">
        <v>728</v>
      </c>
      <c r="E813">
        <v>4</v>
      </c>
      <c r="F813" t="str">
        <f>VLOOKUP(_3__Asal_sekolah[[#This Row],[kota]],regencies[Kota],1,FALSE)</f>
        <v>DEPOK</v>
      </c>
      <c r="G813">
        <f>VLOOKUP(_3__Asal_sekolah[[#This Row],[kota]],regencies[[Kota]:[ID Lookup]],2,FALSE)</f>
        <v>3276</v>
      </c>
    </row>
    <row r="814" spans="1:7" x14ac:dyDescent="0.35">
      <c r="A814">
        <v>813</v>
      </c>
      <c r="B814" t="s">
        <v>948</v>
      </c>
      <c r="C814" t="s">
        <v>513</v>
      </c>
      <c r="D814" t="s">
        <v>621</v>
      </c>
      <c r="E814">
        <v>1</v>
      </c>
      <c r="F814" t="e">
        <f>VLOOKUP(_3__Asal_sekolah[[#This Row],[kota]],regencies[Kota],1,FALSE)</f>
        <v>#N/A</v>
      </c>
      <c r="G814" t="e">
        <f>VLOOKUP(_3__Asal_sekolah[[#This Row],[kota]],regencies[[Kota]:[ID Lookup]],2,FALSE)</f>
        <v>#N/A</v>
      </c>
    </row>
    <row r="815" spans="1:7" x14ac:dyDescent="0.35">
      <c r="A815">
        <v>814</v>
      </c>
      <c r="B815" t="s">
        <v>545</v>
      </c>
      <c r="C815" t="s">
        <v>513</v>
      </c>
      <c r="D815" t="s">
        <v>536</v>
      </c>
      <c r="E815">
        <v>3</v>
      </c>
      <c r="F815" t="str">
        <f>VLOOKUP(_3__Asal_sekolah[[#This Row],[kota]],regencies[Kota],1,FALSE)</f>
        <v>JAKARTA TIMUR</v>
      </c>
      <c r="G815">
        <f>VLOOKUP(_3__Asal_sekolah[[#This Row],[kota]],regencies[[Kota]:[ID Lookup]],2,FALSE)</f>
        <v>3172</v>
      </c>
    </row>
    <row r="816" spans="1:7" x14ac:dyDescent="0.35">
      <c r="A816">
        <v>815</v>
      </c>
      <c r="B816" t="s">
        <v>974</v>
      </c>
      <c r="C816" t="s">
        <v>513</v>
      </c>
      <c r="D816" t="s">
        <v>608</v>
      </c>
      <c r="E816">
        <v>2</v>
      </c>
      <c r="F816" t="e">
        <f>VLOOKUP(_3__Asal_sekolah[[#This Row],[kota]],regencies[Kota],1,FALSE)</f>
        <v>#N/A</v>
      </c>
      <c r="G816" t="e">
        <f>VLOOKUP(_3__Asal_sekolah[[#This Row],[kota]],regencies[[Kota]:[ID Lookup]],2,FALSE)</f>
        <v>#N/A</v>
      </c>
    </row>
    <row r="817" spans="1:7" x14ac:dyDescent="0.35">
      <c r="A817">
        <v>816</v>
      </c>
      <c r="B817" t="s">
        <v>653</v>
      </c>
      <c r="C817" t="s">
        <v>513</v>
      </c>
      <c r="D817" t="s">
        <v>750</v>
      </c>
      <c r="E817">
        <v>1</v>
      </c>
      <c r="F817" t="e">
        <f>VLOOKUP(_3__Asal_sekolah[[#This Row],[kota]],regencies[Kota],1,FALSE)</f>
        <v>#N/A</v>
      </c>
      <c r="G817" t="e">
        <f>VLOOKUP(_3__Asal_sekolah[[#This Row],[kota]],regencies[[Kota]:[ID Lookup]],2,FALSE)</f>
        <v>#N/A</v>
      </c>
    </row>
    <row r="818" spans="1:7" x14ac:dyDescent="0.35">
      <c r="A818">
        <v>817</v>
      </c>
      <c r="B818" t="s">
        <v>1017</v>
      </c>
      <c r="C818" t="s">
        <v>513</v>
      </c>
      <c r="D818" t="s">
        <v>998</v>
      </c>
      <c r="E818">
        <v>1</v>
      </c>
      <c r="F818" t="e">
        <f>VLOOKUP(_3__Asal_sekolah[[#This Row],[kota]],regencies[Kota],1,FALSE)</f>
        <v>#N/A</v>
      </c>
      <c r="G818" t="e">
        <f>VLOOKUP(_3__Asal_sekolah[[#This Row],[kota]],regencies[[Kota]:[ID Lookup]],2,FALSE)</f>
        <v>#N/A</v>
      </c>
    </row>
    <row r="819" spans="1:7" x14ac:dyDescent="0.35">
      <c r="A819">
        <v>818</v>
      </c>
      <c r="B819" t="s">
        <v>607</v>
      </c>
      <c r="C819" t="s">
        <v>513</v>
      </c>
      <c r="D819" t="s">
        <v>532</v>
      </c>
      <c r="E819">
        <v>2</v>
      </c>
      <c r="F819" t="e">
        <f>VLOOKUP(_3__Asal_sekolah[[#This Row],[kota]],regencies[Kota],1,FALSE)</f>
        <v>#N/A</v>
      </c>
      <c r="G819" t="e">
        <f>VLOOKUP(_3__Asal_sekolah[[#This Row],[kota]],regencies[[Kota]:[ID Lookup]],2,FALSE)</f>
        <v>#N/A</v>
      </c>
    </row>
    <row r="820" spans="1:7" x14ac:dyDescent="0.35">
      <c r="A820">
        <v>819</v>
      </c>
      <c r="B820" t="s">
        <v>895</v>
      </c>
      <c r="C820" t="s">
        <v>513</v>
      </c>
      <c r="D820" t="s">
        <v>636</v>
      </c>
      <c r="E820">
        <v>2</v>
      </c>
      <c r="F820" t="e">
        <f>VLOOKUP(_3__Asal_sekolah[[#This Row],[kota]],regencies[Kota],1,FALSE)</f>
        <v>#N/A</v>
      </c>
      <c r="G820" t="e">
        <f>VLOOKUP(_3__Asal_sekolah[[#This Row],[kota]],regencies[[Kota]:[ID Lookup]],2,FALSE)</f>
        <v>#N/A</v>
      </c>
    </row>
    <row r="821" spans="1:7" x14ac:dyDescent="0.35">
      <c r="A821">
        <v>820</v>
      </c>
      <c r="B821" t="s">
        <v>607</v>
      </c>
      <c r="C821" t="s">
        <v>513</v>
      </c>
      <c r="D821" t="s">
        <v>715</v>
      </c>
      <c r="E821">
        <v>4</v>
      </c>
      <c r="F821" t="e">
        <f>VLOOKUP(_3__Asal_sekolah[[#This Row],[kota]],regencies[Kota],1,FALSE)</f>
        <v>#N/A</v>
      </c>
      <c r="G821" t="e">
        <f>VLOOKUP(_3__Asal_sekolah[[#This Row],[kota]],regencies[[Kota]:[ID Lookup]],2,FALSE)</f>
        <v>#N/A</v>
      </c>
    </row>
    <row r="822" spans="1:7" x14ac:dyDescent="0.35">
      <c r="A822">
        <v>821</v>
      </c>
      <c r="B822" t="s">
        <v>870</v>
      </c>
      <c r="C822" t="s">
        <v>513</v>
      </c>
      <c r="D822" t="s">
        <v>793</v>
      </c>
      <c r="E822">
        <v>4</v>
      </c>
      <c r="F822" t="str">
        <f>VLOOKUP(_3__Asal_sekolah[[#This Row],[kota]],regencies[Kota],1,FALSE)</f>
        <v>SINGKAWANG</v>
      </c>
      <c r="G822">
        <f>VLOOKUP(_3__Asal_sekolah[[#This Row],[kota]],regencies[[Kota]:[ID Lookup]],2,FALSE)</f>
        <v>6172</v>
      </c>
    </row>
    <row r="823" spans="1:7" x14ac:dyDescent="0.35">
      <c r="A823">
        <v>822</v>
      </c>
      <c r="B823" t="s">
        <v>597</v>
      </c>
      <c r="C823" t="s">
        <v>513</v>
      </c>
      <c r="D823" t="s">
        <v>546</v>
      </c>
      <c r="E823">
        <v>4</v>
      </c>
      <c r="F823" t="str">
        <f>VLOOKUP(_3__Asal_sekolah[[#This Row],[kota]],regencies[Kota],1,FALSE)</f>
        <v>NABIRE</v>
      </c>
      <c r="G823">
        <f>VLOOKUP(_3__Asal_sekolah[[#This Row],[kota]],regencies[[Kota]:[ID Lookup]],2,FALSE)</f>
        <v>9404</v>
      </c>
    </row>
    <row r="824" spans="1:7" x14ac:dyDescent="0.35">
      <c r="A824">
        <v>823</v>
      </c>
      <c r="B824" t="s">
        <v>987</v>
      </c>
      <c r="C824" t="s">
        <v>513</v>
      </c>
      <c r="D824" t="s">
        <v>896</v>
      </c>
      <c r="E824">
        <v>4</v>
      </c>
      <c r="F824" t="str">
        <f>VLOOKUP(_3__Asal_sekolah[[#This Row],[kota]],regencies[Kota],1,FALSE)</f>
        <v>RAJA AMPAT</v>
      </c>
      <c r="G824">
        <f>VLOOKUP(_3__Asal_sekolah[[#This Row],[kota]],regencies[[Kota]:[ID Lookup]],2,FALSE)</f>
        <v>9108</v>
      </c>
    </row>
    <row r="825" spans="1:7" x14ac:dyDescent="0.35">
      <c r="A825">
        <v>824</v>
      </c>
      <c r="B825" t="s">
        <v>950</v>
      </c>
      <c r="C825" t="s">
        <v>513</v>
      </c>
      <c r="D825" t="s">
        <v>810</v>
      </c>
      <c r="E825">
        <v>2</v>
      </c>
      <c r="F825" t="str">
        <f>VLOOKUP(_3__Asal_sekolah[[#This Row],[kota]],regencies[Kota],1,FALSE)</f>
        <v>POSO</v>
      </c>
      <c r="G825">
        <f>VLOOKUP(_3__Asal_sekolah[[#This Row],[kota]],regencies[[Kota]:[ID Lookup]],2,FALSE)</f>
        <v>7204</v>
      </c>
    </row>
    <row r="826" spans="1:7" x14ac:dyDescent="0.35">
      <c r="A826">
        <v>825</v>
      </c>
      <c r="B826" t="s">
        <v>795</v>
      </c>
      <c r="C826" t="s">
        <v>513</v>
      </c>
      <c r="D826" t="s">
        <v>572</v>
      </c>
      <c r="E826">
        <v>3</v>
      </c>
      <c r="F826" t="str">
        <f>VLOOKUP(_3__Asal_sekolah[[#This Row],[kota]],regencies[Kota],1,FALSE)</f>
        <v>SLEMAN</v>
      </c>
      <c r="G826">
        <f>VLOOKUP(_3__Asal_sekolah[[#This Row],[kota]],regencies[[Kota]:[ID Lookup]],2,FALSE)</f>
        <v>3404</v>
      </c>
    </row>
    <row r="827" spans="1:7" x14ac:dyDescent="0.35">
      <c r="A827">
        <v>826</v>
      </c>
      <c r="B827" t="s">
        <v>973</v>
      </c>
      <c r="C827" t="s">
        <v>513</v>
      </c>
      <c r="D827" t="s">
        <v>526</v>
      </c>
      <c r="E827">
        <v>4</v>
      </c>
      <c r="F827" t="str">
        <f>VLOOKUP(_3__Asal_sekolah[[#This Row],[kota]],regencies[Kota],1,FALSE)</f>
        <v>PRABUMULIH</v>
      </c>
      <c r="G827">
        <f>VLOOKUP(_3__Asal_sekolah[[#This Row],[kota]],regencies[[Kota]:[ID Lookup]],2,FALSE)</f>
        <v>1672</v>
      </c>
    </row>
    <row r="828" spans="1:7" x14ac:dyDescent="0.35">
      <c r="A828">
        <v>827</v>
      </c>
      <c r="B828" t="s">
        <v>969</v>
      </c>
      <c r="C828" t="s">
        <v>513</v>
      </c>
      <c r="D828" t="s">
        <v>677</v>
      </c>
      <c r="E828">
        <v>1</v>
      </c>
      <c r="F828" t="str">
        <f>VLOOKUP(_3__Asal_sekolah[[#This Row],[kota]],regencies[Kota],1,FALSE)</f>
        <v>MAROS</v>
      </c>
      <c r="G828">
        <f>VLOOKUP(_3__Asal_sekolah[[#This Row],[kota]],regencies[[Kota]:[ID Lookup]],2,FALSE)</f>
        <v>7308</v>
      </c>
    </row>
    <row r="829" spans="1:7" x14ac:dyDescent="0.35">
      <c r="A829">
        <v>828</v>
      </c>
      <c r="B829" t="s">
        <v>693</v>
      </c>
      <c r="C829" t="s">
        <v>513</v>
      </c>
      <c r="D829" t="s">
        <v>793</v>
      </c>
      <c r="E829">
        <v>4</v>
      </c>
      <c r="F829" t="str">
        <f>VLOOKUP(_3__Asal_sekolah[[#This Row],[kota]],regencies[Kota],1,FALSE)</f>
        <v>SINGKAWANG</v>
      </c>
      <c r="G829">
        <f>VLOOKUP(_3__Asal_sekolah[[#This Row],[kota]],regencies[[Kota]:[ID Lookup]],2,FALSE)</f>
        <v>6172</v>
      </c>
    </row>
    <row r="830" spans="1:7" x14ac:dyDescent="0.35">
      <c r="A830">
        <v>829</v>
      </c>
      <c r="B830" t="s">
        <v>557</v>
      </c>
      <c r="C830" t="s">
        <v>513</v>
      </c>
      <c r="D830" t="s">
        <v>881</v>
      </c>
      <c r="E830">
        <v>2</v>
      </c>
      <c r="F830" t="str">
        <f>VLOOKUP(_3__Asal_sekolah[[#This Row],[kota]],regencies[Kota],1,FALSE)</f>
        <v>BANTUL</v>
      </c>
      <c r="G830">
        <f>VLOOKUP(_3__Asal_sekolah[[#This Row],[kota]],regencies[[Kota]:[ID Lookup]],2,FALSE)</f>
        <v>3402</v>
      </c>
    </row>
    <row r="831" spans="1:7" x14ac:dyDescent="0.35">
      <c r="A831">
        <v>830</v>
      </c>
      <c r="B831" t="s">
        <v>697</v>
      </c>
      <c r="C831" t="s">
        <v>513</v>
      </c>
      <c r="D831" t="s">
        <v>645</v>
      </c>
      <c r="E831">
        <v>1</v>
      </c>
      <c r="F831" t="e">
        <f>VLOOKUP(_3__Asal_sekolah[[#This Row],[kota]],regencies[Kota],1,FALSE)</f>
        <v>#N/A</v>
      </c>
      <c r="G831" t="e">
        <f>VLOOKUP(_3__Asal_sekolah[[#This Row],[kota]],regencies[[Kota]:[ID Lookup]],2,FALSE)</f>
        <v>#N/A</v>
      </c>
    </row>
    <row r="832" spans="1:7" x14ac:dyDescent="0.35">
      <c r="A832">
        <v>831</v>
      </c>
      <c r="B832" t="s">
        <v>525</v>
      </c>
      <c r="C832" t="s">
        <v>513</v>
      </c>
      <c r="D832" t="s">
        <v>810</v>
      </c>
      <c r="E832">
        <v>4</v>
      </c>
      <c r="F832" t="str">
        <f>VLOOKUP(_3__Asal_sekolah[[#This Row],[kota]],regencies[Kota],1,FALSE)</f>
        <v>POSO</v>
      </c>
      <c r="G832">
        <f>VLOOKUP(_3__Asal_sekolah[[#This Row],[kota]],regencies[[Kota]:[ID Lookup]],2,FALSE)</f>
        <v>7204</v>
      </c>
    </row>
    <row r="833" spans="1:7" x14ac:dyDescent="0.35">
      <c r="A833">
        <v>832</v>
      </c>
      <c r="B833" t="s">
        <v>741</v>
      </c>
      <c r="C833" t="s">
        <v>513</v>
      </c>
      <c r="D833" t="s">
        <v>677</v>
      </c>
      <c r="E833">
        <v>3</v>
      </c>
      <c r="F833" t="str">
        <f>VLOOKUP(_3__Asal_sekolah[[#This Row],[kota]],regencies[Kota],1,FALSE)</f>
        <v>MAROS</v>
      </c>
      <c r="G833">
        <f>VLOOKUP(_3__Asal_sekolah[[#This Row],[kota]],regencies[[Kota]:[ID Lookup]],2,FALSE)</f>
        <v>7308</v>
      </c>
    </row>
    <row r="834" spans="1:7" x14ac:dyDescent="0.35">
      <c r="A834">
        <v>833</v>
      </c>
      <c r="B834" t="s">
        <v>857</v>
      </c>
      <c r="C834" t="s">
        <v>513</v>
      </c>
      <c r="D834" t="s">
        <v>614</v>
      </c>
      <c r="E834">
        <v>3</v>
      </c>
      <c r="F834" t="e">
        <f>VLOOKUP(_3__Asal_sekolah[[#This Row],[kota]],regencies[Kota],1,FALSE)</f>
        <v>#N/A</v>
      </c>
      <c r="G834" t="e">
        <f>VLOOKUP(_3__Asal_sekolah[[#This Row],[kota]],regencies[[Kota]:[ID Lookup]],2,FALSE)</f>
        <v>#N/A</v>
      </c>
    </row>
    <row r="835" spans="1:7" x14ac:dyDescent="0.35">
      <c r="A835">
        <v>834</v>
      </c>
      <c r="B835" t="s">
        <v>693</v>
      </c>
      <c r="C835" t="s">
        <v>513</v>
      </c>
      <c r="D835" t="s">
        <v>767</v>
      </c>
      <c r="E835">
        <v>4</v>
      </c>
      <c r="F835" t="str">
        <f>VLOOKUP(_3__Asal_sekolah[[#This Row],[kota]],regencies[Kota],1,FALSE)</f>
        <v>TASIKMALAYA</v>
      </c>
      <c r="G835">
        <f>VLOOKUP(_3__Asal_sekolah[[#This Row],[kota]],regencies[[Kota]:[ID Lookup]],2,FALSE)</f>
        <v>3206</v>
      </c>
    </row>
    <row r="836" spans="1:7" x14ac:dyDescent="0.35">
      <c r="A836">
        <v>835</v>
      </c>
      <c r="B836" t="s">
        <v>651</v>
      </c>
      <c r="C836" t="s">
        <v>513</v>
      </c>
      <c r="D836" t="s">
        <v>631</v>
      </c>
      <c r="E836">
        <v>3</v>
      </c>
      <c r="F836" t="str">
        <f>VLOOKUP(_3__Asal_sekolah[[#This Row],[kota]],regencies[Kota],1,FALSE)</f>
        <v>TARAKAN</v>
      </c>
      <c r="G836">
        <f>VLOOKUP(_3__Asal_sekolah[[#This Row],[kota]],regencies[[Kota]:[ID Lookup]],2,FALSE)</f>
        <v>6571</v>
      </c>
    </row>
    <row r="837" spans="1:7" x14ac:dyDescent="0.35">
      <c r="A837">
        <v>836</v>
      </c>
      <c r="B837" t="s">
        <v>529</v>
      </c>
      <c r="C837" t="s">
        <v>513</v>
      </c>
      <c r="D837" t="s">
        <v>802</v>
      </c>
      <c r="E837">
        <v>4</v>
      </c>
      <c r="F837" t="e">
        <f>VLOOKUP(_3__Asal_sekolah[[#This Row],[kota]],regencies[Kota],1,FALSE)</f>
        <v>#N/A</v>
      </c>
      <c r="G837" t="e">
        <f>VLOOKUP(_3__Asal_sekolah[[#This Row],[kota]],regencies[[Kota]:[ID Lookup]],2,FALSE)</f>
        <v>#N/A</v>
      </c>
    </row>
    <row r="838" spans="1:7" x14ac:dyDescent="0.35">
      <c r="A838">
        <v>837</v>
      </c>
      <c r="B838" t="s">
        <v>828</v>
      </c>
      <c r="C838" t="s">
        <v>513</v>
      </c>
      <c r="D838" t="s">
        <v>645</v>
      </c>
      <c r="E838">
        <v>3</v>
      </c>
      <c r="F838" t="e">
        <f>VLOOKUP(_3__Asal_sekolah[[#This Row],[kota]],regencies[Kota],1,FALSE)</f>
        <v>#N/A</v>
      </c>
      <c r="G838" t="e">
        <f>VLOOKUP(_3__Asal_sekolah[[#This Row],[kota]],regencies[[Kota]:[ID Lookup]],2,FALSE)</f>
        <v>#N/A</v>
      </c>
    </row>
    <row r="839" spans="1:7" x14ac:dyDescent="0.35">
      <c r="A839">
        <v>838</v>
      </c>
      <c r="B839" t="s">
        <v>1018</v>
      </c>
      <c r="C839" t="s">
        <v>513</v>
      </c>
      <c r="D839" t="s">
        <v>848</v>
      </c>
      <c r="E839">
        <v>3</v>
      </c>
      <c r="F839" t="e">
        <f>VLOOKUP(_3__Asal_sekolah[[#This Row],[kota]],regencies[Kota],1,FALSE)</f>
        <v>#N/A</v>
      </c>
      <c r="G839" t="e">
        <f>VLOOKUP(_3__Asal_sekolah[[#This Row],[kota]],regencies[[Kota]:[ID Lookup]],2,FALSE)</f>
        <v>#N/A</v>
      </c>
    </row>
    <row r="840" spans="1:7" x14ac:dyDescent="0.35">
      <c r="A840">
        <v>839</v>
      </c>
      <c r="B840" t="s">
        <v>738</v>
      </c>
      <c r="C840" t="s">
        <v>513</v>
      </c>
      <c r="D840" t="s">
        <v>731</v>
      </c>
      <c r="E840">
        <v>3</v>
      </c>
      <c r="F840" t="str">
        <f>VLOOKUP(_3__Asal_sekolah[[#This Row],[kota]],regencies[Kota],1,FALSE)</f>
        <v>SABANG</v>
      </c>
      <c r="G840">
        <f>VLOOKUP(_3__Asal_sekolah[[#This Row],[kota]],regencies[[Kota]:[ID Lookup]],2,FALSE)</f>
        <v>1172</v>
      </c>
    </row>
    <row r="841" spans="1:7" x14ac:dyDescent="0.35">
      <c r="A841">
        <v>840</v>
      </c>
      <c r="B841" t="s">
        <v>789</v>
      </c>
      <c r="C841" t="s">
        <v>513</v>
      </c>
      <c r="D841" t="s">
        <v>621</v>
      </c>
      <c r="E841">
        <v>4</v>
      </c>
      <c r="F841" t="e">
        <f>VLOOKUP(_3__Asal_sekolah[[#This Row],[kota]],regencies[Kota],1,FALSE)</f>
        <v>#N/A</v>
      </c>
      <c r="G841" t="e">
        <f>VLOOKUP(_3__Asal_sekolah[[#This Row],[kota]],regencies[[Kota]:[ID Lookup]],2,FALSE)</f>
        <v>#N/A</v>
      </c>
    </row>
    <row r="842" spans="1:7" x14ac:dyDescent="0.35">
      <c r="A842">
        <v>841</v>
      </c>
      <c r="B842" t="s">
        <v>994</v>
      </c>
      <c r="C842" t="s">
        <v>513</v>
      </c>
      <c r="D842" t="s">
        <v>743</v>
      </c>
      <c r="E842">
        <v>3</v>
      </c>
      <c r="F842" t="str">
        <f>VLOOKUP(_3__Asal_sekolah[[#This Row],[kota]],regencies[Kota],1,FALSE)</f>
        <v>BONTANG</v>
      </c>
      <c r="G842">
        <f>VLOOKUP(_3__Asal_sekolah[[#This Row],[kota]],regencies[[Kota]:[ID Lookup]],2,FALSE)</f>
        <v>6474</v>
      </c>
    </row>
    <row r="843" spans="1:7" x14ac:dyDescent="0.35">
      <c r="A843">
        <v>842</v>
      </c>
      <c r="B843" t="s">
        <v>523</v>
      </c>
      <c r="C843" t="s">
        <v>513</v>
      </c>
      <c r="D843" t="s">
        <v>572</v>
      </c>
      <c r="E843">
        <v>4</v>
      </c>
      <c r="F843" t="str">
        <f>VLOOKUP(_3__Asal_sekolah[[#This Row],[kota]],regencies[Kota],1,FALSE)</f>
        <v>SLEMAN</v>
      </c>
      <c r="G843">
        <f>VLOOKUP(_3__Asal_sekolah[[#This Row],[kota]],regencies[[Kota]:[ID Lookup]],2,FALSE)</f>
        <v>3404</v>
      </c>
    </row>
    <row r="844" spans="1:7" x14ac:dyDescent="0.35">
      <c r="A844">
        <v>843</v>
      </c>
      <c r="B844" t="s">
        <v>624</v>
      </c>
      <c r="C844" t="s">
        <v>513</v>
      </c>
      <c r="D844" t="s">
        <v>881</v>
      </c>
      <c r="E844">
        <v>4</v>
      </c>
      <c r="F844" t="str">
        <f>VLOOKUP(_3__Asal_sekolah[[#This Row],[kota]],regencies[Kota],1,FALSE)</f>
        <v>BANTUL</v>
      </c>
      <c r="G844">
        <f>VLOOKUP(_3__Asal_sekolah[[#This Row],[kota]],regencies[[Kota]:[ID Lookup]],2,FALSE)</f>
        <v>3402</v>
      </c>
    </row>
    <row r="845" spans="1:7" x14ac:dyDescent="0.35">
      <c r="A845">
        <v>844</v>
      </c>
      <c r="B845" t="s">
        <v>916</v>
      </c>
      <c r="C845" t="s">
        <v>513</v>
      </c>
      <c r="D845" t="s">
        <v>633</v>
      </c>
      <c r="E845">
        <v>1</v>
      </c>
      <c r="F845" t="e">
        <f>VLOOKUP(_3__Asal_sekolah[[#This Row],[kota]],regencies[Kota],1,FALSE)</f>
        <v>#N/A</v>
      </c>
      <c r="G845" t="e">
        <f>VLOOKUP(_3__Asal_sekolah[[#This Row],[kota]],regencies[[Kota]:[ID Lookup]],2,FALSE)</f>
        <v>#N/A</v>
      </c>
    </row>
    <row r="846" spans="1:7" x14ac:dyDescent="0.35">
      <c r="A846">
        <v>845</v>
      </c>
      <c r="B846" t="s">
        <v>971</v>
      </c>
      <c r="C846" t="s">
        <v>513</v>
      </c>
      <c r="D846" t="s">
        <v>604</v>
      </c>
      <c r="E846">
        <v>3</v>
      </c>
      <c r="F846" t="str">
        <f>VLOOKUP(_3__Asal_sekolah[[#This Row],[kota]],regencies[Kota],1,FALSE)</f>
        <v>BANJARBARU</v>
      </c>
      <c r="G846">
        <f>VLOOKUP(_3__Asal_sekolah[[#This Row],[kota]],regencies[[Kota]:[ID Lookup]],2,FALSE)</f>
        <v>6372</v>
      </c>
    </row>
    <row r="847" spans="1:7" x14ac:dyDescent="0.35">
      <c r="A847">
        <v>846</v>
      </c>
      <c r="B847" t="s">
        <v>648</v>
      </c>
      <c r="C847" t="s">
        <v>513</v>
      </c>
      <c r="D847" t="s">
        <v>546</v>
      </c>
      <c r="E847">
        <v>2</v>
      </c>
      <c r="F847" t="str">
        <f>VLOOKUP(_3__Asal_sekolah[[#This Row],[kota]],regencies[Kota],1,FALSE)</f>
        <v>NABIRE</v>
      </c>
      <c r="G847">
        <f>VLOOKUP(_3__Asal_sekolah[[#This Row],[kota]],regencies[[Kota]:[ID Lookup]],2,FALSE)</f>
        <v>9404</v>
      </c>
    </row>
    <row r="848" spans="1:7" x14ac:dyDescent="0.35">
      <c r="A848">
        <v>847</v>
      </c>
      <c r="B848" t="s">
        <v>512</v>
      </c>
      <c r="C848" t="s">
        <v>513</v>
      </c>
      <c r="D848" t="s">
        <v>670</v>
      </c>
      <c r="E848">
        <v>4</v>
      </c>
      <c r="F848" t="str">
        <f>VLOOKUP(_3__Asal_sekolah[[#This Row],[kota]],regencies[Kota],1,FALSE)</f>
        <v>DONGGALA</v>
      </c>
      <c r="G848">
        <f>VLOOKUP(_3__Asal_sekolah[[#This Row],[kota]],regencies[[Kota]:[ID Lookup]],2,FALSE)</f>
        <v>7205</v>
      </c>
    </row>
    <row r="849" spans="1:7" x14ac:dyDescent="0.35">
      <c r="A849">
        <v>848</v>
      </c>
      <c r="B849" t="s">
        <v>722</v>
      </c>
      <c r="C849" t="s">
        <v>513</v>
      </c>
      <c r="D849" t="s">
        <v>880</v>
      </c>
      <c r="E849">
        <v>2</v>
      </c>
      <c r="F849" t="str">
        <f>VLOOKUP(_3__Asal_sekolah[[#This Row],[kota]],regencies[Kota],1,FALSE)</f>
        <v>DHARMASRAYA</v>
      </c>
      <c r="G849">
        <f>VLOOKUP(_3__Asal_sekolah[[#This Row],[kota]],regencies[[Kota]:[ID Lookup]],2,FALSE)</f>
        <v>1311</v>
      </c>
    </row>
    <row r="850" spans="1:7" x14ac:dyDescent="0.35">
      <c r="A850">
        <v>849</v>
      </c>
      <c r="B850" t="s">
        <v>701</v>
      </c>
      <c r="C850" t="s">
        <v>513</v>
      </c>
      <c r="D850" t="s">
        <v>767</v>
      </c>
      <c r="E850">
        <v>4</v>
      </c>
      <c r="F850" t="str">
        <f>VLOOKUP(_3__Asal_sekolah[[#This Row],[kota]],regencies[Kota],1,FALSE)</f>
        <v>TASIKMALAYA</v>
      </c>
      <c r="G850">
        <f>VLOOKUP(_3__Asal_sekolah[[#This Row],[kota]],regencies[[Kota]:[ID Lookup]],2,FALSE)</f>
        <v>3206</v>
      </c>
    </row>
    <row r="851" spans="1:7" x14ac:dyDescent="0.35">
      <c r="A851">
        <v>850</v>
      </c>
      <c r="B851" t="s">
        <v>1019</v>
      </c>
      <c r="C851" t="s">
        <v>513</v>
      </c>
      <c r="D851" t="s">
        <v>680</v>
      </c>
      <c r="E851">
        <v>4</v>
      </c>
      <c r="F851" t="str">
        <f>VLOOKUP(_3__Asal_sekolah[[#This Row],[kota]],regencies[Kota],1,FALSE)</f>
        <v>DOMPU</v>
      </c>
      <c r="G851">
        <f>VLOOKUP(_3__Asal_sekolah[[#This Row],[kota]],regencies[[Kota]:[ID Lookup]],2,FALSE)</f>
        <v>5205</v>
      </c>
    </row>
    <row r="852" spans="1:7" x14ac:dyDescent="0.35">
      <c r="A852">
        <v>851</v>
      </c>
      <c r="B852" t="s">
        <v>985</v>
      </c>
      <c r="C852" t="s">
        <v>513</v>
      </c>
      <c r="D852" t="s">
        <v>733</v>
      </c>
      <c r="E852">
        <v>3</v>
      </c>
      <c r="F852" t="str">
        <f>VLOOKUP(_3__Asal_sekolah[[#This Row],[kota]],regencies[Kota],1,FALSE)</f>
        <v>MAJENE</v>
      </c>
      <c r="G852">
        <f>VLOOKUP(_3__Asal_sekolah[[#This Row],[kota]],regencies[[Kota]:[ID Lookup]],2,FALSE)</f>
        <v>7601</v>
      </c>
    </row>
    <row r="853" spans="1:7" x14ac:dyDescent="0.35">
      <c r="A853">
        <v>852</v>
      </c>
      <c r="B853" t="s">
        <v>527</v>
      </c>
      <c r="C853" t="s">
        <v>513</v>
      </c>
      <c r="D853" t="s">
        <v>655</v>
      </c>
      <c r="E853">
        <v>2</v>
      </c>
      <c r="F853" t="str">
        <f>VLOOKUP(_3__Asal_sekolah[[#This Row],[kota]],regencies[Kota],1,FALSE)</f>
        <v>ENDE</v>
      </c>
      <c r="G853">
        <f>VLOOKUP(_3__Asal_sekolah[[#This Row],[kota]],regencies[[Kota]:[ID Lookup]],2,FALSE)</f>
        <v>5311</v>
      </c>
    </row>
    <row r="854" spans="1:7" x14ac:dyDescent="0.35">
      <c r="A854">
        <v>853</v>
      </c>
      <c r="B854" t="s">
        <v>741</v>
      </c>
      <c r="C854" t="s">
        <v>513</v>
      </c>
      <c r="D854" t="s">
        <v>682</v>
      </c>
      <c r="E854">
        <v>3</v>
      </c>
      <c r="F854" t="str">
        <f>VLOOKUP(_3__Asal_sekolah[[#This Row],[kota]],regencies[Kota],1,FALSE)</f>
        <v>BALIKPAPAN</v>
      </c>
      <c r="G854">
        <f>VLOOKUP(_3__Asal_sekolah[[#This Row],[kota]],regencies[[Kota]:[ID Lookup]],2,FALSE)</f>
        <v>6471</v>
      </c>
    </row>
    <row r="855" spans="1:7" x14ac:dyDescent="0.35">
      <c r="A855">
        <v>854</v>
      </c>
      <c r="B855" t="s">
        <v>979</v>
      </c>
      <c r="C855" t="s">
        <v>513</v>
      </c>
      <c r="D855" t="s">
        <v>686</v>
      </c>
      <c r="E855">
        <v>1</v>
      </c>
      <c r="F855" t="str">
        <f>VLOOKUP(_3__Asal_sekolah[[#This Row],[kota]],regencies[Kota],1,FALSE)</f>
        <v>TIDORE</v>
      </c>
      <c r="G855">
        <f>VLOOKUP(_3__Asal_sekolah[[#This Row],[kota]],regencies[[Kota]:[ID Lookup]],2,FALSE)</f>
        <v>8272</v>
      </c>
    </row>
    <row r="856" spans="1:7" x14ac:dyDescent="0.35">
      <c r="A856">
        <v>855</v>
      </c>
      <c r="B856" t="s">
        <v>657</v>
      </c>
      <c r="C856" t="s">
        <v>513</v>
      </c>
      <c r="D856" t="s">
        <v>702</v>
      </c>
      <c r="E856">
        <v>1</v>
      </c>
      <c r="F856" t="e">
        <f>VLOOKUP(_3__Asal_sekolah[[#This Row],[kota]],regencies[Kota],1,FALSE)</f>
        <v>#N/A</v>
      </c>
      <c r="G856" t="e">
        <f>VLOOKUP(_3__Asal_sekolah[[#This Row],[kota]],regencies[[Kota]:[ID Lookup]],2,FALSE)</f>
        <v>#N/A</v>
      </c>
    </row>
    <row r="857" spans="1:7" x14ac:dyDescent="0.35">
      <c r="A857">
        <v>856</v>
      </c>
      <c r="B857" t="s">
        <v>858</v>
      </c>
      <c r="C857" t="s">
        <v>513</v>
      </c>
      <c r="D857" t="s">
        <v>518</v>
      </c>
      <c r="E857">
        <v>2</v>
      </c>
      <c r="F857" t="e">
        <f>VLOOKUP(_3__Asal_sekolah[[#This Row],[kota]],regencies[Kota],1,FALSE)</f>
        <v>#N/A</v>
      </c>
      <c r="G857" t="e">
        <f>VLOOKUP(_3__Asal_sekolah[[#This Row],[kota]],regencies[[Kota]:[ID Lookup]],2,FALSE)</f>
        <v>#N/A</v>
      </c>
    </row>
    <row r="858" spans="1:7" x14ac:dyDescent="0.35">
      <c r="A858">
        <v>857</v>
      </c>
      <c r="B858" t="s">
        <v>647</v>
      </c>
      <c r="C858" t="s">
        <v>513</v>
      </c>
      <c r="D858" t="s">
        <v>1002</v>
      </c>
      <c r="E858">
        <v>4</v>
      </c>
      <c r="F858" t="str">
        <f>VLOOKUP(_3__Asal_sekolah[[#This Row],[kota]],regencies[Kota],1,FALSE)</f>
        <v>PADANG PANJANG</v>
      </c>
      <c r="G858">
        <f>VLOOKUP(_3__Asal_sekolah[[#This Row],[kota]],regencies[[Kota]:[ID Lookup]],2,FALSE)</f>
        <v>1374</v>
      </c>
    </row>
    <row r="859" spans="1:7" x14ac:dyDescent="0.35">
      <c r="A859">
        <v>858</v>
      </c>
      <c r="B859" t="s">
        <v>770</v>
      </c>
      <c r="C859" t="s">
        <v>513</v>
      </c>
      <c r="D859" t="s">
        <v>550</v>
      </c>
      <c r="E859">
        <v>2</v>
      </c>
      <c r="F859" t="str">
        <f>VLOOKUP(_3__Asal_sekolah[[#This Row],[kota]],regencies[Kota],1,FALSE)</f>
        <v>BINTAN</v>
      </c>
      <c r="G859">
        <f>VLOOKUP(_3__Asal_sekolah[[#This Row],[kota]],regencies[[Kota]:[ID Lookup]],2,FALSE)</f>
        <v>2102</v>
      </c>
    </row>
    <row r="860" spans="1:7" x14ac:dyDescent="0.35">
      <c r="A860">
        <v>859</v>
      </c>
      <c r="B860" t="s">
        <v>573</v>
      </c>
      <c r="C860" t="s">
        <v>513</v>
      </c>
      <c r="D860" t="s">
        <v>554</v>
      </c>
      <c r="E860">
        <v>1</v>
      </c>
      <c r="F860" t="e">
        <f>VLOOKUP(_3__Asal_sekolah[[#This Row],[kota]],regencies[Kota],1,FALSE)</f>
        <v>#N/A</v>
      </c>
      <c r="G860" t="e">
        <f>VLOOKUP(_3__Asal_sekolah[[#This Row],[kota]],regencies[[Kota]:[ID Lookup]],2,FALSE)</f>
        <v>#N/A</v>
      </c>
    </row>
    <row r="861" spans="1:7" x14ac:dyDescent="0.35">
      <c r="A861">
        <v>860</v>
      </c>
      <c r="B861" t="s">
        <v>792</v>
      </c>
      <c r="C861" t="s">
        <v>513</v>
      </c>
      <c r="D861" t="s">
        <v>852</v>
      </c>
      <c r="E861">
        <v>3</v>
      </c>
      <c r="F861" t="e">
        <f>VLOOKUP(_3__Asal_sekolah[[#This Row],[kota]],regencies[Kota],1,FALSE)</f>
        <v>#N/A</v>
      </c>
      <c r="G861" t="e">
        <f>VLOOKUP(_3__Asal_sekolah[[#This Row],[kota]],regencies[[Kota]:[ID Lookup]],2,FALSE)</f>
        <v>#N/A</v>
      </c>
    </row>
    <row r="862" spans="1:7" x14ac:dyDescent="0.35">
      <c r="A862">
        <v>861</v>
      </c>
      <c r="B862" t="s">
        <v>839</v>
      </c>
      <c r="C862" t="s">
        <v>513</v>
      </c>
      <c r="D862" t="s">
        <v>725</v>
      </c>
      <c r="E862">
        <v>2</v>
      </c>
      <c r="F862" t="str">
        <f>VLOOKUP(_3__Asal_sekolah[[#This Row],[kota]],regencies[Kota],1,FALSE)</f>
        <v>MERAUKE</v>
      </c>
      <c r="G862">
        <f>VLOOKUP(_3__Asal_sekolah[[#This Row],[kota]],regencies[[Kota]:[ID Lookup]],2,FALSE)</f>
        <v>9401</v>
      </c>
    </row>
    <row r="863" spans="1:7" x14ac:dyDescent="0.35">
      <c r="A863">
        <v>862</v>
      </c>
      <c r="B863" t="s">
        <v>845</v>
      </c>
      <c r="C863" t="s">
        <v>513</v>
      </c>
      <c r="D863" t="s">
        <v>1011</v>
      </c>
      <c r="E863">
        <v>4</v>
      </c>
      <c r="F863" t="str">
        <f>VLOOKUP(_3__Asal_sekolah[[#This Row],[kota]],regencies[Kota],1,FALSE)</f>
        <v>BATU</v>
      </c>
      <c r="G863">
        <f>VLOOKUP(_3__Asal_sekolah[[#This Row],[kota]],regencies[[Kota]:[ID Lookup]],2,FALSE)</f>
        <v>3579</v>
      </c>
    </row>
    <row r="864" spans="1:7" x14ac:dyDescent="0.35">
      <c r="A864">
        <v>863</v>
      </c>
      <c r="B864" t="s">
        <v>771</v>
      </c>
      <c r="C864" t="s">
        <v>513</v>
      </c>
      <c r="D864" t="s">
        <v>540</v>
      </c>
      <c r="E864">
        <v>3</v>
      </c>
      <c r="F864" t="str">
        <f>VLOOKUP(_3__Asal_sekolah[[#This Row],[kota]],regencies[Kota],1,FALSE)</f>
        <v>KOTAMOBAGU</v>
      </c>
      <c r="G864">
        <f>VLOOKUP(_3__Asal_sekolah[[#This Row],[kota]],regencies[[Kota]:[ID Lookup]],2,FALSE)</f>
        <v>7174</v>
      </c>
    </row>
    <row r="865" spans="1:7" x14ac:dyDescent="0.35">
      <c r="A865">
        <v>864</v>
      </c>
      <c r="B865" t="s">
        <v>642</v>
      </c>
      <c r="C865" t="s">
        <v>513</v>
      </c>
      <c r="D865" t="s">
        <v>629</v>
      </c>
      <c r="E865">
        <v>2</v>
      </c>
      <c r="F865" t="str">
        <f>VLOOKUP(_3__Asal_sekolah[[#This Row],[kota]],regencies[Kota],1,FALSE)</f>
        <v>MEMPAWAH</v>
      </c>
      <c r="G865">
        <f>VLOOKUP(_3__Asal_sekolah[[#This Row],[kota]],regencies[[Kota]:[ID Lookup]],2,FALSE)</f>
        <v>6104</v>
      </c>
    </row>
    <row r="866" spans="1:7" x14ac:dyDescent="0.35">
      <c r="A866">
        <v>865</v>
      </c>
      <c r="B866" t="s">
        <v>853</v>
      </c>
      <c r="C866" t="s">
        <v>513</v>
      </c>
      <c r="D866" t="s">
        <v>877</v>
      </c>
      <c r="E866">
        <v>4</v>
      </c>
      <c r="F866" t="str">
        <f>VLOOKUP(_3__Asal_sekolah[[#This Row],[kota]],regencies[Kota],1,FALSE)</f>
        <v>CIMAHI</v>
      </c>
      <c r="G866">
        <f>VLOOKUP(_3__Asal_sekolah[[#This Row],[kota]],regencies[[Kota]:[ID Lookup]],2,FALSE)</f>
        <v>3277</v>
      </c>
    </row>
    <row r="867" spans="1:7" x14ac:dyDescent="0.35">
      <c r="A867">
        <v>866</v>
      </c>
      <c r="B867" t="s">
        <v>545</v>
      </c>
      <c r="C867" t="s">
        <v>513</v>
      </c>
      <c r="D867" t="s">
        <v>998</v>
      </c>
      <c r="E867">
        <v>2</v>
      </c>
      <c r="F867" t="e">
        <f>VLOOKUP(_3__Asal_sekolah[[#This Row],[kota]],regencies[Kota],1,FALSE)</f>
        <v>#N/A</v>
      </c>
      <c r="G867" t="e">
        <f>VLOOKUP(_3__Asal_sekolah[[#This Row],[kota]],regencies[[Kota]:[ID Lookup]],2,FALSE)</f>
        <v>#N/A</v>
      </c>
    </row>
    <row r="868" spans="1:7" x14ac:dyDescent="0.35">
      <c r="A868">
        <v>867</v>
      </c>
      <c r="B868" t="s">
        <v>672</v>
      </c>
      <c r="C868" t="s">
        <v>513</v>
      </c>
      <c r="D868" t="s">
        <v>516</v>
      </c>
      <c r="E868">
        <v>2</v>
      </c>
      <c r="F868" t="e">
        <f>VLOOKUP(_3__Asal_sekolah[[#This Row],[kota]],regencies[Kota],1,FALSE)</f>
        <v>#N/A</v>
      </c>
      <c r="G868" t="e">
        <f>VLOOKUP(_3__Asal_sekolah[[#This Row],[kota]],regencies[[Kota]:[ID Lookup]],2,FALSE)</f>
        <v>#N/A</v>
      </c>
    </row>
    <row r="869" spans="1:7" x14ac:dyDescent="0.35">
      <c r="A869">
        <v>868</v>
      </c>
      <c r="B869" t="s">
        <v>1020</v>
      </c>
      <c r="C869" t="s">
        <v>513</v>
      </c>
      <c r="D869" t="s">
        <v>544</v>
      </c>
      <c r="E869">
        <v>3</v>
      </c>
      <c r="F869" t="str">
        <f>VLOOKUP(_3__Asal_sekolah[[#This Row],[kota]],regencies[Kota],1,FALSE)</f>
        <v>LHOKSEUMAWE</v>
      </c>
      <c r="G869">
        <f>VLOOKUP(_3__Asal_sekolah[[#This Row],[kota]],regencies[[Kota]:[ID Lookup]],2,FALSE)</f>
        <v>1174</v>
      </c>
    </row>
    <row r="870" spans="1:7" x14ac:dyDescent="0.35">
      <c r="A870">
        <v>869</v>
      </c>
      <c r="B870" t="s">
        <v>565</v>
      </c>
      <c r="C870" t="s">
        <v>513</v>
      </c>
      <c r="D870" t="s">
        <v>802</v>
      </c>
      <c r="E870">
        <v>1</v>
      </c>
      <c r="F870" t="e">
        <f>VLOOKUP(_3__Asal_sekolah[[#This Row],[kota]],regencies[Kota],1,FALSE)</f>
        <v>#N/A</v>
      </c>
      <c r="G870" t="e">
        <f>VLOOKUP(_3__Asal_sekolah[[#This Row],[kota]],regencies[[Kota]:[ID Lookup]],2,FALSE)</f>
        <v>#N/A</v>
      </c>
    </row>
    <row r="871" spans="1:7" x14ac:dyDescent="0.35">
      <c r="A871">
        <v>870</v>
      </c>
      <c r="B871" t="s">
        <v>902</v>
      </c>
      <c r="C871" t="s">
        <v>513</v>
      </c>
      <c r="D871" t="s">
        <v>702</v>
      </c>
      <c r="E871">
        <v>4</v>
      </c>
      <c r="F871" t="e">
        <f>VLOOKUP(_3__Asal_sekolah[[#This Row],[kota]],regencies[Kota],1,FALSE)</f>
        <v>#N/A</v>
      </c>
      <c r="G871" t="e">
        <f>VLOOKUP(_3__Asal_sekolah[[#This Row],[kota]],regencies[[Kota]:[ID Lookup]],2,FALSE)</f>
        <v>#N/A</v>
      </c>
    </row>
    <row r="872" spans="1:7" x14ac:dyDescent="0.35">
      <c r="A872">
        <v>871</v>
      </c>
      <c r="B872" t="s">
        <v>565</v>
      </c>
      <c r="C872" t="s">
        <v>513</v>
      </c>
      <c r="D872" t="s">
        <v>621</v>
      </c>
      <c r="E872">
        <v>2</v>
      </c>
      <c r="F872" t="e">
        <f>VLOOKUP(_3__Asal_sekolah[[#This Row],[kota]],regencies[Kota],1,FALSE)</f>
        <v>#N/A</v>
      </c>
      <c r="G872" t="e">
        <f>VLOOKUP(_3__Asal_sekolah[[#This Row],[kota]],regencies[[Kota]:[ID Lookup]],2,FALSE)</f>
        <v>#N/A</v>
      </c>
    </row>
    <row r="873" spans="1:7" x14ac:dyDescent="0.35">
      <c r="A873">
        <v>872</v>
      </c>
      <c r="B873" t="s">
        <v>1021</v>
      </c>
      <c r="C873" t="s">
        <v>513</v>
      </c>
      <c r="D873" t="s">
        <v>692</v>
      </c>
      <c r="E873">
        <v>2</v>
      </c>
      <c r="F873" t="str">
        <f>VLOOKUP(_3__Asal_sekolah[[#This Row],[kota]],regencies[Kota],1,FALSE)</f>
        <v>SUBULUSSALAM</v>
      </c>
      <c r="G873">
        <f>VLOOKUP(_3__Asal_sekolah[[#This Row],[kota]],regencies[[Kota]:[ID Lookup]],2,FALSE)</f>
        <v>1175</v>
      </c>
    </row>
    <row r="874" spans="1:7" x14ac:dyDescent="0.35">
      <c r="A874">
        <v>873</v>
      </c>
      <c r="B874" t="s">
        <v>999</v>
      </c>
      <c r="C874" t="s">
        <v>513</v>
      </c>
      <c r="D874" t="s">
        <v>613</v>
      </c>
      <c r="E874">
        <v>2</v>
      </c>
      <c r="F874" t="e">
        <f>VLOOKUP(_3__Asal_sekolah[[#This Row],[kota]],regencies[Kota],1,FALSE)</f>
        <v>#N/A</v>
      </c>
      <c r="G874" t="e">
        <f>VLOOKUP(_3__Asal_sekolah[[#This Row],[kota]],regencies[[Kota]:[ID Lookup]],2,FALSE)</f>
        <v>#N/A</v>
      </c>
    </row>
    <row r="875" spans="1:7" x14ac:dyDescent="0.35">
      <c r="A875">
        <v>874</v>
      </c>
      <c r="B875" t="s">
        <v>928</v>
      </c>
      <c r="C875" t="s">
        <v>513</v>
      </c>
      <c r="D875" t="s">
        <v>804</v>
      </c>
      <c r="E875">
        <v>3</v>
      </c>
      <c r="F875" t="str">
        <f>VLOOKUP(_3__Asal_sekolah[[#This Row],[kota]],regencies[Kota],1,FALSE)</f>
        <v>TABANAN</v>
      </c>
      <c r="G875">
        <f>VLOOKUP(_3__Asal_sekolah[[#This Row],[kota]],regencies[[Kota]:[ID Lookup]],2,FALSE)</f>
        <v>5102</v>
      </c>
    </row>
    <row r="876" spans="1:7" x14ac:dyDescent="0.35">
      <c r="A876">
        <v>875</v>
      </c>
      <c r="B876" t="s">
        <v>583</v>
      </c>
      <c r="C876" t="s">
        <v>513</v>
      </c>
      <c r="D876" t="s">
        <v>750</v>
      </c>
      <c r="E876">
        <v>4</v>
      </c>
      <c r="F876" t="e">
        <f>VLOOKUP(_3__Asal_sekolah[[#This Row],[kota]],regencies[Kota],1,FALSE)</f>
        <v>#N/A</v>
      </c>
      <c r="G876" t="e">
        <f>VLOOKUP(_3__Asal_sekolah[[#This Row],[kota]],regencies[[Kota]:[ID Lookup]],2,FALSE)</f>
        <v>#N/A</v>
      </c>
    </row>
    <row r="877" spans="1:7" x14ac:dyDescent="0.35">
      <c r="A877">
        <v>876</v>
      </c>
      <c r="B877" t="s">
        <v>541</v>
      </c>
      <c r="C877" t="s">
        <v>513</v>
      </c>
      <c r="D877" t="s">
        <v>711</v>
      </c>
      <c r="E877">
        <v>3</v>
      </c>
      <c r="F877" t="e">
        <f>VLOOKUP(_3__Asal_sekolah[[#This Row],[kota]],regencies[Kota],1,FALSE)</f>
        <v>#N/A</v>
      </c>
      <c r="G877" t="e">
        <f>VLOOKUP(_3__Asal_sekolah[[#This Row],[kota]],regencies[[Kota]:[ID Lookup]],2,FALSE)</f>
        <v>#N/A</v>
      </c>
    </row>
    <row r="878" spans="1:7" x14ac:dyDescent="0.35">
      <c r="A878">
        <v>877</v>
      </c>
      <c r="B878" t="s">
        <v>547</v>
      </c>
      <c r="C878" t="s">
        <v>513</v>
      </c>
      <c r="D878" t="s">
        <v>617</v>
      </c>
      <c r="E878">
        <v>1</v>
      </c>
      <c r="F878" t="str">
        <f>VLOOKUP(_3__Asal_sekolah[[#This Row],[kota]],regencies[Kota],1,FALSE)</f>
        <v>LEBAK</v>
      </c>
      <c r="G878">
        <f>VLOOKUP(_3__Asal_sekolah[[#This Row],[kota]],regencies[[Kota]:[ID Lookup]],2,FALSE)</f>
        <v>3602</v>
      </c>
    </row>
    <row r="879" spans="1:7" x14ac:dyDescent="0.35">
      <c r="A879">
        <v>878</v>
      </c>
      <c r="B879" t="s">
        <v>897</v>
      </c>
      <c r="C879" t="s">
        <v>513</v>
      </c>
      <c r="D879" t="s">
        <v>746</v>
      </c>
      <c r="E879">
        <v>3</v>
      </c>
      <c r="F879" t="e">
        <f>VLOOKUP(_3__Asal_sekolah[[#This Row],[kota]],regencies[Kota],1,FALSE)</f>
        <v>#N/A</v>
      </c>
      <c r="G879" t="e">
        <f>VLOOKUP(_3__Asal_sekolah[[#This Row],[kota]],regencies[[Kota]:[ID Lookup]],2,FALSE)</f>
        <v>#N/A</v>
      </c>
    </row>
    <row r="880" spans="1:7" x14ac:dyDescent="0.35">
      <c r="A880">
        <v>879</v>
      </c>
      <c r="B880" t="s">
        <v>860</v>
      </c>
      <c r="C880" t="s">
        <v>513</v>
      </c>
      <c r="D880" t="s">
        <v>925</v>
      </c>
      <c r="E880">
        <v>2</v>
      </c>
      <c r="F880" t="str">
        <f>VLOOKUP(_3__Asal_sekolah[[#This Row],[kota]],regencies[Kota],1,FALSE)</f>
        <v>BINJAI</v>
      </c>
      <c r="G880">
        <f>VLOOKUP(_3__Asal_sekolah[[#This Row],[kota]],regencies[[Kota]:[ID Lookup]],2,FALSE)</f>
        <v>1276</v>
      </c>
    </row>
    <row r="881" spans="1:7" x14ac:dyDescent="0.35">
      <c r="A881">
        <v>880</v>
      </c>
      <c r="B881" t="s">
        <v>630</v>
      </c>
      <c r="C881" t="s">
        <v>513</v>
      </c>
      <c r="D881" t="s">
        <v>715</v>
      </c>
      <c r="E881">
        <v>1</v>
      </c>
      <c r="F881" t="e">
        <f>VLOOKUP(_3__Asal_sekolah[[#This Row],[kota]],regencies[Kota],1,FALSE)</f>
        <v>#N/A</v>
      </c>
      <c r="G881" t="e">
        <f>VLOOKUP(_3__Asal_sekolah[[#This Row],[kota]],regencies[[Kota]:[ID Lookup]],2,FALSE)</f>
        <v>#N/A</v>
      </c>
    </row>
    <row r="882" spans="1:7" x14ac:dyDescent="0.35">
      <c r="A882">
        <v>881</v>
      </c>
      <c r="B882" t="s">
        <v>701</v>
      </c>
      <c r="C882" t="s">
        <v>513</v>
      </c>
      <c r="D882" t="s">
        <v>526</v>
      </c>
      <c r="E882">
        <v>2</v>
      </c>
      <c r="F882" t="str">
        <f>VLOOKUP(_3__Asal_sekolah[[#This Row],[kota]],regencies[Kota],1,FALSE)</f>
        <v>PRABUMULIH</v>
      </c>
      <c r="G882">
        <f>VLOOKUP(_3__Asal_sekolah[[#This Row],[kota]],regencies[[Kota]:[ID Lookup]],2,FALSE)</f>
        <v>1672</v>
      </c>
    </row>
    <row r="883" spans="1:7" x14ac:dyDescent="0.35">
      <c r="A883">
        <v>882</v>
      </c>
      <c r="B883" t="s">
        <v>858</v>
      </c>
      <c r="C883" t="s">
        <v>513</v>
      </c>
      <c r="D883" t="s">
        <v>568</v>
      </c>
      <c r="E883">
        <v>3</v>
      </c>
      <c r="F883" t="e">
        <f>VLOOKUP(_3__Asal_sekolah[[#This Row],[kota]],regencies[Kota],1,FALSE)</f>
        <v>#N/A</v>
      </c>
      <c r="G883" t="e">
        <f>VLOOKUP(_3__Asal_sekolah[[#This Row],[kota]],regencies[[Kota]:[ID Lookup]],2,FALSE)</f>
        <v>#N/A</v>
      </c>
    </row>
    <row r="884" spans="1:7" x14ac:dyDescent="0.35">
      <c r="A884">
        <v>883</v>
      </c>
      <c r="B884" t="s">
        <v>1022</v>
      </c>
      <c r="C884" t="s">
        <v>513</v>
      </c>
      <c r="D884" t="s">
        <v>550</v>
      </c>
      <c r="E884">
        <v>4</v>
      </c>
      <c r="F884" t="str">
        <f>VLOOKUP(_3__Asal_sekolah[[#This Row],[kota]],regencies[Kota],1,FALSE)</f>
        <v>BINTAN</v>
      </c>
      <c r="G884">
        <f>VLOOKUP(_3__Asal_sekolah[[#This Row],[kota]],regencies[[Kota]:[ID Lookup]],2,FALSE)</f>
        <v>2102</v>
      </c>
    </row>
    <row r="885" spans="1:7" x14ac:dyDescent="0.35">
      <c r="A885">
        <v>884</v>
      </c>
      <c r="B885" t="s">
        <v>988</v>
      </c>
      <c r="C885" t="s">
        <v>513</v>
      </c>
      <c r="D885" t="s">
        <v>592</v>
      </c>
      <c r="E885">
        <v>1</v>
      </c>
      <c r="F885" t="str">
        <f>VLOOKUP(_3__Asal_sekolah[[#This Row],[kota]],regencies[Kota],1,FALSE)</f>
        <v>GIANYAR</v>
      </c>
      <c r="G885">
        <f>VLOOKUP(_3__Asal_sekolah[[#This Row],[kota]],regencies[[Kota]:[ID Lookup]],2,FALSE)</f>
        <v>5104</v>
      </c>
    </row>
    <row r="886" spans="1:7" x14ac:dyDescent="0.35">
      <c r="A886">
        <v>885</v>
      </c>
      <c r="B886" t="s">
        <v>681</v>
      </c>
      <c r="C886" t="s">
        <v>513</v>
      </c>
      <c r="D886" t="s">
        <v>733</v>
      </c>
      <c r="E886">
        <v>4</v>
      </c>
      <c r="F886" t="str">
        <f>VLOOKUP(_3__Asal_sekolah[[#This Row],[kota]],regencies[Kota],1,FALSE)</f>
        <v>MAJENE</v>
      </c>
      <c r="G886">
        <f>VLOOKUP(_3__Asal_sekolah[[#This Row],[kota]],regencies[[Kota]:[ID Lookup]],2,FALSE)</f>
        <v>7601</v>
      </c>
    </row>
    <row r="887" spans="1:7" x14ac:dyDescent="0.35">
      <c r="A887">
        <v>886</v>
      </c>
      <c r="B887" t="s">
        <v>800</v>
      </c>
      <c r="C887" t="s">
        <v>513</v>
      </c>
      <c r="D887" t="s">
        <v>896</v>
      </c>
      <c r="E887">
        <v>1</v>
      </c>
      <c r="F887" t="str">
        <f>VLOOKUP(_3__Asal_sekolah[[#This Row],[kota]],regencies[Kota],1,FALSE)</f>
        <v>RAJA AMPAT</v>
      </c>
      <c r="G887">
        <f>VLOOKUP(_3__Asal_sekolah[[#This Row],[kota]],regencies[[Kota]:[ID Lookup]],2,FALSE)</f>
        <v>9108</v>
      </c>
    </row>
    <row r="888" spans="1:7" x14ac:dyDescent="0.35">
      <c r="A888">
        <v>887</v>
      </c>
      <c r="B888" t="s">
        <v>868</v>
      </c>
      <c r="C888" t="s">
        <v>513</v>
      </c>
      <c r="D888" t="s">
        <v>534</v>
      </c>
      <c r="E888">
        <v>4</v>
      </c>
      <c r="F888" t="str">
        <f>VLOOKUP(_3__Asal_sekolah[[#This Row],[kota]],regencies[Kota],1,FALSE)</f>
        <v>BEKASI</v>
      </c>
      <c r="G888">
        <f>VLOOKUP(_3__Asal_sekolah[[#This Row],[kota]],regencies[[Kota]:[ID Lookup]],2,FALSE)</f>
        <v>3216</v>
      </c>
    </row>
    <row r="889" spans="1:7" x14ac:dyDescent="0.35">
      <c r="A889">
        <v>888</v>
      </c>
      <c r="B889" t="s">
        <v>624</v>
      </c>
      <c r="C889" t="s">
        <v>513</v>
      </c>
      <c r="D889" t="s">
        <v>534</v>
      </c>
      <c r="E889">
        <v>4</v>
      </c>
      <c r="F889" t="str">
        <f>VLOOKUP(_3__Asal_sekolah[[#This Row],[kota]],regencies[Kota],1,FALSE)</f>
        <v>BEKASI</v>
      </c>
      <c r="G889">
        <f>VLOOKUP(_3__Asal_sekolah[[#This Row],[kota]],regencies[[Kota]:[ID Lookup]],2,FALSE)</f>
        <v>3216</v>
      </c>
    </row>
    <row r="890" spans="1:7" x14ac:dyDescent="0.35">
      <c r="A890">
        <v>889</v>
      </c>
      <c r="B890" t="s">
        <v>926</v>
      </c>
      <c r="C890" t="s">
        <v>513</v>
      </c>
      <c r="D890" t="s">
        <v>877</v>
      </c>
      <c r="E890">
        <v>2</v>
      </c>
      <c r="F890" t="str">
        <f>VLOOKUP(_3__Asal_sekolah[[#This Row],[kota]],regencies[Kota],1,FALSE)</f>
        <v>CIMAHI</v>
      </c>
      <c r="G890">
        <f>VLOOKUP(_3__Asal_sekolah[[#This Row],[kota]],regencies[[Kota]:[ID Lookup]],2,FALSE)</f>
        <v>3277</v>
      </c>
    </row>
    <row r="891" spans="1:7" x14ac:dyDescent="0.35">
      <c r="A891">
        <v>890</v>
      </c>
      <c r="B891" t="s">
        <v>986</v>
      </c>
      <c r="C891" t="s">
        <v>513</v>
      </c>
      <c r="D891" t="s">
        <v>621</v>
      </c>
      <c r="E891">
        <v>1</v>
      </c>
      <c r="F891" t="e">
        <f>VLOOKUP(_3__Asal_sekolah[[#This Row],[kota]],regencies[Kota],1,FALSE)</f>
        <v>#N/A</v>
      </c>
      <c r="G891" t="e">
        <f>VLOOKUP(_3__Asal_sekolah[[#This Row],[kota]],regencies[[Kota]:[ID Lookup]],2,FALSE)</f>
        <v>#N/A</v>
      </c>
    </row>
    <row r="892" spans="1:7" x14ac:dyDescent="0.35">
      <c r="A892">
        <v>891</v>
      </c>
      <c r="B892" t="s">
        <v>1021</v>
      </c>
      <c r="C892" t="s">
        <v>513</v>
      </c>
      <c r="D892" t="s">
        <v>852</v>
      </c>
      <c r="E892">
        <v>3</v>
      </c>
      <c r="F892" t="e">
        <f>VLOOKUP(_3__Asal_sekolah[[#This Row],[kota]],regencies[Kota],1,FALSE)</f>
        <v>#N/A</v>
      </c>
      <c r="G892" t="e">
        <f>VLOOKUP(_3__Asal_sekolah[[#This Row],[kota]],regencies[[Kota]:[ID Lookup]],2,FALSE)</f>
        <v>#N/A</v>
      </c>
    </row>
    <row r="893" spans="1:7" x14ac:dyDescent="0.35">
      <c r="A893">
        <v>892</v>
      </c>
      <c r="B893" t="s">
        <v>653</v>
      </c>
      <c r="C893" t="s">
        <v>513</v>
      </c>
      <c r="D893" t="s">
        <v>682</v>
      </c>
      <c r="E893">
        <v>4</v>
      </c>
      <c r="F893" t="str">
        <f>VLOOKUP(_3__Asal_sekolah[[#This Row],[kota]],regencies[Kota],1,FALSE)</f>
        <v>BALIKPAPAN</v>
      </c>
      <c r="G893">
        <f>VLOOKUP(_3__Asal_sekolah[[#This Row],[kota]],regencies[[Kota]:[ID Lookup]],2,FALSE)</f>
        <v>6471</v>
      </c>
    </row>
    <row r="894" spans="1:7" x14ac:dyDescent="0.35">
      <c r="A894">
        <v>893</v>
      </c>
      <c r="B894" t="s">
        <v>1023</v>
      </c>
      <c r="C894" t="s">
        <v>513</v>
      </c>
      <c r="D894" t="s">
        <v>709</v>
      </c>
      <c r="E894">
        <v>1</v>
      </c>
      <c r="F894" t="str">
        <f>VLOOKUP(_3__Asal_sekolah[[#This Row],[kota]],regencies[Kota],1,FALSE)</f>
        <v>MAGELANG</v>
      </c>
      <c r="G894">
        <f>VLOOKUP(_3__Asal_sekolah[[#This Row],[kota]],regencies[[Kota]:[ID Lookup]],2,FALSE)</f>
        <v>3308</v>
      </c>
    </row>
    <row r="895" spans="1:7" x14ac:dyDescent="0.35">
      <c r="A895">
        <v>894</v>
      </c>
      <c r="B895" t="s">
        <v>899</v>
      </c>
      <c r="C895" t="s">
        <v>513</v>
      </c>
      <c r="D895" t="s">
        <v>776</v>
      </c>
      <c r="E895">
        <v>3</v>
      </c>
      <c r="F895" t="str">
        <f>VLOOKUP(_3__Asal_sekolah[[#This Row],[kota]],regencies[Kota],1,FALSE)</f>
        <v>KLUNGKUNG</v>
      </c>
      <c r="G895">
        <f>VLOOKUP(_3__Asal_sekolah[[#This Row],[kota]],regencies[[Kota]:[ID Lookup]],2,FALSE)</f>
        <v>5105</v>
      </c>
    </row>
    <row r="896" spans="1:7" x14ac:dyDescent="0.35">
      <c r="A896">
        <v>895</v>
      </c>
      <c r="B896" t="s">
        <v>699</v>
      </c>
      <c r="C896" t="s">
        <v>513</v>
      </c>
      <c r="D896" t="s">
        <v>686</v>
      </c>
      <c r="E896">
        <v>2</v>
      </c>
      <c r="F896" t="str">
        <f>VLOOKUP(_3__Asal_sekolah[[#This Row],[kota]],regencies[Kota],1,FALSE)</f>
        <v>TIDORE</v>
      </c>
      <c r="G896">
        <f>VLOOKUP(_3__Asal_sekolah[[#This Row],[kota]],regencies[[Kota]:[ID Lookup]],2,FALSE)</f>
        <v>8272</v>
      </c>
    </row>
    <row r="897" spans="1:7" x14ac:dyDescent="0.35">
      <c r="A897">
        <v>896</v>
      </c>
      <c r="B897" t="s">
        <v>777</v>
      </c>
      <c r="C897" t="s">
        <v>513</v>
      </c>
      <c r="D897" t="s">
        <v>601</v>
      </c>
      <c r="E897">
        <v>1</v>
      </c>
      <c r="F897" t="str">
        <f>VLOOKUP(_3__Asal_sekolah[[#This Row],[kota]],regencies[Kota],1,FALSE)</f>
        <v>BANGGAI</v>
      </c>
      <c r="G897">
        <f>VLOOKUP(_3__Asal_sekolah[[#This Row],[kota]],regencies[[Kota]:[ID Lookup]],2,FALSE)</f>
        <v>7202</v>
      </c>
    </row>
    <row r="898" spans="1:7" x14ac:dyDescent="0.35">
      <c r="A898">
        <v>897</v>
      </c>
      <c r="B898" t="s">
        <v>691</v>
      </c>
      <c r="C898" t="s">
        <v>513</v>
      </c>
      <c r="D898" t="s">
        <v>825</v>
      </c>
      <c r="E898">
        <v>1</v>
      </c>
      <c r="F898" t="e">
        <f>VLOOKUP(_3__Asal_sekolah[[#This Row],[kota]],regencies[Kota],1,FALSE)</f>
        <v>#N/A</v>
      </c>
      <c r="G898" t="e">
        <f>VLOOKUP(_3__Asal_sekolah[[#This Row],[kota]],regencies[[Kota]:[ID Lookup]],2,FALSE)</f>
        <v>#N/A</v>
      </c>
    </row>
    <row r="899" spans="1:7" x14ac:dyDescent="0.35">
      <c r="A899">
        <v>898</v>
      </c>
      <c r="B899" t="s">
        <v>862</v>
      </c>
      <c r="C899" t="s">
        <v>513</v>
      </c>
      <c r="D899" t="s">
        <v>882</v>
      </c>
      <c r="E899">
        <v>4</v>
      </c>
      <c r="F899" t="e">
        <f>VLOOKUP(_3__Asal_sekolah[[#This Row],[kota]],regencies[Kota],1,FALSE)</f>
        <v>#N/A</v>
      </c>
      <c r="G899" t="e">
        <f>VLOOKUP(_3__Asal_sekolah[[#This Row],[kota]],regencies[[Kota]:[ID Lookup]],2,FALSE)</f>
        <v>#N/A</v>
      </c>
    </row>
    <row r="900" spans="1:7" x14ac:dyDescent="0.35">
      <c r="A900">
        <v>899</v>
      </c>
      <c r="B900" t="s">
        <v>747</v>
      </c>
      <c r="C900" t="s">
        <v>513</v>
      </c>
      <c r="D900" t="s">
        <v>585</v>
      </c>
      <c r="E900">
        <v>4</v>
      </c>
      <c r="F900" t="str">
        <f>VLOOKUP(_3__Asal_sekolah[[#This Row],[kota]],regencies[Kota],1,FALSE)</f>
        <v>MAMASA</v>
      </c>
      <c r="G900">
        <f>VLOOKUP(_3__Asal_sekolah[[#This Row],[kota]],regencies[[Kota]:[ID Lookup]],2,FALSE)</f>
        <v>7603</v>
      </c>
    </row>
    <row r="901" spans="1:7" x14ac:dyDescent="0.35">
      <c r="A901">
        <v>900</v>
      </c>
      <c r="B901" t="s">
        <v>911</v>
      </c>
      <c r="C901" t="s">
        <v>513</v>
      </c>
      <c r="D901" t="s">
        <v>568</v>
      </c>
      <c r="E901">
        <v>3</v>
      </c>
      <c r="F901" t="e">
        <f>VLOOKUP(_3__Asal_sekolah[[#This Row],[kota]],regencies[Kota],1,FALSE)</f>
        <v>#N/A</v>
      </c>
      <c r="G901" t="e">
        <f>VLOOKUP(_3__Asal_sekolah[[#This Row],[kota]],regencies[[Kota]:[ID Lookup]],2,FALSE)</f>
        <v>#N/A</v>
      </c>
    </row>
    <row r="902" spans="1:7" x14ac:dyDescent="0.35">
      <c r="A902">
        <v>901</v>
      </c>
      <c r="B902" t="s">
        <v>1024</v>
      </c>
      <c r="C902" t="s">
        <v>513</v>
      </c>
      <c r="D902" t="s">
        <v>827</v>
      </c>
      <c r="E902">
        <v>3</v>
      </c>
      <c r="F902" t="str">
        <f>VLOOKUP(_3__Asal_sekolah[[#This Row],[kota]],regencies[Kota],1,FALSE)</f>
        <v>SAMBAS</v>
      </c>
      <c r="G902">
        <f>VLOOKUP(_3__Asal_sekolah[[#This Row],[kota]],regencies[[Kota]:[ID Lookup]],2,FALSE)</f>
        <v>6101</v>
      </c>
    </row>
    <row r="903" spans="1:7" x14ac:dyDescent="0.35">
      <c r="A903">
        <v>902</v>
      </c>
      <c r="B903" t="s">
        <v>644</v>
      </c>
      <c r="C903" t="s">
        <v>513</v>
      </c>
      <c r="D903" t="s">
        <v>629</v>
      </c>
      <c r="E903">
        <v>1</v>
      </c>
      <c r="F903" t="str">
        <f>VLOOKUP(_3__Asal_sekolah[[#This Row],[kota]],regencies[Kota],1,FALSE)</f>
        <v>MEMPAWAH</v>
      </c>
      <c r="G903">
        <f>VLOOKUP(_3__Asal_sekolah[[#This Row],[kota]],regencies[[Kota]:[ID Lookup]],2,FALSE)</f>
        <v>6104</v>
      </c>
    </row>
    <row r="904" spans="1:7" x14ac:dyDescent="0.35">
      <c r="A904">
        <v>903</v>
      </c>
      <c r="B904" t="s">
        <v>992</v>
      </c>
      <c r="C904" t="s">
        <v>513</v>
      </c>
      <c r="D904" t="s">
        <v>1006</v>
      </c>
      <c r="E904">
        <v>4</v>
      </c>
      <c r="F904" t="str">
        <f>VLOOKUP(_3__Asal_sekolah[[#This Row],[kota]],regencies[Kota],1,FALSE)</f>
        <v>KENDARI</v>
      </c>
      <c r="G904">
        <f>VLOOKUP(_3__Asal_sekolah[[#This Row],[kota]],regencies[[Kota]:[ID Lookup]],2,FALSE)</f>
        <v>7471</v>
      </c>
    </row>
    <row r="905" spans="1:7" x14ac:dyDescent="0.35">
      <c r="A905">
        <v>904</v>
      </c>
      <c r="B905" t="s">
        <v>950</v>
      </c>
      <c r="C905" t="s">
        <v>513</v>
      </c>
      <c r="D905" t="s">
        <v>680</v>
      </c>
      <c r="E905">
        <v>2</v>
      </c>
      <c r="F905" t="str">
        <f>VLOOKUP(_3__Asal_sekolah[[#This Row],[kota]],regencies[Kota],1,FALSE)</f>
        <v>DOMPU</v>
      </c>
      <c r="G905">
        <f>VLOOKUP(_3__Asal_sekolah[[#This Row],[kota]],regencies[[Kota]:[ID Lookup]],2,FALSE)</f>
        <v>5205</v>
      </c>
    </row>
    <row r="906" spans="1:7" x14ac:dyDescent="0.35">
      <c r="A906">
        <v>905</v>
      </c>
      <c r="B906" t="s">
        <v>678</v>
      </c>
      <c r="C906" t="s">
        <v>513</v>
      </c>
      <c r="D906" t="s">
        <v>810</v>
      </c>
      <c r="E906">
        <v>1</v>
      </c>
      <c r="F906" t="str">
        <f>VLOOKUP(_3__Asal_sekolah[[#This Row],[kota]],regencies[Kota],1,FALSE)</f>
        <v>POSO</v>
      </c>
      <c r="G906">
        <f>VLOOKUP(_3__Asal_sekolah[[#This Row],[kota]],regencies[[Kota]:[ID Lookup]],2,FALSE)</f>
        <v>7204</v>
      </c>
    </row>
    <row r="907" spans="1:7" x14ac:dyDescent="0.35">
      <c r="A907">
        <v>906</v>
      </c>
      <c r="B907" t="s">
        <v>771</v>
      </c>
      <c r="C907" t="s">
        <v>513</v>
      </c>
      <c r="D907" t="s">
        <v>572</v>
      </c>
      <c r="E907">
        <v>2</v>
      </c>
      <c r="F907" t="str">
        <f>VLOOKUP(_3__Asal_sekolah[[#This Row],[kota]],regencies[Kota],1,FALSE)</f>
        <v>SLEMAN</v>
      </c>
      <c r="G907">
        <f>VLOOKUP(_3__Asal_sekolah[[#This Row],[kota]],regencies[[Kota]:[ID Lookup]],2,FALSE)</f>
        <v>3404</v>
      </c>
    </row>
    <row r="908" spans="1:7" x14ac:dyDescent="0.35">
      <c r="A908">
        <v>907</v>
      </c>
      <c r="B908" t="s">
        <v>921</v>
      </c>
      <c r="C908" t="s">
        <v>513</v>
      </c>
      <c r="D908" t="s">
        <v>604</v>
      </c>
      <c r="E908">
        <v>1</v>
      </c>
      <c r="F908" t="str">
        <f>VLOOKUP(_3__Asal_sekolah[[#This Row],[kota]],regencies[Kota],1,FALSE)</f>
        <v>BANJARBARU</v>
      </c>
      <c r="G908">
        <f>VLOOKUP(_3__Asal_sekolah[[#This Row],[kota]],regencies[[Kota]:[ID Lookup]],2,FALSE)</f>
        <v>6372</v>
      </c>
    </row>
    <row r="909" spans="1:7" x14ac:dyDescent="0.35">
      <c r="A909">
        <v>908</v>
      </c>
      <c r="B909" t="s">
        <v>835</v>
      </c>
      <c r="C909" t="s">
        <v>513</v>
      </c>
      <c r="D909" t="s">
        <v>880</v>
      </c>
      <c r="E909">
        <v>4</v>
      </c>
      <c r="F909" t="str">
        <f>VLOOKUP(_3__Asal_sekolah[[#This Row],[kota]],regencies[Kota],1,FALSE)</f>
        <v>DHARMASRAYA</v>
      </c>
      <c r="G909">
        <f>VLOOKUP(_3__Asal_sekolah[[#This Row],[kota]],regencies[[Kota]:[ID Lookup]],2,FALSE)</f>
        <v>1311</v>
      </c>
    </row>
    <row r="910" spans="1:7" x14ac:dyDescent="0.35">
      <c r="A910">
        <v>909</v>
      </c>
      <c r="B910" t="s">
        <v>898</v>
      </c>
      <c r="C910" t="s">
        <v>513</v>
      </c>
      <c r="D910" t="s">
        <v>629</v>
      </c>
      <c r="E910">
        <v>2</v>
      </c>
      <c r="F910" t="str">
        <f>VLOOKUP(_3__Asal_sekolah[[#This Row],[kota]],regencies[Kota],1,FALSE)</f>
        <v>MEMPAWAH</v>
      </c>
      <c r="G910">
        <f>VLOOKUP(_3__Asal_sekolah[[#This Row],[kota]],regencies[[Kota]:[ID Lookup]],2,FALSE)</f>
        <v>6104</v>
      </c>
    </row>
    <row r="911" spans="1:7" x14ac:dyDescent="0.35">
      <c r="A911">
        <v>910</v>
      </c>
      <c r="B911" t="s">
        <v>605</v>
      </c>
      <c r="C911" t="s">
        <v>513</v>
      </c>
      <c r="D911" t="s">
        <v>596</v>
      </c>
      <c r="E911">
        <v>2</v>
      </c>
      <c r="F911" t="str">
        <f>VLOOKUP(_3__Asal_sekolah[[#This Row],[kota]],regencies[Kota],1,FALSE)</f>
        <v>TUAL</v>
      </c>
      <c r="G911">
        <f>VLOOKUP(_3__Asal_sekolah[[#This Row],[kota]],regencies[[Kota]:[ID Lookup]],2,FALSE)</f>
        <v>8172</v>
      </c>
    </row>
    <row r="912" spans="1:7" x14ac:dyDescent="0.35">
      <c r="A912">
        <v>911</v>
      </c>
      <c r="B912" t="s">
        <v>988</v>
      </c>
      <c r="C912" t="s">
        <v>513</v>
      </c>
      <c r="D912" t="s">
        <v>680</v>
      </c>
      <c r="E912">
        <v>1</v>
      </c>
      <c r="F912" t="str">
        <f>VLOOKUP(_3__Asal_sekolah[[#This Row],[kota]],regencies[Kota],1,FALSE)</f>
        <v>DOMPU</v>
      </c>
      <c r="G912">
        <f>VLOOKUP(_3__Asal_sekolah[[#This Row],[kota]],regencies[[Kota]:[ID Lookup]],2,FALSE)</f>
        <v>5205</v>
      </c>
    </row>
    <row r="913" spans="1:7" x14ac:dyDescent="0.35">
      <c r="A913">
        <v>912</v>
      </c>
      <c r="B913" t="s">
        <v>688</v>
      </c>
      <c r="C913" t="s">
        <v>513</v>
      </c>
      <c r="D913" t="s">
        <v>743</v>
      </c>
      <c r="E913">
        <v>1</v>
      </c>
      <c r="F913" t="str">
        <f>VLOOKUP(_3__Asal_sekolah[[#This Row],[kota]],regencies[Kota],1,FALSE)</f>
        <v>BONTANG</v>
      </c>
      <c r="G913">
        <f>VLOOKUP(_3__Asal_sekolah[[#This Row],[kota]],regencies[[Kota]:[ID Lookup]],2,FALSE)</f>
        <v>6474</v>
      </c>
    </row>
    <row r="914" spans="1:7" x14ac:dyDescent="0.35">
      <c r="A914">
        <v>913</v>
      </c>
      <c r="B914" t="s">
        <v>888</v>
      </c>
      <c r="C914" t="s">
        <v>513</v>
      </c>
      <c r="D914" t="s">
        <v>526</v>
      </c>
      <c r="E914">
        <v>2</v>
      </c>
      <c r="F914" t="str">
        <f>VLOOKUP(_3__Asal_sekolah[[#This Row],[kota]],regencies[Kota],1,FALSE)</f>
        <v>PRABUMULIH</v>
      </c>
      <c r="G914">
        <f>VLOOKUP(_3__Asal_sekolah[[#This Row],[kota]],regencies[[Kota]:[ID Lookup]],2,FALSE)</f>
        <v>1672</v>
      </c>
    </row>
    <row r="915" spans="1:7" x14ac:dyDescent="0.35">
      <c r="A915">
        <v>914</v>
      </c>
      <c r="B915" t="s">
        <v>625</v>
      </c>
      <c r="C915" t="s">
        <v>513</v>
      </c>
      <c r="D915" t="s">
        <v>757</v>
      </c>
      <c r="E915">
        <v>1</v>
      </c>
      <c r="F915" t="str">
        <f>VLOOKUP(_3__Asal_sekolah[[#This Row],[kota]],regencies[Kota],1,FALSE)</f>
        <v>SUMBAWA</v>
      </c>
      <c r="G915">
        <f>VLOOKUP(_3__Asal_sekolah[[#This Row],[kota]],regencies[[Kota]:[ID Lookup]],2,FALSE)</f>
        <v>5204</v>
      </c>
    </row>
    <row r="916" spans="1:7" x14ac:dyDescent="0.35">
      <c r="A916">
        <v>915</v>
      </c>
      <c r="B916" t="s">
        <v>903</v>
      </c>
      <c r="C916" t="s">
        <v>513</v>
      </c>
      <c r="D916" t="s">
        <v>725</v>
      </c>
      <c r="E916">
        <v>4</v>
      </c>
      <c r="F916" t="str">
        <f>VLOOKUP(_3__Asal_sekolah[[#This Row],[kota]],regencies[Kota],1,FALSE)</f>
        <v>MERAUKE</v>
      </c>
      <c r="G916">
        <f>VLOOKUP(_3__Asal_sekolah[[#This Row],[kota]],regencies[[Kota]:[ID Lookup]],2,FALSE)</f>
        <v>9401</v>
      </c>
    </row>
    <row r="917" spans="1:7" x14ac:dyDescent="0.35">
      <c r="A917">
        <v>916</v>
      </c>
      <c r="B917" t="s">
        <v>797</v>
      </c>
      <c r="C917" t="s">
        <v>513</v>
      </c>
      <c r="D917" t="s">
        <v>621</v>
      </c>
      <c r="E917">
        <v>4</v>
      </c>
      <c r="F917" t="e">
        <f>VLOOKUP(_3__Asal_sekolah[[#This Row],[kota]],regencies[Kota],1,FALSE)</f>
        <v>#N/A</v>
      </c>
      <c r="G917" t="e">
        <f>VLOOKUP(_3__Asal_sekolah[[#This Row],[kota]],regencies[[Kota]:[ID Lookup]],2,FALSE)</f>
        <v>#N/A</v>
      </c>
    </row>
    <row r="918" spans="1:7" x14ac:dyDescent="0.35">
      <c r="A918">
        <v>917</v>
      </c>
      <c r="B918" t="s">
        <v>667</v>
      </c>
      <c r="C918" t="s">
        <v>513</v>
      </c>
      <c r="D918" t="s">
        <v>606</v>
      </c>
      <c r="E918">
        <v>3</v>
      </c>
      <c r="F918" t="str">
        <f>VLOOKUP(_3__Asal_sekolah[[#This Row],[kota]],regencies[Kota],1,FALSE)</f>
        <v>NUNUKAN</v>
      </c>
      <c r="G918">
        <f>VLOOKUP(_3__Asal_sekolah[[#This Row],[kota]],regencies[[Kota]:[ID Lookup]],2,FALSE)</f>
        <v>6504</v>
      </c>
    </row>
    <row r="919" spans="1:7" x14ac:dyDescent="0.35">
      <c r="A919">
        <v>918</v>
      </c>
      <c r="B919" t="s">
        <v>944</v>
      </c>
      <c r="C919" t="s">
        <v>513</v>
      </c>
      <c r="D919" t="s">
        <v>680</v>
      </c>
      <c r="E919">
        <v>4</v>
      </c>
      <c r="F919" t="str">
        <f>VLOOKUP(_3__Asal_sekolah[[#This Row],[kota]],regencies[Kota],1,FALSE)</f>
        <v>DOMPU</v>
      </c>
      <c r="G919">
        <f>VLOOKUP(_3__Asal_sekolah[[#This Row],[kota]],regencies[[Kota]:[ID Lookup]],2,FALSE)</f>
        <v>5205</v>
      </c>
    </row>
    <row r="920" spans="1:7" x14ac:dyDescent="0.35">
      <c r="A920">
        <v>919</v>
      </c>
      <c r="B920" t="s">
        <v>758</v>
      </c>
      <c r="C920" t="s">
        <v>513</v>
      </c>
      <c r="D920" t="s">
        <v>606</v>
      </c>
      <c r="E920">
        <v>3</v>
      </c>
      <c r="F920" t="str">
        <f>VLOOKUP(_3__Asal_sekolah[[#This Row],[kota]],regencies[Kota],1,FALSE)</f>
        <v>NUNUKAN</v>
      </c>
      <c r="G920">
        <f>VLOOKUP(_3__Asal_sekolah[[#This Row],[kota]],regencies[[Kota]:[ID Lookup]],2,FALSE)</f>
        <v>6504</v>
      </c>
    </row>
    <row r="921" spans="1:7" x14ac:dyDescent="0.35">
      <c r="A921">
        <v>920</v>
      </c>
      <c r="B921" t="s">
        <v>828</v>
      </c>
      <c r="C921" t="s">
        <v>513</v>
      </c>
      <c r="D921" t="s">
        <v>804</v>
      </c>
      <c r="E921">
        <v>3</v>
      </c>
      <c r="F921" t="str">
        <f>VLOOKUP(_3__Asal_sekolah[[#This Row],[kota]],regencies[Kota],1,FALSE)</f>
        <v>TABANAN</v>
      </c>
      <c r="G921">
        <f>VLOOKUP(_3__Asal_sekolah[[#This Row],[kota]],regencies[[Kota]:[ID Lookup]],2,FALSE)</f>
        <v>5102</v>
      </c>
    </row>
    <row r="922" spans="1:7" x14ac:dyDescent="0.35">
      <c r="A922">
        <v>921</v>
      </c>
      <c r="B922" t="s">
        <v>597</v>
      </c>
      <c r="C922" t="s">
        <v>513</v>
      </c>
      <c r="D922" t="s">
        <v>827</v>
      </c>
      <c r="E922">
        <v>2</v>
      </c>
      <c r="F922" t="str">
        <f>VLOOKUP(_3__Asal_sekolah[[#This Row],[kota]],regencies[Kota],1,FALSE)</f>
        <v>SAMBAS</v>
      </c>
      <c r="G922">
        <f>VLOOKUP(_3__Asal_sekolah[[#This Row],[kota]],regencies[[Kota]:[ID Lookup]],2,FALSE)</f>
        <v>6101</v>
      </c>
    </row>
    <row r="923" spans="1:7" x14ac:dyDescent="0.35">
      <c r="A923">
        <v>922</v>
      </c>
      <c r="B923" t="s">
        <v>551</v>
      </c>
      <c r="C923" t="s">
        <v>513</v>
      </c>
      <c r="D923" t="s">
        <v>822</v>
      </c>
      <c r="E923">
        <v>3</v>
      </c>
      <c r="F923" t="str">
        <f>VLOOKUP(_3__Asal_sekolah[[#This Row],[kota]],regencies[Kota],1,FALSE)</f>
        <v>TEBING TINGGI</v>
      </c>
      <c r="G923">
        <f>VLOOKUP(_3__Asal_sekolah[[#This Row],[kota]],regencies[[Kota]:[ID Lookup]],2,FALSE)</f>
        <v>1274</v>
      </c>
    </row>
    <row r="924" spans="1:7" x14ac:dyDescent="0.35">
      <c r="A924">
        <v>923</v>
      </c>
      <c r="B924" t="s">
        <v>744</v>
      </c>
      <c r="C924" t="s">
        <v>513</v>
      </c>
      <c r="D924" t="s">
        <v>812</v>
      </c>
      <c r="E924">
        <v>4</v>
      </c>
      <c r="F924" t="str">
        <f>VLOOKUP(_3__Asal_sekolah[[#This Row],[kota]],regencies[Kota],1,FALSE)</f>
        <v>KOLAKA</v>
      </c>
      <c r="G924">
        <f>VLOOKUP(_3__Asal_sekolah[[#This Row],[kota]],regencies[[Kota]:[ID Lookup]],2,FALSE)</f>
        <v>7404</v>
      </c>
    </row>
    <row r="925" spans="1:7" x14ac:dyDescent="0.35">
      <c r="A925">
        <v>924</v>
      </c>
      <c r="B925" t="s">
        <v>539</v>
      </c>
      <c r="C925" t="s">
        <v>513</v>
      </c>
      <c r="D925" t="s">
        <v>753</v>
      </c>
      <c r="E925">
        <v>4</v>
      </c>
      <c r="F925" t="e">
        <f>VLOOKUP(_3__Asal_sekolah[[#This Row],[kota]],regencies[Kota],1,FALSE)</f>
        <v>#N/A</v>
      </c>
      <c r="G925" t="e">
        <f>VLOOKUP(_3__Asal_sekolah[[#This Row],[kota]],regencies[[Kota]:[ID Lookup]],2,FALSE)</f>
        <v>#N/A</v>
      </c>
    </row>
    <row r="926" spans="1:7" x14ac:dyDescent="0.35">
      <c r="A926">
        <v>925</v>
      </c>
      <c r="B926" t="s">
        <v>799</v>
      </c>
      <c r="C926" t="s">
        <v>513</v>
      </c>
      <c r="D926" t="s">
        <v>518</v>
      </c>
      <c r="E926">
        <v>3</v>
      </c>
      <c r="F926" t="e">
        <f>VLOOKUP(_3__Asal_sekolah[[#This Row],[kota]],regencies[Kota],1,FALSE)</f>
        <v>#N/A</v>
      </c>
      <c r="G926" t="e">
        <f>VLOOKUP(_3__Asal_sekolah[[#This Row],[kota]],regencies[[Kota]:[ID Lookup]],2,FALSE)</f>
        <v>#N/A</v>
      </c>
    </row>
    <row r="927" spans="1:7" x14ac:dyDescent="0.35">
      <c r="A927">
        <v>926</v>
      </c>
      <c r="B927" t="s">
        <v>930</v>
      </c>
      <c r="C927" t="s">
        <v>513</v>
      </c>
      <c r="D927" t="s">
        <v>704</v>
      </c>
      <c r="E927">
        <v>3</v>
      </c>
      <c r="F927" t="str">
        <f>VLOOKUP(_3__Asal_sekolah[[#This Row],[kota]],regencies[Kota],1,FALSE)</f>
        <v>CILEGON</v>
      </c>
      <c r="G927">
        <f>VLOOKUP(_3__Asal_sekolah[[#This Row],[kota]],regencies[[Kota]:[ID Lookup]],2,FALSE)</f>
        <v>3672</v>
      </c>
    </row>
    <row r="928" spans="1:7" x14ac:dyDescent="0.35">
      <c r="A928">
        <v>927</v>
      </c>
      <c r="B928" t="s">
        <v>943</v>
      </c>
      <c r="C928" t="s">
        <v>513</v>
      </c>
      <c r="D928" t="s">
        <v>643</v>
      </c>
      <c r="E928">
        <v>2</v>
      </c>
      <c r="F928" t="e">
        <f>VLOOKUP(_3__Asal_sekolah[[#This Row],[kota]],regencies[Kota],1,FALSE)</f>
        <v>#N/A</v>
      </c>
      <c r="G928" t="e">
        <f>VLOOKUP(_3__Asal_sekolah[[#This Row],[kota]],regencies[[Kota]:[ID Lookup]],2,FALSE)</f>
        <v>#N/A</v>
      </c>
    </row>
    <row r="929" spans="1:7" x14ac:dyDescent="0.35">
      <c r="A929">
        <v>928</v>
      </c>
      <c r="B929" t="s">
        <v>653</v>
      </c>
      <c r="C929" t="s">
        <v>513</v>
      </c>
      <c r="D929" t="s">
        <v>606</v>
      </c>
      <c r="E929">
        <v>3</v>
      </c>
      <c r="F929" t="str">
        <f>VLOOKUP(_3__Asal_sekolah[[#This Row],[kota]],regencies[Kota],1,FALSE)</f>
        <v>NUNUKAN</v>
      </c>
      <c r="G929">
        <f>VLOOKUP(_3__Asal_sekolah[[#This Row],[kota]],regencies[[Kota]:[ID Lookup]],2,FALSE)</f>
        <v>6504</v>
      </c>
    </row>
    <row r="930" spans="1:7" x14ac:dyDescent="0.35">
      <c r="A930">
        <v>929</v>
      </c>
      <c r="B930" t="s">
        <v>693</v>
      </c>
      <c r="C930" t="s">
        <v>513</v>
      </c>
      <c r="D930" t="s">
        <v>810</v>
      </c>
      <c r="E930">
        <v>1</v>
      </c>
      <c r="F930" t="str">
        <f>VLOOKUP(_3__Asal_sekolah[[#This Row],[kota]],regencies[Kota],1,FALSE)</f>
        <v>POSO</v>
      </c>
      <c r="G930">
        <f>VLOOKUP(_3__Asal_sekolah[[#This Row],[kota]],regencies[[Kota]:[ID Lookup]],2,FALSE)</f>
        <v>7204</v>
      </c>
    </row>
    <row r="931" spans="1:7" x14ac:dyDescent="0.35">
      <c r="A931">
        <v>930</v>
      </c>
      <c r="B931" t="s">
        <v>839</v>
      </c>
      <c r="C931" t="s">
        <v>513</v>
      </c>
      <c r="D931" t="s">
        <v>675</v>
      </c>
      <c r="E931">
        <v>2</v>
      </c>
      <c r="F931" t="str">
        <f>VLOOKUP(_3__Asal_sekolah[[#This Row],[kota]],regencies[Kota],1,FALSE)</f>
        <v>LANGSA</v>
      </c>
      <c r="G931">
        <f>VLOOKUP(_3__Asal_sekolah[[#This Row],[kota]],regencies[[Kota]:[ID Lookup]],2,FALSE)</f>
        <v>1173</v>
      </c>
    </row>
    <row r="932" spans="1:7" x14ac:dyDescent="0.35">
      <c r="A932">
        <v>931</v>
      </c>
      <c r="B932" t="s">
        <v>828</v>
      </c>
      <c r="C932" t="s">
        <v>513</v>
      </c>
      <c r="D932" t="s">
        <v>606</v>
      </c>
      <c r="E932">
        <v>1</v>
      </c>
      <c r="F932" t="str">
        <f>VLOOKUP(_3__Asal_sekolah[[#This Row],[kota]],regencies[Kota],1,FALSE)</f>
        <v>NUNUKAN</v>
      </c>
      <c r="G932">
        <f>VLOOKUP(_3__Asal_sekolah[[#This Row],[kota]],regencies[[Kota]:[ID Lookup]],2,FALSE)</f>
        <v>6504</v>
      </c>
    </row>
    <row r="933" spans="1:7" x14ac:dyDescent="0.35">
      <c r="A933">
        <v>932</v>
      </c>
      <c r="B933" t="s">
        <v>1025</v>
      </c>
      <c r="C933" t="s">
        <v>513</v>
      </c>
      <c r="D933" t="s">
        <v>599</v>
      </c>
      <c r="E933">
        <v>1</v>
      </c>
      <c r="F933" t="str">
        <f>VLOOKUP(_3__Asal_sekolah[[#This Row],[kota]],regencies[Kota],1,FALSE)</f>
        <v>SORONG</v>
      </c>
      <c r="G933">
        <f>VLOOKUP(_3__Asal_sekolah[[#This Row],[kota]],regencies[[Kota]:[ID Lookup]],2,FALSE)</f>
        <v>9107</v>
      </c>
    </row>
    <row r="934" spans="1:7" x14ac:dyDescent="0.35">
      <c r="A934">
        <v>933</v>
      </c>
      <c r="B934" t="s">
        <v>1025</v>
      </c>
      <c r="C934" t="s">
        <v>513</v>
      </c>
      <c r="D934" t="s">
        <v>594</v>
      </c>
      <c r="E934">
        <v>1</v>
      </c>
      <c r="F934" t="e">
        <f>VLOOKUP(_3__Asal_sekolah[[#This Row],[kota]],regencies[Kota],1,FALSE)</f>
        <v>#N/A</v>
      </c>
      <c r="G934" t="e">
        <f>VLOOKUP(_3__Asal_sekolah[[#This Row],[kota]],regencies[[Kota]:[ID Lookup]],2,FALSE)</f>
        <v>#N/A</v>
      </c>
    </row>
    <row r="935" spans="1:7" x14ac:dyDescent="0.35">
      <c r="A935">
        <v>934</v>
      </c>
      <c r="B935" t="s">
        <v>868</v>
      </c>
      <c r="C935" t="s">
        <v>513</v>
      </c>
      <c r="D935" t="s">
        <v>546</v>
      </c>
      <c r="E935">
        <v>3</v>
      </c>
      <c r="F935" t="str">
        <f>VLOOKUP(_3__Asal_sekolah[[#This Row],[kota]],regencies[Kota],1,FALSE)</f>
        <v>NABIRE</v>
      </c>
      <c r="G935">
        <f>VLOOKUP(_3__Asal_sekolah[[#This Row],[kota]],regencies[[Kota]:[ID Lookup]],2,FALSE)</f>
        <v>9404</v>
      </c>
    </row>
    <row r="936" spans="1:7" x14ac:dyDescent="0.35">
      <c r="A936">
        <v>935</v>
      </c>
      <c r="B936" t="s">
        <v>1021</v>
      </c>
      <c r="C936" t="s">
        <v>513</v>
      </c>
      <c r="D936" t="s">
        <v>633</v>
      </c>
      <c r="E936">
        <v>2</v>
      </c>
      <c r="F936" t="e">
        <f>VLOOKUP(_3__Asal_sekolah[[#This Row],[kota]],regencies[Kota],1,FALSE)</f>
        <v>#N/A</v>
      </c>
      <c r="G936" t="e">
        <f>VLOOKUP(_3__Asal_sekolah[[#This Row],[kota]],regencies[[Kota]:[ID Lookup]],2,FALSE)</f>
        <v>#N/A</v>
      </c>
    </row>
    <row r="937" spans="1:7" x14ac:dyDescent="0.35">
      <c r="A937">
        <v>936</v>
      </c>
      <c r="B937" t="s">
        <v>730</v>
      </c>
      <c r="C937" t="s">
        <v>513</v>
      </c>
      <c r="D937" t="s">
        <v>617</v>
      </c>
      <c r="E937">
        <v>2</v>
      </c>
      <c r="F937" t="str">
        <f>VLOOKUP(_3__Asal_sekolah[[#This Row],[kota]],regencies[Kota],1,FALSE)</f>
        <v>LEBAK</v>
      </c>
      <c r="G937">
        <f>VLOOKUP(_3__Asal_sekolah[[#This Row],[kota]],regencies[[Kota]:[ID Lookup]],2,FALSE)</f>
        <v>3602</v>
      </c>
    </row>
    <row r="938" spans="1:7" x14ac:dyDescent="0.35">
      <c r="A938">
        <v>937</v>
      </c>
      <c r="B938" t="s">
        <v>727</v>
      </c>
      <c r="C938" t="s">
        <v>513</v>
      </c>
      <c r="D938" t="s">
        <v>750</v>
      </c>
      <c r="E938">
        <v>1</v>
      </c>
      <c r="F938" t="e">
        <f>VLOOKUP(_3__Asal_sekolah[[#This Row],[kota]],regencies[Kota],1,FALSE)</f>
        <v>#N/A</v>
      </c>
      <c r="G938" t="e">
        <f>VLOOKUP(_3__Asal_sekolah[[#This Row],[kota]],regencies[[Kota]:[ID Lookup]],2,FALSE)</f>
        <v>#N/A</v>
      </c>
    </row>
    <row r="939" spans="1:7" x14ac:dyDescent="0.35">
      <c r="A939">
        <v>938</v>
      </c>
      <c r="B939" t="s">
        <v>541</v>
      </c>
      <c r="C939" t="s">
        <v>513</v>
      </c>
      <c r="D939" t="s">
        <v>746</v>
      </c>
      <c r="E939">
        <v>3</v>
      </c>
      <c r="F939" t="e">
        <f>VLOOKUP(_3__Asal_sekolah[[#This Row],[kota]],regencies[Kota],1,FALSE)</f>
        <v>#N/A</v>
      </c>
      <c r="G939" t="e">
        <f>VLOOKUP(_3__Asal_sekolah[[#This Row],[kota]],regencies[[Kota]:[ID Lookup]],2,FALSE)</f>
        <v>#N/A</v>
      </c>
    </row>
    <row r="940" spans="1:7" x14ac:dyDescent="0.35">
      <c r="A940">
        <v>939</v>
      </c>
      <c r="B940" t="s">
        <v>993</v>
      </c>
      <c r="C940" t="s">
        <v>513</v>
      </c>
      <c r="D940" t="s">
        <v>786</v>
      </c>
      <c r="E940">
        <v>2</v>
      </c>
      <c r="F940" t="str">
        <f>VLOOKUP(_3__Asal_sekolah[[#This Row],[kota]],regencies[Kota],1,FALSE)</f>
        <v>TOMOHON</v>
      </c>
      <c r="G940">
        <f>VLOOKUP(_3__Asal_sekolah[[#This Row],[kota]],regencies[[Kota]:[ID Lookup]],2,FALSE)</f>
        <v>7173</v>
      </c>
    </row>
    <row r="941" spans="1:7" x14ac:dyDescent="0.35">
      <c r="A941">
        <v>940</v>
      </c>
      <c r="B941" t="s">
        <v>811</v>
      </c>
      <c r="C941" t="s">
        <v>513</v>
      </c>
      <c r="D941" t="s">
        <v>637</v>
      </c>
      <c r="E941">
        <v>4</v>
      </c>
      <c r="F941" t="e">
        <f>VLOOKUP(_3__Asal_sekolah[[#This Row],[kota]],regencies[Kota],1,FALSE)</f>
        <v>#N/A</v>
      </c>
      <c r="G941" t="e">
        <f>VLOOKUP(_3__Asal_sekolah[[#This Row],[kota]],regencies[[Kota]:[ID Lookup]],2,FALSE)</f>
        <v>#N/A</v>
      </c>
    </row>
    <row r="942" spans="1:7" x14ac:dyDescent="0.35">
      <c r="A942">
        <v>941</v>
      </c>
      <c r="B942" t="s">
        <v>783</v>
      </c>
      <c r="C942" t="s">
        <v>513</v>
      </c>
      <c r="D942" t="s">
        <v>896</v>
      </c>
      <c r="E942">
        <v>4</v>
      </c>
      <c r="F942" t="str">
        <f>VLOOKUP(_3__Asal_sekolah[[#This Row],[kota]],regencies[Kota],1,FALSE)</f>
        <v>RAJA AMPAT</v>
      </c>
      <c r="G942">
        <f>VLOOKUP(_3__Asal_sekolah[[#This Row],[kota]],regencies[[Kota]:[ID Lookup]],2,FALSE)</f>
        <v>9108</v>
      </c>
    </row>
    <row r="943" spans="1:7" x14ac:dyDescent="0.35">
      <c r="A943">
        <v>942</v>
      </c>
      <c r="B943" t="s">
        <v>937</v>
      </c>
      <c r="C943" t="s">
        <v>513</v>
      </c>
      <c r="D943" t="s">
        <v>561</v>
      </c>
      <c r="E943">
        <v>4</v>
      </c>
      <c r="F943" t="str">
        <f>VLOOKUP(_3__Asal_sekolah[[#This Row],[kota]],regencies[Kota],1,FALSE)</f>
        <v>KOTA BARU</v>
      </c>
      <c r="G943">
        <f>VLOOKUP(_3__Asal_sekolah[[#This Row],[kota]],regencies[[Kota]:[ID Lookup]],2,FALSE)</f>
        <v>6302</v>
      </c>
    </row>
    <row r="944" spans="1:7" x14ac:dyDescent="0.35">
      <c r="A944">
        <v>943</v>
      </c>
      <c r="B944" t="s">
        <v>744</v>
      </c>
      <c r="C944" t="s">
        <v>513</v>
      </c>
      <c r="D944" t="s">
        <v>570</v>
      </c>
      <c r="E944">
        <v>4</v>
      </c>
      <c r="F944" t="e">
        <f>VLOOKUP(_3__Asal_sekolah[[#This Row],[kota]],regencies[Kota],1,FALSE)</f>
        <v>#N/A</v>
      </c>
      <c r="G944" t="e">
        <f>VLOOKUP(_3__Asal_sekolah[[#This Row],[kota]],regencies[[Kota]:[ID Lookup]],2,FALSE)</f>
        <v>#N/A</v>
      </c>
    </row>
    <row r="945" spans="1:7" x14ac:dyDescent="0.35">
      <c r="A945">
        <v>944</v>
      </c>
      <c r="B945" t="s">
        <v>907</v>
      </c>
      <c r="C945" t="s">
        <v>513</v>
      </c>
      <c r="D945" t="s">
        <v>532</v>
      </c>
      <c r="E945">
        <v>1</v>
      </c>
      <c r="F945" t="e">
        <f>VLOOKUP(_3__Asal_sekolah[[#This Row],[kota]],regencies[Kota],1,FALSE)</f>
        <v>#N/A</v>
      </c>
      <c r="G945" t="e">
        <f>VLOOKUP(_3__Asal_sekolah[[#This Row],[kota]],regencies[[Kota]:[ID Lookup]],2,FALSE)</f>
        <v>#N/A</v>
      </c>
    </row>
    <row r="946" spans="1:7" x14ac:dyDescent="0.35">
      <c r="A946">
        <v>945</v>
      </c>
      <c r="B946" t="s">
        <v>1019</v>
      </c>
      <c r="C946" t="s">
        <v>513</v>
      </c>
      <c r="D946" t="s">
        <v>1002</v>
      </c>
      <c r="E946">
        <v>1</v>
      </c>
      <c r="F946" t="str">
        <f>VLOOKUP(_3__Asal_sekolah[[#This Row],[kota]],regencies[Kota],1,FALSE)</f>
        <v>PADANG PANJANG</v>
      </c>
      <c r="G946">
        <f>VLOOKUP(_3__Asal_sekolah[[#This Row],[kota]],regencies[[Kota]:[ID Lookup]],2,FALSE)</f>
        <v>1374</v>
      </c>
    </row>
    <row r="947" spans="1:7" x14ac:dyDescent="0.35">
      <c r="A947">
        <v>946</v>
      </c>
      <c r="B947" t="s">
        <v>983</v>
      </c>
      <c r="C947" t="s">
        <v>513</v>
      </c>
      <c r="D947" t="s">
        <v>844</v>
      </c>
      <c r="E947">
        <v>1</v>
      </c>
      <c r="F947" t="e">
        <f>VLOOKUP(_3__Asal_sekolah[[#This Row],[kota]],regencies[Kota],1,FALSE)</f>
        <v>#N/A</v>
      </c>
      <c r="G947" t="e">
        <f>VLOOKUP(_3__Asal_sekolah[[#This Row],[kota]],regencies[[Kota]:[ID Lookup]],2,FALSE)</f>
        <v>#N/A</v>
      </c>
    </row>
    <row r="948" spans="1:7" x14ac:dyDescent="0.35">
      <c r="A948">
        <v>947</v>
      </c>
      <c r="B948" t="s">
        <v>640</v>
      </c>
      <c r="C948" t="s">
        <v>513</v>
      </c>
      <c r="D948" t="s">
        <v>692</v>
      </c>
      <c r="E948">
        <v>2</v>
      </c>
      <c r="F948" t="str">
        <f>VLOOKUP(_3__Asal_sekolah[[#This Row],[kota]],regencies[Kota],1,FALSE)</f>
        <v>SUBULUSSALAM</v>
      </c>
      <c r="G948">
        <f>VLOOKUP(_3__Asal_sekolah[[#This Row],[kota]],regencies[[Kota]:[ID Lookup]],2,FALSE)</f>
        <v>1175</v>
      </c>
    </row>
    <row r="949" spans="1:7" x14ac:dyDescent="0.35">
      <c r="A949">
        <v>948</v>
      </c>
      <c r="B949" t="s">
        <v>762</v>
      </c>
      <c r="C949" t="s">
        <v>513</v>
      </c>
      <c r="D949" t="s">
        <v>641</v>
      </c>
      <c r="E949">
        <v>2</v>
      </c>
      <c r="F949" t="str">
        <f>VLOOKUP(_3__Asal_sekolah[[#This Row],[kota]],regencies[Kota],1,FALSE)</f>
        <v>TANGERANG</v>
      </c>
      <c r="G949">
        <f>VLOOKUP(_3__Asal_sekolah[[#This Row],[kota]],regencies[[Kota]:[ID Lookup]],2,FALSE)</f>
        <v>3603</v>
      </c>
    </row>
    <row r="950" spans="1:7" x14ac:dyDescent="0.35">
      <c r="A950">
        <v>949</v>
      </c>
      <c r="B950" t="s">
        <v>902</v>
      </c>
      <c r="C950" t="s">
        <v>513</v>
      </c>
      <c r="D950" t="s">
        <v>906</v>
      </c>
      <c r="E950">
        <v>4</v>
      </c>
      <c r="F950" t="str">
        <f>VLOOKUP(_3__Asal_sekolah[[#This Row],[kota]],regencies[Kota],1,FALSE)</f>
        <v>PEKALONGAN</v>
      </c>
      <c r="G950">
        <f>VLOOKUP(_3__Asal_sekolah[[#This Row],[kota]],regencies[[Kota]:[ID Lookup]],2,FALSE)</f>
        <v>3326</v>
      </c>
    </row>
    <row r="951" spans="1:7" x14ac:dyDescent="0.35">
      <c r="A951">
        <v>950</v>
      </c>
      <c r="B951" t="s">
        <v>547</v>
      </c>
      <c r="C951" t="s">
        <v>513</v>
      </c>
      <c r="D951" t="s">
        <v>785</v>
      </c>
      <c r="E951">
        <v>3</v>
      </c>
      <c r="F951" t="e">
        <f>VLOOKUP(_3__Asal_sekolah[[#This Row],[kota]],regencies[Kota],1,FALSE)</f>
        <v>#N/A</v>
      </c>
      <c r="G951" t="e">
        <f>VLOOKUP(_3__Asal_sekolah[[#This Row],[kota]],regencies[[Kota]:[ID Lookup]],2,FALSE)</f>
        <v>#N/A</v>
      </c>
    </row>
    <row r="952" spans="1:7" x14ac:dyDescent="0.35">
      <c r="A952">
        <v>951</v>
      </c>
      <c r="B952" t="s">
        <v>839</v>
      </c>
      <c r="C952" t="s">
        <v>513</v>
      </c>
      <c r="D952" t="s">
        <v>827</v>
      </c>
      <c r="E952">
        <v>2</v>
      </c>
      <c r="F952" t="str">
        <f>VLOOKUP(_3__Asal_sekolah[[#This Row],[kota]],regencies[Kota],1,FALSE)</f>
        <v>SAMBAS</v>
      </c>
      <c r="G952">
        <f>VLOOKUP(_3__Asal_sekolah[[#This Row],[kota]],regencies[[Kota]:[ID Lookup]],2,FALSE)</f>
        <v>6101</v>
      </c>
    </row>
    <row r="953" spans="1:7" x14ac:dyDescent="0.35">
      <c r="A953">
        <v>952</v>
      </c>
      <c r="B953" t="s">
        <v>967</v>
      </c>
      <c r="C953" t="s">
        <v>513</v>
      </c>
      <c r="D953" t="s">
        <v>700</v>
      </c>
      <c r="E953">
        <v>1</v>
      </c>
      <c r="F953" t="e">
        <f>VLOOKUP(_3__Asal_sekolah[[#This Row],[kota]],regencies[Kota],1,FALSE)</f>
        <v>#N/A</v>
      </c>
      <c r="G953" t="e">
        <f>VLOOKUP(_3__Asal_sekolah[[#This Row],[kota]],regencies[[Kota]:[ID Lookup]],2,FALSE)</f>
        <v>#N/A</v>
      </c>
    </row>
    <row r="954" spans="1:7" x14ac:dyDescent="0.35">
      <c r="A954">
        <v>953</v>
      </c>
      <c r="B954" t="s">
        <v>784</v>
      </c>
      <c r="C954" t="s">
        <v>513</v>
      </c>
      <c r="D954" t="s">
        <v>576</v>
      </c>
      <c r="E954">
        <v>4</v>
      </c>
      <c r="F954" t="str">
        <f>VLOOKUP(_3__Asal_sekolah[[#This Row],[kota]],regencies[Kota],1,FALSE)</f>
        <v>JAKARTA UTARA</v>
      </c>
      <c r="G954">
        <f>VLOOKUP(_3__Asal_sekolah[[#This Row],[kota]],regencies[[Kota]:[ID Lookup]],2,FALSE)</f>
        <v>3175</v>
      </c>
    </row>
    <row r="955" spans="1:7" x14ac:dyDescent="0.35">
      <c r="A955">
        <v>954</v>
      </c>
      <c r="B955" t="s">
        <v>515</v>
      </c>
      <c r="C955" t="s">
        <v>513</v>
      </c>
      <c r="D955" t="s">
        <v>827</v>
      </c>
      <c r="E955">
        <v>3</v>
      </c>
      <c r="F955" t="str">
        <f>VLOOKUP(_3__Asal_sekolah[[#This Row],[kota]],regencies[Kota],1,FALSE)</f>
        <v>SAMBAS</v>
      </c>
      <c r="G955">
        <f>VLOOKUP(_3__Asal_sekolah[[#This Row],[kota]],regencies[[Kota]:[ID Lookup]],2,FALSE)</f>
        <v>6101</v>
      </c>
    </row>
    <row r="956" spans="1:7" x14ac:dyDescent="0.35">
      <c r="A956">
        <v>955</v>
      </c>
      <c r="B956" t="s">
        <v>813</v>
      </c>
      <c r="C956" t="s">
        <v>513</v>
      </c>
      <c r="D956" t="s">
        <v>585</v>
      </c>
      <c r="E956">
        <v>3</v>
      </c>
      <c r="F956" t="str">
        <f>VLOOKUP(_3__Asal_sekolah[[#This Row],[kota]],regencies[Kota],1,FALSE)</f>
        <v>MAMASA</v>
      </c>
      <c r="G956">
        <f>VLOOKUP(_3__Asal_sekolah[[#This Row],[kota]],regencies[[Kota]:[ID Lookup]],2,FALSE)</f>
        <v>7603</v>
      </c>
    </row>
    <row r="957" spans="1:7" x14ac:dyDescent="0.35">
      <c r="A957">
        <v>956</v>
      </c>
      <c r="B957" t="s">
        <v>557</v>
      </c>
      <c r="C957" t="s">
        <v>513</v>
      </c>
      <c r="D957" t="s">
        <v>710</v>
      </c>
      <c r="E957">
        <v>4</v>
      </c>
      <c r="F957" t="str">
        <f>VLOOKUP(_3__Asal_sekolah[[#This Row],[kota]],regencies[Kota],1,FALSE)</f>
        <v>BITUNG</v>
      </c>
      <c r="G957">
        <f>VLOOKUP(_3__Asal_sekolah[[#This Row],[kota]],regencies[[Kota]:[ID Lookup]],2,FALSE)</f>
        <v>7172</v>
      </c>
    </row>
    <row r="958" spans="1:7" x14ac:dyDescent="0.35">
      <c r="A958">
        <v>957</v>
      </c>
      <c r="B958" t="s">
        <v>847</v>
      </c>
      <c r="C958" t="s">
        <v>513</v>
      </c>
      <c r="D958" t="s">
        <v>649</v>
      </c>
      <c r="E958">
        <v>4</v>
      </c>
      <c r="F958" t="str">
        <f>VLOOKUP(_3__Asal_sekolah[[#This Row],[kota]],regencies[Kota],1,FALSE)</f>
        <v>PALOPO</v>
      </c>
      <c r="G958">
        <f>VLOOKUP(_3__Asal_sekolah[[#This Row],[kota]],regencies[[Kota]:[ID Lookup]],2,FALSE)</f>
        <v>7373</v>
      </c>
    </row>
    <row r="959" spans="1:7" x14ac:dyDescent="0.35">
      <c r="A959">
        <v>958</v>
      </c>
      <c r="B959" t="s">
        <v>787</v>
      </c>
      <c r="C959" t="s">
        <v>513</v>
      </c>
      <c r="D959" t="s">
        <v>542</v>
      </c>
      <c r="E959">
        <v>2</v>
      </c>
      <c r="F959" t="str">
        <f>VLOOKUP(_3__Asal_sekolah[[#This Row],[kota]],regencies[Kota],1,FALSE)</f>
        <v>PADANG SIDEMPUAN</v>
      </c>
      <c r="G959">
        <f>VLOOKUP(_3__Asal_sekolah[[#This Row],[kota]],regencies[[Kota]:[ID Lookup]],2,FALSE)</f>
        <v>1277</v>
      </c>
    </row>
    <row r="960" spans="1:7" x14ac:dyDescent="0.35">
      <c r="A960">
        <v>959</v>
      </c>
      <c r="B960" t="s">
        <v>627</v>
      </c>
      <c r="C960" t="s">
        <v>513</v>
      </c>
      <c r="D960" t="s">
        <v>614</v>
      </c>
      <c r="E960">
        <v>4</v>
      </c>
      <c r="F960" t="e">
        <f>VLOOKUP(_3__Asal_sekolah[[#This Row],[kota]],regencies[Kota],1,FALSE)</f>
        <v>#N/A</v>
      </c>
      <c r="G960" t="e">
        <f>VLOOKUP(_3__Asal_sekolah[[#This Row],[kota]],regencies[[Kota]:[ID Lookup]],2,FALSE)</f>
        <v>#N/A</v>
      </c>
    </row>
    <row r="961" spans="1:7" x14ac:dyDescent="0.35">
      <c r="A961">
        <v>960</v>
      </c>
      <c r="B961" t="s">
        <v>703</v>
      </c>
      <c r="C961" t="s">
        <v>513</v>
      </c>
      <c r="D961" t="s">
        <v>793</v>
      </c>
      <c r="E961">
        <v>4</v>
      </c>
      <c r="F961" t="str">
        <f>VLOOKUP(_3__Asal_sekolah[[#This Row],[kota]],regencies[Kota],1,FALSE)</f>
        <v>SINGKAWANG</v>
      </c>
      <c r="G961">
        <f>VLOOKUP(_3__Asal_sekolah[[#This Row],[kota]],regencies[[Kota]:[ID Lookup]],2,FALSE)</f>
        <v>6172</v>
      </c>
    </row>
    <row r="962" spans="1:7" x14ac:dyDescent="0.35">
      <c r="A962">
        <v>961</v>
      </c>
      <c r="B962" t="s">
        <v>975</v>
      </c>
      <c r="C962" t="s">
        <v>513</v>
      </c>
      <c r="D962" t="s">
        <v>825</v>
      </c>
      <c r="E962">
        <v>1</v>
      </c>
      <c r="F962" t="e">
        <f>VLOOKUP(_3__Asal_sekolah[[#This Row],[kota]],regencies[Kota],1,FALSE)</f>
        <v>#N/A</v>
      </c>
      <c r="G962" t="e">
        <f>VLOOKUP(_3__Asal_sekolah[[#This Row],[kota]],regencies[[Kota]:[ID Lookup]],2,FALSE)</f>
        <v>#N/A</v>
      </c>
    </row>
    <row r="963" spans="1:7" x14ac:dyDescent="0.35">
      <c r="A963">
        <v>962</v>
      </c>
      <c r="B963" t="s">
        <v>799</v>
      </c>
      <c r="C963" t="s">
        <v>513</v>
      </c>
      <c r="D963" t="s">
        <v>532</v>
      </c>
      <c r="E963">
        <v>4</v>
      </c>
      <c r="F963" t="e">
        <f>VLOOKUP(_3__Asal_sekolah[[#This Row],[kota]],regencies[Kota],1,FALSE)</f>
        <v>#N/A</v>
      </c>
      <c r="G963" t="e">
        <f>VLOOKUP(_3__Asal_sekolah[[#This Row],[kota]],regencies[[Kota]:[ID Lookup]],2,FALSE)</f>
        <v>#N/A</v>
      </c>
    </row>
    <row r="964" spans="1:7" x14ac:dyDescent="0.35">
      <c r="A964">
        <v>963</v>
      </c>
      <c r="B964" t="s">
        <v>962</v>
      </c>
      <c r="C964" t="s">
        <v>513</v>
      </c>
      <c r="D964" t="s">
        <v>772</v>
      </c>
      <c r="E964">
        <v>1</v>
      </c>
      <c r="F964" t="str">
        <f>VLOOKUP(_3__Asal_sekolah[[#This Row],[kota]],regencies[Kota],1,FALSE)</f>
        <v>TEGAL</v>
      </c>
      <c r="G964">
        <f>VLOOKUP(_3__Asal_sekolah[[#This Row],[kota]],regencies[[Kota]:[ID Lookup]],2,FALSE)</f>
        <v>3328</v>
      </c>
    </row>
    <row r="965" spans="1:7" x14ac:dyDescent="0.35">
      <c r="A965">
        <v>964</v>
      </c>
      <c r="B965" t="s">
        <v>727</v>
      </c>
      <c r="C965" t="s">
        <v>513</v>
      </c>
      <c r="D965" t="s">
        <v>719</v>
      </c>
      <c r="E965">
        <v>1</v>
      </c>
      <c r="F965" t="e">
        <f>VLOOKUP(_3__Asal_sekolah[[#This Row],[kota]],regencies[Kota],1,FALSE)</f>
        <v>#N/A</v>
      </c>
      <c r="G965" t="e">
        <f>VLOOKUP(_3__Asal_sekolah[[#This Row],[kota]],regencies[[Kota]:[ID Lookup]],2,FALSE)</f>
        <v>#N/A</v>
      </c>
    </row>
    <row r="966" spans="1:7" x14ac:dyDescent="0.35">
      <c r="A966">
        <v>965</v>
      </c>
      <c r="B966" t="s">
        <v>941</v>
      </c>
      <c r="C966" t="s">
        <v>513</v>
      </c>
      <c r="D966" t="s">
        <v>827</v>
      </c>
      <c r="E966">
        <v>1</v>
      </c>
      <c r="F966" t="str">
        <f>VLOOKUP(_3__Asal_sekolah[[#This Row],[kota]],regencies[Kota],1,FALSE)</f>
        <v>SAMBAS</v>
      </c>
      <c r="G966">
        <f>VLOOKUP(_3__Asal_sekolah[[#This Row],[kota]],regencies[[Kota]:[ID Lookup]],2,FALSE)</f>
        <v>6101</v>
      </c>
    </row>
    <row r="967" spans="1:7" x14ac:dyDescent="0.35">
      <c r="A967">
        <v>966</v>
      </c>
      <c r="B967" t="s">
        <v>1026</v>
      </c>
      <c r="C967" t="s">
        <v>513</v>
      </c>
      <c r="D967" t="s">
        <v>540</v>
      </c>
      <c r="E967">
        <v>2</v>
      </c>
      <c r="F967" t="str">
        <f>VLOOKUP(_3__Asal_sekolah[[#This Row],[kota]],regencies[Kota],1,FALSE)</f>
        <v>KOTAMOBAGU</v>
      </c>
      <c r="G967">
        <f>VLOOKUP(_3__Asal_sekolah[[#This Row],[kota]],regencies[[Kota]:[ID Lookup]],2,FALSE)</f>
        <v>7174</v>
      </c>
    </row>
    <row r="968" spans="1:7" x14ac:dyDescent="0.35">
      <c r="A968">
        <v>967</v>
      </c>
      <c r="B968" t="s">
        <v>941</v>
      </c>
      <c r="C968" t="s">
        <v>513</v>
      </c>
      <c r="D968" t="s">
        <v>733</v>
      </c>
      <c r="E968">
        <v>4</v>
      </c>
      <c r="F968" t="str">
        <f>VLOOKUP(_3__Asal_sekolah[[#This Row],[kota]],regencies[Kota],1,FALSE)</f>
        <v>MAJENE</v>
      </c>
      <c r="G968">
        <f>VLOOKUP(_3__Asal_sekolah[[#This Row],[kota]],regencies[[Kota]:[ID Lookup]],2,FALSE)</f>
        <v>7601</v>
      </c>
    </row>
    <row r="969" spans="1:7" x14ac:dyDescent="0.35">
      <c r="A969">
        <v>968</v>
      </c>
      <c r="B969" t="s">
        <v>932</v>
      </c>
      <c r="C969" t="s">
        <v>513</v>
      </c>
      <c r="D969" t="s">
        <v>719</v>
      </c>
      <c r="E969">
        <v>3</v>
      </c>
      <c r="F969" t="e">
        <f>VLOOKUP(_3__Asal_sekolah[[#This Row],[kota]],regencies[Kota],1,FALSE)</f>
        <v>#N/A</v>
      </c>
      <c r="G969" t="e">
        <f>VLOOKUP(_3__Asal_sekolah[[#This Row],[kota]],regencies[[Kota]:[ID Lookup]],2,FALSE)</f>
        <v>#N/A</v>
      </c>
    </row>
    <row r="970" spans="1:7" x14ac:dyDescent="0.35">
      <c r="A970">
        <v>969</v>
      </c>
      <c r="B970" t="s">
        <v>732</v>
      </c>
      <c r="C970" t="s">
        <v>513</v>
      </c>
      <c r="D970" t="s">
        <v>606</v>
      </c>
      <c r="E970">
        <v>3</v>
      </c>
      <c r="F970" t="str">
        <f>VLOOKUP(_3__Asal_sekolah[[#This Row],[kota]],regencies[Kota],1,FALSE)</f>
        <v>NUNUKAN</v>
      </c>
      <c r="G970">
        <f>VLOOKUP(_3__Asal_sekolah[[#This Row],[kota]],regencies[[Kota]:[ID Lookup]],2,FALSE)</f>
        <v>6504</v>
      </c>
    </row>
    <row r="971" spans="1:7" x14ac:dyDescent="0.35">
      <c r="A971">
        <v>970</v>
      </c>
      <c r="B971" t="s">
        <v>860</v>
      </c>
      <c r="C971" t="s">
        <v>513</v>
      </c>
      <c r="D971" t="s">
        <v>520</v>
      </c>
      <c r="E971">
        <v>1</v>
      </c>
      <c r="F971" t="str">
        <f>VLOOKUP(_3__Asal_sekolah[[#This Row],[kota]],regencies[Kota],1,FALSE)</f>
        <v>MALINAU</v>
      </c>
      <c r="G971">
        <f>VLOOKUP(_3__Asal_sekolah[[#This Row],[kota]],regencies[[Kota]:[ID Lookup]],2,FALSE)</f>
        <v>6501</v>
      </c>
    </row>
    <row r="972" spans="1:7" x14ac:dyDescent="0.35">
      <c r="A972">
        <v>971</v>
      </c>
      <c r="B972" t="s">
        <v>756</v>
      </c>
      <c r="C972" t="s">
        <v>513</v>
      </c>
      <c r="D972" t="s">
        <v>827</v>
      </c>
      <c r="E972">
        <v>1</v>
      </c>
      <c r="F972" t="str">
        <f>VLOOKUP(_3__Asal_sekolah[[#This Row],[kota]],regencies[Kota],1,FALSE)</f>
        <v>SAMBAS</v>
      </c>
      <c r="G972">
        <f>VLOOKUP(_3__Asal_sekolah[[#This Row],[kota]],regencies[[Kota]:[ID Lookup]],2,FALSE)</f>
        <v>6101</v>
      </c>
    </row>
    <row r="973" spans="1:7" x14ac:dyDescent="0.35">
      <c r="A973">
        <v>972</v>
      </c>
      <c r="B973" t="s">
        <v>928</v>
      </c>
      <c r="C973" t="s">
        <v>513</v>
      </c>
      <c r="D973" t="s">
        <v>712</v>
      </c>
      <c r="E973">
        <v>3</v>
      </c>
      <c r="F973" t="e">
        <f>VLOOKUP(_3__Asal_sekolah[[#This Row],[kota]],regencies[Kota],1,FALSE)</f>
        <v>#N/A</v>
      </c>
      <c r="G973" t="e">
        <f>VLOOKUP(_3__Asal_sekolah[[#This Row],[kota]],regencies[[Kota]:[ID Lookup]],2,FALSE)</f>
        <v>#N/A</v>
      </c>
    </row>
    <row r="974" spans="1:7" x14ac:dyDescent="0.35">
      <c r="A974">
        <v>973</v>
      </c>
      <c r="B974" t="s">
        <v>660</v>
      </c>
      <c r="C974" t="s">
        <v>513</v>
      </c>
      <c r="D974" t="s">
        <v>802</v>
      </c>
      <c r="E974">
        <v>2</v>
      </c>
      <c r="F974" t="e">
        <f>VLOOKUP(_3__Asal_sekolah[[#This Row],[kota]],regencies[Kota],1,FALSE)</f>
        <v>#N/A</v>
      </c>
      <c r="G974" t="e">
        <f>VLOOKUP(_3__Asal_sekolah[[#This Row],[kota]],regencies[[Kota]:[ID Lookup]],2,FALSE)</f>
        <v>#N/A</v>
      </c>
    </row>
    <row r="975" spans="1:7" x14ac:dyDescent="0.35">
      <c r="A975">
        <v>974</v>
      </c>
      <c r="B975" t="s">
        <v>933</v>
      </c>
      <c r="C975" t="s">
        <v>513</v>
      </c>
      <c r="D975" t="s">
        <v>696</v>
      </c>
      <c r="E975">
        <v>4</v>
      </c>
      <c r="F975" t="e">
        <f>VLOOKUP(_3__Asal_sekolah[[#This Row],[kota]],regencies[Kota],1,FALSE)</f>
        <v>#N/A</v>
      </c>
      <c r="G975" t="e">
        <f>VLOOKUP(_3__Asal_sekolah[[#This Row],[kota]],regencies[[Kota]:[ID Lookup]],2,FALSE)</f>
        <v>#N/A</v>
      </c>
    </row>
    <row r="976" spans="1:7" x14ac:dyDescent="0.35">
      <c r="A976">
        <v>975</v>
      </c>
      <c r="B976" t="s">
        <v>749</v>
      </c>
      <c r="C976" t="s">
        <v>513</v>
      </c>
      <c r="D976" t="s">
        <v>746</v>
      </c>
      <c r="E976">
        <v>1</v>
      </c>
      <c r="F976" t="e">
        <f>VLOOKUP(_3__Asal_sekolah[[#This Row],[kota]],regencies[Kota],1,FALSE)</f>
        <v>#N/A</v>
      </c>
      <c r="G976" t="e">
        <f>VLOOKUP(_3__Asal_sekolah[[#This Row],[kota]],regencies[[Kota]:[ID Lookup]],2,FALSE)</f>
        <v>#N/A</v>
      </c>
    </row>
    <row r="977" spans="1:7" x14ac:dyDescent="0.35">
      <c r="A977">
        <v>976</v>
      </c>
      <c r="B977" t="s">
        <v>903</v>
      </c>
      <c r="C977" t="s">
        <v>513</v>
      </c>
      <c r="D977" t="s">
        <v>574</v>
      </c>
      <c r="E977">
        <v>1</v>
      </c>
      <c r="F977" t="str">
        <f>VLOOKUP(_3__Asal_sekolah[[#This Row],[kota]],regencies[Kota],1,FALSE)</f>
        <v>CIREBON</v>
      </c>
      <c r="G977">
        <f>VLOOKUP(_3__Asal_sekolah[[#This Row],[kota]],regencies[[Kota]:[ID Lookup]],2,FALSE)</f>
        <v>3209</v>
      </c>
    </row>
    <row r="978" spans="1:7" x14ac:dyDescent="0.35">
      <c r="A978">
        <v>977</v>
      </c>
      <c r="B978" t="s">
        <v>983</v>
      </c>
      <c r="C978" t="s">
        <v>513</v>
      </c>
      <c r="D978" t="s">
        <v>673</v>
      </c>
      <c r="E978">
        <v>4</v>
      </c>
      <c r="F978" t="str">
        <f>VLOOKUP(_3__Asal_sekolah[[#This Row],[kota]],regencies[Kota],1,FALSE)</f>
        <v>FAKFAK</v>
      </c>
      <c r="G978">
        <f>VLOOKUP(_3__Asal_sekolah[[#This Row],[kota]],regencies[[Kota]:[ID Lookup]],2,FALSE)</f>
        <v>9101</v>
      </c>
    </row>
    <row r="979" spans="1:7" x14ac:dyDescent="0.35">
      <c r="A979">
        <v>978</v>
      </c>
      <c r="B979" t="s">
        <v>864</v>
      </c>
      <c r="C979" t="s">
        <v>513</v>
      </c>
      <c r="D979" t="s">
        <v>721</v>
      </c>
      <c r="E979">
        <v>3</v>
      </c>
      <c r="F979" t="str">
        <f>VLOOKUP(_3__Asal_sekolah[[#This Row],[kota]],regencies[Kota],1,FALSE)</f>
        <v>PONTIANAK</v>
      </c>
      <c r="G979">
        <f>VLOOKUP(_3__Asal_sekolah[[#This Row],[kota]],regencies[[Kota]:[ID Lookup]],2,FALSE)</f>
        <v>6171</v>
      </c>
    </row>
    <row r="980" spans="1:7" x14ac:dyDescent="0.35">
      <c r="A980">
        <v>979</v>
      </c>
      <c r="B980" t="s">
        <v>901</v>
      </c>
      <c r="C980" t="s">
        <v>513</v>
      </c>
      <c r="D980" t="s">
        <v>594</v>
      </c>
      <c r="E980">
        <v>1</v>
      </c>
      <c r="F980" t="e">
        <f>VLOOKUP(_3__Asal_sekolah[[#This Row],[kota]],regencies[Kota],1,FALSE)</f>
        <v>#N/A</v>
      </c>
      <c r="G980" t="e">
        <f>VLOOKUP(_3__Asal_sekolah[[#This Row],[kota]],regencies[[Kota]:[ID Lookup]],2,FALSE)</f>
        <v>#N/A</v>
      </c>
    </row>
    <row r="981" spans="1:7" x14ac:dyDescent="0.35">
      <c r="A981">
        <v>980</v>
      </c>
      <c r="B981" t="s">
        <v>971</v>
      </c>
      <c r="C981" t="s">
        <v>513</v>
      </c>
      <c r="D981" t="s">
        <v>621</v>
      </c>
      <c r="E981">
        <v>4</v>
      </c>
      <c r="F981" t="e">
        <f>VLOOKUP(_3__Asal_sekolah[[#This Row],[kota]],regencies[Kota],1,FALSE)</f>
        <v>#N/A</v>
      </c>
      <c r="G981" t="e">
        <f>VLOOKUP(_3__Asal_sekolah[[#This Row],[kota]],regencies[[Kota]:[ID Lookup]],2,FALSE)</f>
        <v>#N/A</v>
      </c>
    </row>
    <row r="982" spans="1:7" x14ac:dyDescent="0.35">
      <c r="A982">
        <v>981</v>
      </c>
      <c r="B982" t="s">
        <v>930</v>
      </c>
      <c r="C982" t="s">
        <v>513</v>
      </c>
      <c r="D982" t="s">
        <v>566</v>
      </c>
      <c r="E982">
        <v>1</v>
      </c>
      <c r="F982" t="str">
        <f>VLOOKUP(_3__Asal_sekolah[[#This Row],[kota]],regencies[Kota],1,FALSE)</f>
        <v>BAUBAU</v>
      </c>
      <c r="G982">
        <f>VLOOKUP(_3__Asal_sekolah[[#This Row],[kota]],regencies[[Kota]:[ID Lookup]],2,FALSE)</f>
        <v>7472</v>
      </c>
    </row>
    <row r="983" spans="1:7" x14ac:dyDescent="0.35">
      <c r="A983">
        <v>982</v>
      </c>
      <c r="B983" t="s">
        <v>1009</v>
      </c>
      <c r="C983" t="s">
        <v>513</v>
      </c>
      <c r="D983" t="s">
        <v>750</v>
      </c>
      <c r="E983">
        <v>1</v>
      </c>
      <c r="F983" t="e">
        <f>VLOOKUP(_3__Asal_sekolah[[#This Row],[kota]],regencies[Kota],1,FALSE)</f>
        <v>#N/A</v>
      </c>
      <c r="G983" t="e">
        <f>VLOOKUP(_3__Asal_sekolah[[#This Row],[kota]],regencies[[Kota]:[ID Lookup]],2,FALSE)</f>
        <v>#N/A</v>
      </c>
    </row>
    <row r="984" spans="1:7" x14ac:dyDescent="0.35">
      <c r="A984">
        <v>983</v>
      </c>
      <c r="B984" t="s">
        <v>811</v>
      </c>
      <c r="C984" t="s">
        <v>513</v>
      </c>
      <c r="D984" t="s">
        <v>604</v>
      </c>
      <c r="E984">
        <v>3</v>
      </c>
      <c r="F984" t="str">
        <f>VLOOKUP(_3__Asal_sekolah[[#This Row],[kota]],regencies[Kota],1,FALSE)</f>
        <v>BANJARBARU</v>
      </c>
      <c r="G984">
        <f>VLOOKUP(_3__Asal_sekolah[[#This Row],[kota]],regencies[[Kota]:[ID Lookup]],2,FALSE)</f>
        <v>6372</v>
      </c>
    </row>
    <row r="985" spans="1:7" x14ac:dyDescent="0.35">
      <c r="A985">
        <v>984</v>
      </c>
      <c r="B985" t="s">
        <v>674</v>
      </c>
      <c r="C985" t="s">
        <v>513</v>
      </c>
      <c r="D985" t="s">
        <v>786</v>
      </c>
      <c r="E985">
        <v>2</v>
      </c>
      <c r="F985" t="str">
        <f>VLOOKUP(_3__Asal_sekolah[[#This Row],[kota]],regencies[Kota],1,FALSE)</f>
        <v>TOMOHON</v>
      </c>
      <c r="G985">
        <f>VLOOKUP(_3__Asal_sekolah[[#This Row],[kota]],regencies[[Kota]:[ID Lookup]],2,FALSE)</f>
        <v>7173</v>
      </c>
    </row>
    <row r="986" spans="1:7" x14ac:dyDescent="0.35">
      <c r="A986">
        <v>985</v>
      </c>
      <c r="B986" t="s">
        <v>974</v>
      </c>
      <c r="C986" t="s">
        <v>513</v>
      </c>
      <c r="D986" t="s">
        <v>610</v>
      </c>
      <c r="E986">
        <v>2</v>
      </c>
      <c r="F986" t="e">
        <f>VLOOKUP(_3__Asal_sekolah[[#This Row],[kota]],regencies[Kota],1,FALSE)</f>
        <v>#N/A</v>
      </c>
      <c r="G986" t="e">
        <f>VLOOKUP(_3__Asal_sekolah[[#This Row],[kota]],regencies[[Kota]:[ID Lookup]],2,FALSE)</f>
        <v>#N/A</v>
      </c>
    </row>
    <row r="987" spans="1:7" x14ac:dyDescent="0.35">
      <c r="A987">
        <v>986</v>
      </c>
      <c r="B987" t="s">
        <v>654</v>
      </c>
      <c r="C987" t="s">
        <v>513</v>
      </c>
      <c r="D987" t="s">
        <v>798</v>
      </c>
      <c r="E987">
        <v>3</v>
      </c>
      <c r="F987" t="e">
        <f>VLOOKUP(_3__Asal_sekolah[[#This Row],[kota]],regencies[Kota],1,FALSE)</f>
        <v>#N/A</v>
      </c>
      <c r="G987" t="e">
        <f>VLOOKUP(_3__Asal_sekolah[[#This Row],[kota]],regencies[[Kota]:[ID Lookup]],2,FALSE)</f>
        <v>#N/A</v>
      </c>
    </row>
    <row r="988" spans="1:7" x14ac:dyDescent="0.35">
      <c r="A988">
        <v>987</v>
      </c>
      <c r="B988" t="s">
        <v>872</v>
      </c>
      <c r="C988" t="s">
        <v>513</v>
      </c>
      <c r="D988" t="s">
        <v>614</v>
      </c>
      <c r="E988">
        <v>3</v>
      </c>
      <c r="F988" t="e">
        <f>VLOOKUP(_3__Asal_sekolah[[#This Row],[kota]],regencies[Kota],1,FALSE)</f>
        <v>#N/A</v>
      </c>
      <c r="G988" t="e">
        <f>VLOOKUP(_3__Asal_sekolah[[#This Row],[kota]],regencies[[Kota]:[ID Lookup]],2,FALSE)</f>
        <v>#N/A</v>
      </c>
    </row>
    <row r="989" spans="1:7" x14ac:dyDescent="0.35">
      <c r="A989">
        <v>988</v>
      </c>
      <c r="B989" t="s">
        <v>597</v>
      </c>
      <c r="C989" t="s">
        <v>513</v>
      </c>
      <c r="D989" t="s">
        <v>931</v>
      </c>
      <c r="E989">
        <v>1</v>
      </c>
      <c r="F989" t="e">
        <f>VLOOKUP(_3__Asal_sekolah[[#This Row],[kota]],regencies[Kota],1,FALSE)</f>
        <v>#N/A</v>
      </c>
      <c r="G989" t="e">
        <f>VLOOKUP(_3__Asal_sekolah[[#This Row],[kota]],regencies[[Kota]:[ID Lookup]],2,FALSE)</f>
        <v>#N/A</v>
      </c>
    </row>
    <row r="990" spans="1:7" x14ac:dyDescent="0.35">
      <c r="A990">
        <v>989</v>
      </c>
      <c r="B990" t="s">
        <v>950</v>
      </c>
      <c r="C990" t="s">
        <v>513</v>
      </c>
      <c r="D990" t="s">
        <v>925</v>
      </c>
      <c r="E990">
        <v>4</v>
      </c>
      <c r="F990" t="str">
        <f>VLOOKUP(_3__Asal_sekolah[[#This Row],[kota]],regencies[Kota],1,FALSE)</f>
        <v>BINJAI</v>
      </c>
      <c r="G990">
        <f>VLOOKUP(_3__Asal_sekolah[[#This Row],[kota]],regencies[[Kota]:[ID Lookup]],2,FALSE)</f>
        <v>1276</v>
      </c>
    </row>
    <row r="991" spans="1:7" x14ac:dyDescent="0.35">
      <c r="A991">
        <v>990</v>
      </c>
      <c r="B991" t="s">
        <v>829</v>
      </c>
      <c r="C991" t="s">
        <v>513</v>
      </c>
      <c r="D991" t="s">
        <v>540</v>
      </c>
      <c r="E991">
        <v>4</v>
      </c>
      <c r="F991" t="str">
        <f>VLOOKUP(_3__Asal_sekolah[[#This Row],[kota]],regencies[Kota],1,FALSE)</f>
        <v>KOTAMOBAGU</v>
      </c>
      <c r="G991">
        <f>VLOOKUP(_3__Asal_sekolah[[#This Row],[kota]],regencies[[Kota]:[ID Lookup]],2,FALSE)</f>
        <v>7174</v>
      </c>
    </row>
    <row r="992" spans="1:7" x14ac:dyDescent="0.35">
      <c r="A992">
        <v>991</v>
      </c>
      <c r="B992" t="s">
        <v>784</v>
      </c>
      <c r="C992" t="s">
        <v>513</v>
      </c>
      <c r="D992" t="s">
        <v>564</v>
      </c>
      <c r="E992">
        <v>1</v>
      </c>
      <c r="F992" t="str">
        <f>VLOOKUP(_3__Asal_sekolah[[#This Row],[kota]],regencies[Kota],1,FALSE)</f>
        <v>BLITAR</v>
      </c>
      <c r="G992">
        <f>VLOOKUP(_3__Asal_sekolah[[#This Row],[kota]],regencies[[Kota]:[ID Lookup]],2,FALSE)</f>
        <v>3505</v>
      </c>
    </row>
    <row r="993" spans="1:7" x14ac:dyDescent="0.35">
      <c r="A993">
        <v>992</v>
      </c>
      <c r="B993" t="s">
        <v>905</v>
      </c>
      <c r="C993" t="s">
        <v>513</v>
      </c>
      <c r="D993" t="s">
        <v>606</v>
      </c>
      <c r="E993">
        <v>2</v>
      </c>
      <c r="F993" t="str">
        <f>VLOOKUP(_3__Asal_sekolah[[#This Row],[kota]],regencies[Kota],1,FALSE)</f>
        <v>NUNUKAN</v>
      </c>
      <c r="G993">
        <f>VLOOKUP(_3__Asal_sekolah[[#This Row],[kota]],regencies[[Kota]:[ID Lookup]],2,FALSE)</f>
        <v>6504</v>
      </c>
    </row>
    <row r="994" spans="1:7" x14ac:dyDescent="0.35">
      <c r="A994">
        <v>993</v>
      </c>
      <c r="B994" t="s">
        <v>714</v>
      </c>
      <c r="C994" t="s">
        <v>513</v>
      </c>
      <c r="D994" t="s">
        <v>713</v>
      </c>
      <c r="E994">
        <v>2</v>
      </c>
      <c r="F994" t="str">
        <f>VLOOKUP(_3__Asal_sekolah[[#This Row],[kota]],regencies[Kota],1,FALSE)</f>
        <v>PAGAR ALAM</v>
      </c>
      <c r="G994">
        <f>VLOOKUP(_3__Asal_sekolah[[#This Row],[kota]],regencies[[Kota]:[ID Lookup]],2,FALSE)</f>
        <v>1673</v>
      </c>
    </row>
    <row r="995" spans="1:7" x14ac:dyDescent="0.35">
      <c r="A995">
        <v>994</v>
      </c>
      <c r="B995" t="s">
        <v>889</v>
      </c>
      <c r="C995" t="s">
        <v>513</v>
      </c>
      <c r="D995" t="s">
        <v>542</v>
      </c>
      <c r="E995">
        <v>4</v>
      </c>
      <c r="F995" t="str">
        <f>VLOOKUP(_3__Asal_sekolah[[#This Row],[kota]],regencies[Kota],1,FALSE)</f>
        <v>PADANG SIDEMPUAN</v>
      </c>
      <c r="G995">
        <f>VLOOKUP(_3__Asal_sekolah[[#This Row],[kota]],regencies[[Kota]:[ID Lookup]],2,FALSE)</f>
        <v>1277</v>
      </c>
    </row>
    <row r="996" spans="1:7" x14ac:dyDescent="0.35">
      <c r="A996">
        <v>995</v>
      </c>
      <c r="B996" t="s">
        <v>971</v>
      </c>
      <c r="C996" t="s">
        <v>513</v>
      </c>
      <c r="D996" t="s">
        <v>582</v>
      </c>
      <c r="E996">
        <v>3</v>
      </c>
      <c r="F996" t="str">
        <f>VLOOKUP(_3__Asal_sekolah[[#This Row],[kota]],regencies[Kota],1,FALSE)</f>
        <v>PAREPARE</v>
      </c>
      <c r="G996">
        <f>VLOOKUP(_3__Asal_sekolah[[#This Row],[kota]],regencies[[Kota]:[ID Lookup]],2,FALSE)</f>
        <v>7372</v>
      </c>
    </row>
    <row r="997" spans="1:7" x14ac:dyDescent="0.35">
      <c r="A997">
        <v>996</v>
      </c>
      <c r="B997" t="s">
        <v>1022</v>
      </c>
      <c r="C997" t="s">
        <v>513</v>
      </c>
      <c r="D997" t="s">
        <v>848</v>
      </c>
      <c r="E997">
        <v>1</v>
      </c>
      <c r="F997" t="e">
        <f>VLOOKUP(_3__Asal_sekolah[[#This Row],[kota]],regencies[Kota],1,FALSE)</f>
        <v>#N/A</v>
      </c>
      <c r="G997" t="e">
        <f>VLOOKUP(_3__Asal_sekolah[[#This Row],[kota]],regencies[[Kota]:[ID Lookup]],2,FALSE)</f>
        <v>#N/A</v>
      </c>
    </row>
    <row r="998" spans="1:7" x14ac:dyDescent="0.35">
      <c r="A998">
        <v>997</v>
      </c>
      <c r="B998" t="s">
        <v>648</v>
      </c>
      <c r="C998" t="s">
        <v>513</v>
      </c>
      <c r="D998" t="s">
        <v>717</v>
      </c>
      <c r="E998">
        <v>2</v>
      </c>
      <c r="F998" t="e">
        <f>VLOOKUP(_3__Asal_sekolah[[#This Row],[kota]],regencies[Kota],1,FALSE)</f>
        <v>#N/A</v>
      </c>
      <c r="G998" t="e">
        <f>VLOOKUP(_3__Asal_sekolah[[#This Row],[kota]],regencies[[Kota]:[ID Lookup]],2,FALSE)</f>
        <v>#N/A</v>
      </c>
    </row>
    <row r="999" spans="1:7" x14ac:dyDescent="0.35">
      <c r="A999">
        <v>998</v>
      </c>
      <c r="B999" t="s">
        <v>919</v>
      </c>
      <c r="C999" t="s">
        <v>513</v>
      </c>
      <c r="D999" t="s">
        <v>604</v>
      </c>
      <c r="E999">
        <v>2</v>
      </c>
      <c r="F999" t="str">
        <f>VLOOKUP(_3__Asal_sekolah[[#This Row],[kota]],regencies[Kota],1,FALSE)</f>
        <v>BANJARBARU</v>
      </c>
      <c r="G999">
        <f>VLOOKUP(_3__Asal_sekolah[[#This Row],[kota]],regencies[[Kota]:[ID Lookup]],2,FALSE)</f>
        <v>6372</v>
      </c>
    </row>
    <row r="1000" spans="1:7" x14ac:dyDescent="0.35">
      <c r="A1000">
        <v>999</v>
      </c>
      <c r="B1000" t="s">
        <v>1019</v>
      </c>
      <c r="C1000" t="s">
        <v>513</v>
      </c>
      <c r="D1000" t="s">
        <v>606</v>
      </c>
      <c r="E1000">
        <v>3</v>
      </c>
      <c r="F1000" t="str">
        <f>VLOOKUP(_3__Asal_sekolah[[#This Row],[kota]],regencies[Kota],1,FALSE)</f>
        <v>NUNUKAN</v>
      </c>
      <c r="G1000">
        <f>VLOOKUP(_3__Asal_sekolah[[#This Row],[kota]],regencies[[Kota]:[ID Lookup]],2,FALSE)</f>
        <v>6504</v>
      </c>
    </row>
    <row r="1001" spans="1:7" x14ac:dyDescent="0.35">
      <c r="A1001">
        <v>1000</v>
      </c>
      <c r="B1001" t="s">
        <v>779</v>
      </c>
      <c r="C1001" t="s">
        <v>513</v>
      </c>
      <c r="D1001" t="s">
        <v>802</v>
      </c>
      <c r="E1001">
        <v>1</v>
      </c>
      <c r="F1001" t="e">
        <f>VLOOKUP(_3__Asal_sekolah[[#This Row],[kota]],regencies[Kota],1,FALSE)</f>
        <v>#N/A</v>
      </c>
      <c r="G1001" t="e">
        <f>VLOOKUP(_3__Asal_sekolah[[#This Row],[kota]],regencies[[Kota]:[ID Lookup]],2,FALSE)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BE80-B39F-4098-A590-C96F3ACF4D1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C69D15E57A601A40A5EFE3B4B9D9BAE1" ma:contentTypeVersion="14" ma:contentTypeDescription="Buat sebuah dokumen baru." ma:contentTypeScope="" ma:versionID="4d4ce6768d8cfc50573371d244fb65c2">
  <xsd:schema xmlns:xsd="http://www.w3.org/2001/XMLSchema" xmlns:xs="http://www.w3.org/2001/XMLSchema" xmlns:p="http://schemas.microsoft.com/office/2006/metadata/properties" xmlns:ns3="e7841116-7176-4377-91e2-4f83d0f77c67" xmlns:ns4="4fe8d6dc-2ec0-4315-a156-43b2a3a790a0" targetNamespace="http://schemas.microsoft.com/office/2006/metadata/properties" ma:root="true" ma:fieldsID="e94851e01236729a44f1c3f3389c939d" ns3:_="" ns4:_="">
    <xsd:import namespace="e7841116-7176-4377-91e2-4f83d0f77c67"/>
    <xsd:import namespace="4fe8d6dc-2ec0-4315-a156-43b2a3a790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41116-7176-4377-91e2-4f83d0f77c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8d6dc-2ec0-4315-a156-43b2a3a790a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G g E A A B Q S w M E F A A C A A g A z p q C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D O m o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p q C W X m D E H R g A Q A A d A M A A B M A H A B G b 3 J t d W x h c y 9 T Z W N 0 a W 9 u M S 5 t I K I Y A C i g F A A A A A A A A A A A A A A A A A A A A A A A A A A A A L V R X W v C M B R 9 L / Q / h P i i E A r a u Y e N P k j r c D D 2 Q d 2 T H S N r r x p M k 5 G b y m T 4 3 5 d S n X O 6 D Y T l J c k 5 l 3 v u P Q c h t 0 I r k j Z 3 9 9 L 3 f A / n 3 E B B D M x A 5 Q K Q R E S C 9 T 3 i T q o r k 4 N D Y l w G i c 6 r E p R t X w k J Q a y V d R 9 s 0 / g i e 0 Q w m E 0 N o M r u F C R G L C H b 1 m O W 3 I y y 4 S D N P j W C H J e 0 w y Y J S F E K C y a i j D I S a 1 m V C q O Q k a H K d S H U L O r 2 + j 1 G H i p t I b U r C d H u G d x q B U 8 d 1 s z a o v G c q 5 l b Z b x 6 B e q G H v M X V z Q 2 X O F U m 7 L p X p P Y b h Z j 7 + + 0 Q b t O / V r Z 8 7 O g 5 t e M b I n e T 0 T o C O s g Y u H N r t c d 3 x P q 6 C B f T W 7 R k J A B c k k Q F l r y O f 1 H t 8 N g T + o P z / u n e X 5 v d O m 4 g o y A F 2 6 s n e 8 b Z o N v H S e T D T 6 Q M s 2 5 5 A Y j a 6 o T Y z y i X 2 c q i s P U F C / 5 X m Q 1 6 P R L b g / g h b Z H a h c u Q W E 5 i u f v / X 9 L / w N Q S w E C L Q A U A A I A C A D O m o J Z c z + + H a Y A A A D 2 A A A A E g A A A A A A A A A A A A A A A A A A A A A A Q 2 9 u Z m l n L 1 B h Y 2 t h Z 2 U u e G 1 s U E s B A i 0 A F A A C A A g A z p q C W Q / K 6 a u k A A A A 6 Q A A A B M A A A A A A A A A A A A A A A A A 8 g A A A F t D b 2 5 0 Z W 5 0 X 1 R 5 c G V z X S 5 4 b W x Q S w E C L Q A U A A I A C A D O m o J Z e Y M Q d G A B A A B 0 A w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w A A A A A A A P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Z W 5 j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Z m M D Z l M W Y t M z k x O S 0 0 N W M w L T k 3 N T Q t Z j U y M 2 Y w Z j V k N z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2 V u Y 2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I 6 M D M 6 M j A u M j A x N z g y O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Z W 5 j a W V z L 0 F 1 d G 9 S Z W 1 v d m V k Q 2 9 s d W 1 u c z E u e 0 N v b H V t b j E s M H 0 m c X V v d D s s J n F 1 b 3 Q 7 U 2 V j d G l v b j E v c m V n Z W 5 j a W V z L 0 F 1 d G 9 S Z W 1 v d m V k Q 2 9 s d W 1 u c z E u e 0 N v b H V t b j I s M X 0 m c X V v d D s s J n F 1 b 3 Q 7 U 2 V j d G l v b j E v c m V n Z W 5 j a W V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n Z W 5 j a W V z L 0 F 1 d G 9 S Z W 1 v d m V k Q 2 9 s d W 1 u c z E u e 0 N v b H V t b j E s M H 0 m c X V v d D s s J n F 1 b 3 Q 7 U 2 V j d G l v b j E v c m V n Z W 5 j a W V z L 0 F 1 d G 9 S Z W 1 v d m V k Q 2 9 s d W 1 u c z E u e 0 N v b H V t b j I s M X 0 m c X V v d D s s J n F 1 b 3 Q 7 U 2 V j d G l v b j E v c m V n Z W 5 j a W V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V u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l b m N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Q X N h b C U y M H N l a 2 9 s Y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g 2 Y m R m Y i 0 0 Z m Y 1 L T R j Z D E t O G V m Y i 1 h N W I 4 M j M y O W V i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X 0 F z Y W x f c 2 V r b 2 x h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y O j I y O j I 4 L j k 3 M T Q 5 N T N a I i A v P j x F b n R y e S B U e X B l P S J G a W x s Q 2 9 s d W 1 u V H l w Z X M i I F Z h b H V l P S J z Q X d Z R 0 J n T T 0 i I C 8 + P E V u d H J 5 I F R 5 c G U 9 I k Z p b G x D b 2 x 1 b W 5 O Y W 1 l c y I g V m F s d W U 9 I n N b J n F 1 b 3 Q 7 a W Q m c X V v d D s s J n F 1 b 3 Q 7 b m F t Y S Z x d W 9 0 O y w m c X V v d D t h b G F t Y X Q m c X V v d D s s J n F 1 b 3 Q 7 a 2 9 0 Y S Z x d W 9 0 O y w m c X V v d D t h a 3 J l Z G l 0 Y X N p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g Q X N h b C B z Z W t v b G F o L 0 F 1 d G 9 S Z W 1 v d m V k Q 2 9 s d W 1 u c z E u e 2 l k L D B 9 J n F 1 b 3 Q 7 L C Z x d W 9 0 O 1 N l Y 3 R p b 2 4 x L z M g I E F z Y W w g c 2 V r b 2 x h a C 9 B d X R v U m V t b 3 Z l Z E N v b H V t b n M x L n t u Y W 1 h L D F 9 J n F 1 b 3 Q 7 L C Z x d W 9 0 O 1 N l Y 3 R p b 2 4 x L z M g I E F z Y W w g c 2 V r b 2 x h a C 9 B d X R v U m V t b 3 Z l Z E N v b H V t b n M x L n t h b G F t Y X Q s M n 0 m c X V v d D s s J n F 1 b 3 Q 7 U 2 V j d G l v b j E v M y A g Q X N h b C B z Z W t v b G F o L 0 F 1 d G 9 S Z W 1 v d m V k Q 2 9 s d W 1 u c z E u e 2 t v d G E s M 3 0 m c X V v d D s s J n F 1 b 3 Q 7 U 2 V j d G l v b j E v M y A g Q X N h b C B z Z W t v b G F o L 0 F 1 d G 9 S Z W 1 v d m V k Q 2 9 s d W 1 u c z E u e 2 F r c m V k a X R h c 2 l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y A g Q X N h b C B z Z W t v b G F o L 0 F 1 d G 9 S Z W 1 v d m V k Q 2 9 s d W 1 u c z E u e 2 l k L D B 9 J n F 1 b 3 Q 7 L C Z x d W 9 0 O 1 N l Y 3 R p b 2 4 x L z M g I E F z Y W w g c 2 V r b 2 x h a C 9 B d X R v U m V t b 3 Z l Z E N v b H V t b n M x L n t u Y W 1 h L D F 9 J n F 1 b 3 Q 7 L C Z x d W 9 0 O 1 N l Y 3 R p b 2 4 x L z M g I E F z Y W w g c 2 V r b 2 x h a C 9 B d X R v U m V t b 3 Z l Z E N v b H V t b n M x L n t h b G F t Y X Q s M n 0 m c X V v d D s s J n F 1 b 3 Q 7 U 2 V j d G l v b j E v M y A g Q X N h b C B z Z W t v b G F o L 0 F 1 d G 9 S Z W 1 v d m V k Q 2 9 s d W 1 u c z E u e 2 t v d G E s M 3 0 m c X V v d D s s J n F 1 b 3 Q 7 U 2 V j d G l v b j E v M y A g Q X N h b C B z Z W t v b G F o L 0 F 1 d G 9 S Z W 1 v d m V k Q 2 9 s d W 1 u c z E u e 2 F r c m V k a X R h c 2 l f a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l M j B B c 2 F s J T I w c 2 V r b 2 x h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Q X N h b C U y M H N l a 2 9 s Y W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C U y M E F z Y W w l M j B z Z W t v b G F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7 A d 1 I X d h I m p U g 1 0 R B u f c A A A A A A g A A A A A A E G Y A A A A B A A A g A A A A u 3 T g S S h 6 x / 5 R 0 B c d m z A q N X D V M r W 7 3 w G M N 0 K C b C 2 6 G 4 Q A A A A A D o A A A A A C A A A g A A A A o A z O l 4 N + + i q j S P D K y + z H u p s N 5 O Z v G o H j R c F W S d G 4 M u N Q A A A A O P o a f x 8 u N 0 A O p + G B Y g / f w d i Q + 6 v Z S M F x o n a G O K v S E i o Z u H e E e H M G M 7 A M 9 + m m 1 8 h E T 1 b L D U U Q v J n u 9 d h c A k a o I Y P H v R z i G P e 4 Q F n x R G p o y M V A A A A A r n j k + O 8 X T s C Y 6 5 q Z H b 9 p / I c 0 S q V 8 g M S g 3 x o I F v J R b g e g x O T 3 y X X u 3 D J D e Z v w + 3 d 1 P N u g e C X x c a D r t 7 L M F f 6 3 t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41116-7176-4377-91e2-4f83d0f77c67" xsi:nil="true"/>
  </documentManagement>
</p:properties>
</file>

<file path=customXml/itemProps1.xml><?xml version="1.0" encoding="utf-8"?>
<ds:datastoreItem xmlns:ds="http://schemas.openxmlformats.org/officeDocument/2006/customXml" ds:itemID="{EBFEC435-FFF9-4420-90C4-81B21EB1D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B7CD77-590B-4CE3-92E2-C6D1C5770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41116-7176-4377-91e2-4f83d0f77c67"/>
    <ds:schemaRef ds:uri="4fe8d6dc-2ec0-4315-a156-43b2a3a79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89478D-3DE2-44AE-B3FE-FC55F4041F2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FD64E2B-B1D6-4B16-A6EE-C85DD91418AF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e7841116-7176-4377-91e2-4f83d0f77c67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4fe8d6dc-2ec0-4315-a156-43b2a3a790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regencies</vt:lpstr>
      <vt:lpstr>3  Asal sekolah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Fresnel D Siregar</dc:creator>
  <cp:lastModifiedBy>Fresnel D Siregar</cp:lastModifiedBy>
  <dcterms:created xsi:type="dcterms:W3CDTF">2024-12-02T12:02:10Z</dcterms:created>
  <dcterms:modified xsi:type="dcterms:W3CDTF">2024-12-02T13:25:08Z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0x010100C69D15E57A601A40A5EFE3B4B9D9BAE1</vt:lpwstr>
  </property>
</Properties>
</file>