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sn\OneDrive\Documents\DLH\EAS\"/>
    </mc:Choice>
  </mc:AlternateContent>
  <xr:revisionPtr revIDLastSave="0" documentId="8_{35C92BC2-2845-4798-AED0-C567E8EBD7F0}" xr6:coauthVersionLast="47" xr6:coauthVersionMax="47" xr10:uidLastSave="{00000000-0000-0000-0000-000000000000}"/>
  <bookViews>
    <workbookView xWindow="-110" yWindow="-110" windowWidth="19420" windowHeight="10300" xr2:uid="{B994FF41-086E-4C50-BBDA-6CFF12752582}"/>
  </bookViews>
  <sheets>
    <sheet name="7  Indeksdesa_v4" sheetId="2" r:id="rId1"/>
    <sheet name="Sheet1" sheetId="1" r:id="rId2"/>
  </sheets>
  <definedNames>
    <definedName name="ExternalData_1" localSheetId="0" hidden="1">'7  Indeksdesa_v4'!$A$1:$C$34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E829B-A2B4-4227-AA42-11E13D40509E}" keepAlive="1" name="Query - 7  Indeksdesa_v4" description="Connection to the '7  Indeksdesa_v4' query in the workbook." type="5" refreshedVersion="8" background="1" saveData="1">
    <dbPr connection="Provider=Microsoft.Mashup.OleDb.1;Data Source=$Workbook$;Location=&quot;7  Indeksdesa_v4&quot;;Extended Properties=&quot;&quot;" command="SELECT * FROM [7  Indeksdesa_v4]"/>
  </connection>
</connections>
</file>

<file path=xl/sharedStrings.xml><?xml version="1.0" encoding="utf-8"?>
<sst xmlns="http://schemas.openxmlformats.org/spreadsheetml/2006/main" count="106" uniqueCount="106">
  <si>
    <t>provinsi</t>
  </si>
  <si>
    <t>tahun</t>
  </si>
  <si>
    <t>avg(i.nilai)</t>
  </si>
  <si>
    <t>SULAWESI SELATAN</t>
  </si>
  <si>
    <t>62.58945685853654</t>
  </si>
  <si>
    <t>MALUKU</t>
  </si>
  <si>
    <t>51.528767616861494</t>
  </si>
  <si>
    <t>SULAWESI TENGGARA</t>
  </si>
  <si>
    <t>57.01519507389929</t>
  </si>
  <si>
    <t>PAPUA</t>
  </si>
  <si>
    <t>29.84310319550246</t>
  </si>
  <si>
    <t>GORONTALO</t>
  </si>
  <si>
    <t>64.12547620852361</t>
  </si>
  <si>
    <t>SULAWESI BARAT</t>
  </si>
  <si>
    <t>57.18565160869568</t>
  </si>
  <si>
    <t>MALUKU UTARA</t>
  </si>
  <si>
    <t>52.52859606867358</t>
  </si>
  <si>
    <t>PAPUA BARAT</t>
  </si>
  <si>
    <t>37.449570881102794</t>
  </si>
  <si>
    <t>ACEH</t>
  </si>
  <si>
    <t>57.36147552986468</t>
  </si>
  <si>
    <t>RIAU</t>
  </si>
  <si>
    <t>61.20110582086737</t>
  </si>
  <si>
    <t>SUMATERA UTARA</t>
  </si>
  <si>
    <t>52.20276155842712</t>
  </si>
  <si>
    <t>JAMBI</t>
  </si>
  <si>
    <t>60.555541225160894</t>
  </si>
  <si>
    <t>SUMATERA BARAT</t>
  </si>
  <si>
    <t>66.11818786853455</t>
  </si>
  <si>
    <t>SUMATERA SELATAN</t>
  </si>
  <si>
    <t>60.29113977111794</t>
  </si>
  <si>
    <t>BENGKULU</t>
  </si>
  <si>
    <t>56.72545360775535</t>
  </si>
  <si>
    <t>JAWA BARAT</t>
  </si>
  <si>
    <t>69.85609796630268</t>
  </si>
  <si>
    <t>LAMPUNG</t>
  </si>
  <si>
    <t>62.33205702217648</t>
  </si>
  <si>
    <t>KEPULAUAN BANGKA BELITUNG</t>
  </si>
  <si>
    <t>70.28916569579289</t>
  </si>
  <si>
    <t>KEPULAUAN RIAU</t>
  </si>
  <si>
    <t>61.256272829090925</t>
  </si>
  <si>
    <t>JAWA TENGAH</t>
  </si>
  <si>
    <t>68.87309263196305</t>
  </si>
  <si>
    <t>DAERAH ISTIMEWA YOGYAKARTA</t>
  </si>
  <si>
    <t>76.73630577040817</t>
  </si>
  <si>
    <t>JAWA TIMUR</t>
  </si>
  <si>
    <t>68.05229208405663</t>
  </si>
  <si>
    <t>BANTEN</t>
  </si>
  <si>
    <t>63.34641800565419</t>
  </si>
  <si>
    <t>BALI</t>
  </si>
  <si>
    <t>74.77523806446543</t>
  </si>
  <si>
    <t>NUSA TENGGARA BARAT</t>
  </si>
  <si>
    <t>69.06590493233833</t>
  </si>
  <si>
    <t>NUSA TENGGARA TIMUR</t>
  </si>
  <si>
    <t>51.796204415399956</t>
  </si>
  <si>
    <t>KALIMANTAN BARAT</t>
  </si>
  <si>
    <t>53.62247508911861</t>
  </si>
  <si>
    <t>KALIMANTAN TENGAH</t>
  </si>
  <si>
    <t>55.12153923114519</t>
  </si>
  <si>
    <t>KALIMANTAN SELATAN</t>
  </si>
  <si>
    <t>61.360820371980566</t>
  </si>
  <si>
    <t>KALIMANTAN TIMUR</t>
  </si>
  <si>
    <t>60.42543889536276</t>
  </si>
  <si>
    <t>KALIMANTAN UTARA</t>
  </si>
  <si>
    <t>49.669231120805335</t>
  </si>
  <si>
    <t>SULAWESI UTARA</t>
  </si>
  <si>
    <t>60.5403761614617</t>
  </si>
  <si>
    <t>SULAWESI TENGAH</t>
  </si>
  <si>
    <t>59.65136309016826</t>
  </si>
  <si>
    <t>Id</t>
  </si>
  <si>
    <t>Nama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</si>
  <si>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</si>
  <si>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</si>
  <si>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</si>
  <si>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</si>
  <si>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</si>
  <si>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</si>
  <si>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</si>
  <si>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</si>
  <si>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</si>
  <si>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</si>
  <si>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</si>
  <si>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</si>
  <si>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</si>
  <si>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</si>
  <si>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</si>
  <si>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</si>
  <si>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</si>
  <si>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</si>
  <si>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</si>
  <si>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</si>
  <si>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</si>
  <si>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</si>
  <si>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</si>
  <si>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</si>
  <si>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</si>
  <si>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</si>
  <si>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</si>
  <si>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</si>
  <si>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</si>
  <si>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</si>
  <si>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</si>
  <si>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</si>
  <si>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</si>
  <si>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</t>
  </si>
  <si>
    <t>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</si>
</sst>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0339C7-A042-4C18-A20C-21F37C002FFA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provinsi" tableColumnId="1"/>
      <queryTableField id="2" name="tahun" tableColumnId="2"/>
      <queryTableField id="3" name="avg(i.nilai)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53C8D-EDBD-4607-8220-BE078FD6FC46}" name="_7__Indeksdesa_v4" displayName="_7__Indeksdesa_v4" ref="A1:D34" tableType="queryTable" totalsRowShown="0">
  <autoFilter ref="A1:D34" xr:uid="{6D853C8D-EDBD-4607-8220-BE078FD6FC46}"/>
  <tableColumns count="4">
    <tableColumn id="1" xr3:uid="{D3F944A1-99BF-4614-A744-FEA36F16D877}" uniqueName="1" name="provinsi" queryTableFieldId="1" dataDxfId="2"/>
    <tableColumn id="2" xr3:uid="{C80B1B0A-D08E-4C13-A038-AA08E0AB0A10}" uniqueName="2" name="tahun" queryTableFieldId="2"/>
    <tableColumn id="3" xr3:uid="{426C18FB-F890-4A62-BB9D-D4729E71D8CA}" uniqueName="3" name="avg(i.nilai)" queryTableFieldId="3" dataDxfId="1"/>
    <tableColumn id="4" xr3:uid="{10B083B6-BF61-4AEE-81F1-1F3AE55034FC}" uniqueName="4" name="ID" queryTableFieldId="4" dataDxfId="0">
      <calculatedColumnFormula>VLOOKUP(_7__Indeksdesa_v4[[#This Row],[provinsi]],Sheet1!$A$2:$B$35,2,FALSE)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AD03-7943-4D69-8D0A-E2E9E71818E2}">
  <dimension ref="A1:D34"/>
  <sheetViews>
    <sheetView tabSelected="1" topLeftCell="A16" workbookViewId="0">
      <selection sqref="A1:D34"/>
    </sheetView>
  </sheetViews>
  <sheetFormatPr defaultRowHeight="14.5" x14ac:dyDescent="0.35"/>
  <cols>
    <col min="1" max="1" width="27.6328125" bestFit="1" customWidth="1"/>
    <col min="2" max="2" width="8" bestFit="1" customWidth="1"/>
    <col min="3" max="3" width="18.54296875" bestFit="1" customWidth="1"/>
    <col min="4" max="4" width="28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104</v>
      </c>
    </row>
    <row r="2" spans="1:4" x14ac:dyDescent="0.35">
      <c r="A2" s="1" t="s">
        <v>3</v>
      </c>
      <c r="B2">
        <v>2020</v>
      </c>
      <c r="C2" s="1" t="s">
        <v>4</v>
      </c>
      <c r="D2">
        <f>VLOOKUP(_7__Indeksdesa_v4[[#This Row],[provinsi]],Sheet1!$A$2:$B$35,2,FALSE)</f>
        <v>73</v>
      </c>
    </row>
    <row r="3" spans="1:4" x14ac:dyDescent="0.35">
      <c r="A3" s="1" t="s">
        <v>5</v>
      </c>
      <c r="B3">
        <v>2020</v>
      </c>
      <c r="C3" s="1" t="s">
        <v>6</v>
      </c>
      <c r="D3">
        <f>VLOOKUP(_7__Indeksdesa_v4[[#This Row],[provinsi]],Sheet1!$A$2:$B$35,2,FALSE)</f>
        <v>81</v>
      </c>
    </row>
    <row r="4" spans="1:4" x14ac:dyDescent="0.35">
      <c r="A4" s="1" t="s">
        <v>7</v>
      </c>
      <c r="B4">
        <v>2020</v>
      </c>
      <c r="C4" s="1" t="s">
        <v>8</v>
      </c>
      <c r="D4">
        <f>VLOOKUP(_7__Indeksdesa_v4[[#This Row],[provinsi]],Sheet1!$A$2:$B$35,2,FALSE)</f>
        <v>74</v>
      </c>
    </row>
    <row r="5" spans="1:4" x14ac:dyDescent="0.35">
      <c r="A5" s="1" t="s">
        <v>9</v>
      </c>
      <c r="B5">
        <v>2020</v>
      </c>
      <c r="C5" s="1" t="s">
        <v>10</v>
      </c>
      <c r="D5">
        <f>VLOOKUP(_7__Indeksdesa_v4[[#This Row],[provinsi]],Sheet1!$A$2:$B$35,2,FALSE)</f>
        <v>94</v>
      </c>
    </row>
    <row r="6" spans="1:4" x14ac:dyDescent="0.35">
      <c r="A6" s="1" t="s">
        <v>11</v>
      </c>
      <c r="B6">
        <v>2020</v>
      </c>
      <c r="C6" s="1" t="s">
        <v>12</v>
      </c>
      <c r="D6">
        <f>VLOOKUP(_7__Indeksdesa_v4[[#This Row],[provinsi]],Sheet1!$A$2:$B$35,2,FALSE)</f>
        <v>75</v>
      </c>
    </row>
    <row r="7" spans="1:4" x14ac:dyDescent="0.35">
      <c r="A7" s="1" t="s">
        <v>13</v>
      </c>
      <c r="B7">
        <v>2020</v>
      </c>
      <c r="C7" s="1" t="s">
        <v>14</v>
      </c>
      <c r="D7">
        <f>VLOOKUP(_7__Indeksdesa_v4[[#This Row],[provinsi]],Sheet1!$A$2:$B$35,2,FALSE)</f>
        <v>76</v>
      </c>
    </row>
    <row r="8" spans="1:4" x14ac:dyDescent="0.35">
      <c r="A8" s="1" t="s">
        <v>15</v>
      </c>
      <c r="B8">
        <v>2020</v>
      </c>
      <c r="C8" s="1" t="s">
        <v>16</v>
      </c>
      <c r="D8">
        <f>VLOOKUP(_7__Indeksdesa_v4[[#This Row],[provinsi]],Sheet1!$A$2:$B$35,2,FALSE)</f>
        <v>82</v>
      </c>
    </row>
    <row r="9" spans="1:4" x14ac:dyDescent="0.35">
      <c r="A9" s="1" t="s">
        <v>17</v>
      </c>
      <c r="B9">
        <v>2020</v>
      </c>
      <c r="C9" s="1" t="s">
        <v>18</v>
      </c>
      <c r="D9">
        <f>VLOOKUP(_7__Indeksdesa_v4[[#This Row],[provinsi]],Sheet1!$A$2:$B$35,2,FALSE)</f>
        <v>91</v>
      </c>
    </row>
    <row r="10" spans="1:4" x14ac:dyDescent="0.35">
      <c r="A10" s="1" t="s">
        <v>19</v>
      </c>
      <c r="B10">
        <v>2020</v>
      </c>
      <c r="C10" s="1" t="s">
        <v>20</v>
      </c>
      <c r="D10">
        <f>VLOOKUP(_7__Indeksdesa_v4[[#This Row],[provinsi]],Sheet1!$A$2:$B$35,2,FALSE)</f>
        <v>11</v>
      </c>
    </row>
    <row r="11" spans="1:4" x14ac:dyDescent="0.35">
      <c r="A11" s="1" t="s">
        <v>21</v>
      </c>
      <c r="B11">
        <v>2020</v>
      </c>
      <c r="C11" s="1" t="s">
        <v>22</v>
      </c>
      <c r="D11">
        <f>VLOOKUP(_7__Indeksdesa_v4[[#This Row],[provinsi]],Sheet1!$A$2:$B$35,2,FALSE)</f>
        <v>14</v>
      </c>
    </row>
    <row r="12" spans="1:4" x14ac:dyDescent="0.35">
      <c r="A12" s="1" t="s">
        <v>23</v>
      </c>
      <c r="B12">
        <v>2020</v>
      </c>
      <c r="C12" s="1" t="s">
        <v>24</v>
      </c>
      <c r="D12">
        <f>VLOOKUP(_7__Indeksdesa_v4[[#This Row],[provinsi]],Sheet1!$A$2:$B$35,2,FALSE)</f>
        <v>12</v>
      </c>
    </row>
    <row r="13" spans="1:4" x14ac:dyDescent="0.35">
      <c r="A13" s="1" t="s">
        <v>25</v>
      </c>
      <c r="B13">
        <v>2020</v>
      </c>
      <c r="C13" s="1" t="s">
        <v>26</v>
      </c>
      <c r="D13">
        <f>VLOOKUP(_7__Indeksdesa_v4[[#This Row],[provinsi]],Sheet1!$A$2:$B$35,2,FALSE)</f>
        <v>15</v>
      </c>
    </row>
    <row r="14" spans="1:4" x14ac:dyDescent="0.35">
      <c r="A14" s="1" t="s">
        <v>27</v>
      </c>
      <c r="B14">
        <v>2020</v>
      </c>
      <c r="C14" s="1" t="s">
        <v>28</v>
      </c>
      <c r="D14">
        <f>VLOOKUP(_7__Indeksdesa_v4[[#This Row],[provinsi]],Sheet1!$A$2:$B$35,2,FALSE)</f>
        <v>13</v>
      </c>
    </row>
    <row r="15" spans="1:4" x14ac:dyDescent="0.35">
      <c r="A15" s="1" t="s">
        <v>29</v>
      </c>
      <c r="B15">
        <v>2020</v>
      </c>
      <c r="C15" s="1" t="s">
        <v>30</v>
      </c>
      <c r="D15">
        <f>VLOOKUP(_7__Indeksdesa_v4[[#This Row],[provinsi]],Sheet1!$A$2:$B$35,2,FALSE)</f>
        <v>16</v>
      </c>
    </row>
    <row r="16" spans="1:4" x14ac:dyDescent="0.35">
      <c r="A16" s="1" t="s">
        <v>31</v>
      </c>
      <c r="B16">
        <v>2020</v>
      </c>
      <c r="C16" s="1" t="s">
        <v>32</v>
      </c>
      <c r="D16">
        <f>VLOOKUP(_7__Indeksdesa_v4[[#This Row],[provinsi]],Sheet1!$A$2:$B$35,2,FALSE)</f>
        <v>17</v>
      </c>
    </row>
    <row r="17" spans="1:4" x14ac:dyDescent="0.35">
      <c r="A17" s="1" t="s">
        <v>33</v>
      </c>
      <c r="B17">
        <v>2020</v>
      </c>
      <c r="C17" s="1" t="s">
        <v>34</v>
      </c>
      <c r="D17">
        <f>VLOOKUP(_7__Indeksdesa_v4[[#This Row],[provinsi]],Sheet1!$A$2:$B$35,2,FALSE)</f>
        <v>32</v>
      </c>
    </row>
    <row r="18" spans="1:4" x14ac:dyDescent="0.35">
      <c r="A18" s="1" t="s">
        <v>35</v>
      </c>
      <c r="B18">
        <v>2020</v>
      </c>
      <c r="C18" s="1" t="s">
        <v>36</v>
      </c>
      <c r="D18">
        <f>VLOOKUP(_7__Indeksdesa_v4[[#This Row],[provinsi]],Sheet1!$A$2:$B$35,2,FALSE)</f>
        <v>18</v>
      </c>
    </row>
    <row r="19" spans="1:4" x14ac:dyDescent="0.35">
      <c r="A19" s="1" t="s">
        <v>37</v>
      </c>
      <c r="B19">
        <v>2020</v>
      </c>
      <c r="C19" s="1" t="s">
        <v>38</v>
      </c>
      <c r="D19">
        <f>VLOOKUP(_7__Indeksdesa_v4[[#This Row],[provinsi]],Sheet1!$A$2:$B$35,2,FALSE)</f>
        <v>19</v>
      </c>
    </row>
    <row r="20" spans="1:4" x14ac:dyDescent="0.35">
      <c r="A20" s="1" t="s">
        <v>39</v>
      </c>
      <c r="B20">
        <v>2020</v>
      </c>
      <c r="C20" s="1" t="s">
        <v>40</v>
      </c>
      <c r="D20">
        <f>VLOOKUP(_7__Indeksdesa_v4[[#This Row],[provinsi]],Sheet1!$A$2:$B$35,2,FALSE)</f>
        <v>21</v>
      </c>
    </row>
    <row r="21" spans="1:4" x14ac:dyDescent="0.35">
      <c r="A21" s="1" t="s">
        <v>41</v>
      </c>
      <c r="B21">
        <v>2020</v>
      </c>
      <c r="C21" s="1" t="s">
        <v>42</v>
      </c>
      <c r="D21">
        <f>VLOOKUP(_7__Indeksdesa_v4[[#This Row],[provinsi]],Sheet1!$A$2:$B$35,2,FALSE)</f>
        <v>33</v>
      </c>
    </row>
    <row r="22" spans="1:4" x14ac:dyDescent="0.35">
      <c r="A22" s="1" t="s">
        <v>43</v>
      </c>
      <c r="B22">
        <v>2020</v>
      </c>
      <c r="C22" s="1" t="s">
        <v>44</v>
      </c>
      <c r="D22">
        <f>VLOOKUP(_7__Indeksdesa_v4[[#This Row],[provinsi]],Sheet1!$A$2:$B$35,2,FALSE)</f>
        <v>34</v>
      </c>
    </row>
    <row r="23" spans="1:4" x14ac:dyDescent="0.35">
      <c r="A23" s="1" t="s">
        <v>45</v>
      </c>
      <c r="B23">
        <v>2020</v>
      </c>
      <c r="C23" s="1" t="s">
        <v>46</v>
      </c>
      <c r="D23">
        <f>VLOOKUP(_7__Indeksdesa_v4[[#This Row],[provinsi]],Sheet1!$A$2:$B$35,2,FALSE)</f>
        <v>35</v>
      </c>
    </row>
    <row r="24" spans="1:4" x14ac:dyDescent="0.35">
      <c r="A24" s="1" t="s">
        <v>47</v>
      </c>
      <c r="B24">
        <v>2020</v>
      </c>
      <c r="C24" s="1" t="s">
        <v>48</v>
      </c>
      <c r="D24">
        <f>VLOOKUP(_7__Indeksdesa_v4[[#This Row],[provinsi]],Sheet1!$A$2:$B$35,2,FALSE)</f>
        <v>36</v>
      </c>
    </row>
    <row r="25" spans="1:4" x14ac:dyDescent="0.35">
      <c r="A25" s="1" t="s">
        <v>49</v>
      </c>
      <c r="B25">
        <v>2020</v>
      </c>
      <c r="C25" s="1" t="s">
        <v>50</v>
      </c>
      <c r="D25">
        <f>VLOOKUP(_7__Indeksdesa_v4[[#This Row],[provinsi]],Sheet1!$A$2:$B$35,2,FALSE)</f>
        <v>51</v>
      </c>
    </row>
    <row r="26" spans="1:4" x14ac:dyDescent="0.35">
      <c r="A26" s="1" t="s">
        <v>51</v>
      </c>
      <c r="B26">
        <v>2020</v>
      </c>
      <c r="C26" s="1" t="s">
        <v>52</v>
      </c>
      <c r="D26">
        <f>VLOOKUP(_7__Indeksdesa_v4[[#This Row],[provinsi]],Sheet1!$A$2:$B$35,2,FALSE)</f>
        <v>52</v>
      </c>
    </row>
    <row r="27" spans="1:4" x14ac:dyDescent="0.35">
      <c r="A27" s="1" t="s">
        <v>53</v>
      </c>
      <c r="B27">
        <v>2020</v>
      </c>
      <c r="C27" s="1" t="s">
        <v>54</v>
      </c>
      <c r="D27">
        <f>VLOOKUP(_7__Indeksdesa_v4[[#This Row],[provinsi]],Sheet1!$A$2:$B$35,2,FALSE)</f>
        <v>53</v>
      </c>
    </row>
    <row r="28" spans="1:4" x14ac:dyDescent="0.35">
      <c r="A28" s="1" t="s">
        <v>55</v>
      </c>
      <c r="B28">
        <v>2020</v>
      </c>
      <c r="C28" s="1" t="s">
        <v>56</v>
      </c>
      <c r="D28">
        <f>VLOOKUP(_7__Indeksdesa_v4[[#This Row],[provinsi]],Sheet1!$A$2:$B$35,2,FALSE)</f>
        <v>61</v>
      </c>
    </row>
    <row r="29" spans="1:4" x14ac:dyDescent="0.35">
      <c r="A29" s="1" t="s">
        <v>57</v>
      </c>
      <c r="B29">
        <v>2020</v>
      </c>
      <c r="C29" s="1" t="s">
        <v>58</v>
      </c>
      <c r="D29">
        <f>VLOOKUP(_7__Indeksdesa_v4[[#This Row],[provinsi]],Sheet1!$A$2:$B$35,2,FALSE)</f>
        <v>62</v>
      </c>
    </row>
    <row r="30" spans="1:4" x14ac:dyDescent="0.35">
      <c r="A30" s="1" t="s">
        <v>59</v>
      </c>
      <c r="B30">
        <v>2020</v>
      </c>
      <c r="C30" s="1" t="s">
        <v>60</v>
      </c>
      <c r="D30">
        <f>VLOOKUP(_7__Indeksdesa_v4[[#This Row],[provinsi]],Sheet1!$A$2:$B$35,2,FALSE)</f>
        <v>63</v>
      </c>
    </row>
    <row r="31" spans="1:4" x14ac:dyDescent="0.35">
      <c r="A31" s="1" t="s">
        <v>61</v>
      </c>
      <c r="B31">
        <v>2020</v>
      </c>
      <c r="C31" s="1" t="s">
        <v>62</v>
      </c>
      <c r="D31">
        <f>VLOOKUP(_7__Indeksdesa_v4[[#This Row],[provinsi]],Sheet1!$A$2:$B$35,2,FALSE)</f>
        <v>64</v>
      </c>
    </row>
    <row r="32" spans="1:4" x14ac:dyDescent="0.35">
      <c r="A32" s="1" t="s">
        <v>63</v>
      </c>
      <c r="B32">
        <v>2020</v>
      </c>
      <c r="C32" s="1" t="s">
        <v>64</v>
      </c>
      <c r="D32">
        <f>VLOOKUP(_7__Indeksdesa_v4[[#This Row],[provinsi]],Sheet1!$A$2:$B$35,2,FALSE)</f>
        <v>65</v>
      </c>
    </row>
    <row r="33" spans="1:4" x14ac:dyDescent="0.35">
      <c r="A33" s="1" t="s">
        <v>65</v>
      </c>
      <c r="B33">
        <v>2020</v>
      </c>
      <c r="C33" s="1" t="s">
        <v>66</v>
      </c>
      <c r="D33">
        <f>VLOOKUP(_7__Indeksdesa_v4[[#This Row],[provinsi]],Sheet1!$A$2:$B$35,2,FALSE)</f>
        <v>71</v>
      </c>
    </row>
    <row r="34" spans="1:4" x14ac:dyDescent="0.35">
      <c r="A34" s="1" t="s">
        <v>67</v>
      </c>
      <c r="B34">
        <v>2020</v>
      </c>
      <c r="C34" s="1" t="s">
        <v>68</v>
      </c>
      <c r="D34">
        <f>VLOOKUP(_7__Indeksdesa_v4[[#This Row],[provinsi]],Sheet1!$A$2:$B$35,2,FALSE)</f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B7D7-B16C-430F-8D8F-D7741B2936C7}">
  <dimension ref="A1:B35"/>
  <sheetViews>
    <sheetView workbookViewId="0">
      <selection activeCell="A16" sqref="A16"/>
    </sheetView>
  </sheetViews>
  <sheetFormatPr defaultRowHeight="14.5" x14ac:dyDescent="0.35"/>
  <cols>
    <col min="1" max="1" width="27.08984375" customWidth="1"/>
    <col min="2" max="2" width="13" customWidth="1"/>
  </cols>
  <sheetData>
    <row r="1" spans="1:2" x14ac:dyDescent="0.35">
      <c r="A1" t="s">
        <v>70</v>
      </c>
      <c r="B1" t="s">
        <v>69</v>
      </c>
    </row>
    <row r="2" spans="1:2" x14ac:dyDescent="0.35">
      <c r="A2" t="s">
        <v>71</v>
      </c>
      <c r="B2">
        <v>11</v>
      </c>
    </row>
    <row r="3" spans="1:2" x14ac:dyDescent="0.35">
      <c r="A3" t="s">
        <v>72</v>
      </c>
      <c r="B3">
        <v>12</v>
      </c>
    </row>
    <row r="4" spans="1:2" x14ac:dyDescent="0.35">
      <c r="A4" t="s">
        <v>73</v>
      </c>
      <c r="B4">
        <v>13</v>
      </c>
    </row>
    <row r="5" spans="1:2" x14ac:dyDescent="0.35">
      <c r="A5" t="s">
        <v>74</v>
      </c>
      <c r="B5">
        <v>14</v>
      </c>
    </row>
    <row r="6" spans="1:2" x14ac:dyDescent="0.35">
      <c r="A6" t="s">
        <v>75</v>
      </c>
      <c r="B6">
        <v>15</v>
      </c>
    </row>
    <row r="7" spans="1:2" x14ac:dyDescent="0.35">
      <c r="A7" t="s">
        <v>76</v>
      </c>
      <c r="B7">
        <v>16</v>
      </c>
    </row>
    <row r="8" spans="1:2" x14ac:dyDescent="0.35">
      <c r="A8" t="s">
        <v>77</v>
      </c>
      <c r="B8">
        <v>17</v>
      </c>
    </row>
    <row r="9" spans="1:2" x14ac:dyDescent="0.35">
      <c r="A9" t="s">
        <v>78</v>
      </c>
      <c r="B9">
        <v>18</v>
      </c>
    </row>
    <row r="10" spans="1:2" x14ac:dyDescent="0.35">
      <c r="A10" t="s">
        <v>79</v>
      </c>
      <c r="B10">
        <v>19</v>
      </c>
    </row>
    <row r="11" spans="1:2" x14ac:dyDescent="0.35">
      <c r="A11" t="s">
        <v>80</v>
      </c>
      <c r="B11">
        <v>21</v>
      </c>
    </row>
    <row r="12" spans="1:2" x14ac:dyDescent="0.35">
      <c r="A12" t="s">
        <v>81</v>
      </c>
      <c r="B12">
        <v>31</v>
      </c>
    </row>
    <row r="13" spans="1:2" x14ac:dyDescent="0.35">
      <c r="A13" t="s">
        <v>82</v>
      </c>
      <c r="B13">
        <v>32</v>
      </c>
    </row>
    <row r="14" spans="1:2" x14ac:dyDescent="0.35">
      <c r="A14" t="s">
        <v>83</v>
      </c>
      <c r="B14">
        <v>33</v>
      </c>
    </row>
    <row r="15" spans="1:2" x14ac:dyDescent="0.35">
      <c r="A15" t="s">
        <v>105</v>
      </c>
      <c r="B15">
        <v>34</v>
      </c>
    </row>
    <row r="16" spans="1:2" x14ac:dyDescent="0.35">
      <c r="A16" t="s">
        <v>84</v>
      </c>
      <c r="B16">
        <v>35</v>
      </c>
    </row>
    <row r="17" spans="1:2" x14ac:dyDescent="0.35">
      <c r="A17" t="s">
        <v>85</v>
      </c>
      <c r="B17">
        <v>36</v>
      </c>
    </row>
    <row r="18" spans="1:2" x14ac:dyDescent="0.35">
      <c r="A18" t="s">
        <v>86</v>
      </c>
      <c r="B18">
        <v>51</v>
      </c>
    </row>
    <row r="19" spans="1:2" x14ac:dyDescent="0.35">
      <c r="A19" t="s">
        <v>87</v>
      </c>
      <c r="B19">
        <v>52</v>
      </c>
    </row>
    <row r="20" spans="1:2" x14ac:dyDescent="0.35">
      <c r="A20" t="s">
        <v>88</v>
      </c>
      <c r="B20">
        <v>53</v>
      </c>
    </row>
    <row r="21" spans="1:2" x14ac:dyDescent="0.35">
      <c r="A21" t="s">
        <v>89</v>
      </c>
      <c r="B21">
        <v>61</v>
      </c>
    </row>
    <row r="22" spans="1:2" x14ac:dyDescent="0.35">
      <c r="A22" t="s">
        <v>90</v>
      </c>
      <c r="B22">
        <v>62</v>
      </c>
    </row>
    <row r="23" spans="1:2" x14ac:dyDescent="0.35">
      <c r="A23" t="s">
        <v>91</v>
      </c>
      <c r="B23">
        <v>63</v>
      </c>
    </row>
    <row r="24" spans="1:2" x14ac:dyDescent="0.35">
      <c r="A24" t="s">
        <v>92</v>
      </c>
      <c r="B24">
        <v>64</v>
      </c>
    </row>
    <row r="25" spans="1:2" x14ac:dyDescent="0.35">
      <c r="A25" t="s">
        <v>93</v>
      </c>
      <c r="B25">
        <v>65</v>
      </c>
    </row>
    <row r="26" spans="1:2" x14ac:dyDescent="0.35">
      <c r="A26" t="s">
        <v>94</v>
      </c>
      <c r="B26">
        <v>71</v>
      </c>
    </row>
    <row r="27" spans="1:2" x14ac:dyDescent="0.35">
      <c r="A27" t="s">
        <v>95</v>
      </c>
      <c r="B27">
        <v>72</v>
      </c>
    </row>
    <row r="28" spans="1:2" x14ac:dyDescent="0.35">
      <c r="A28" t="s">
        <v>96</v>
      </c>
      <c r="B28">
        <v>73</v>
      </c>
    </row>
    <row r="29" spans="1:2" x14ac:dyDescent="0.35">
      <c r="A29" t="s">
        <v>97</v>
      </c>
      <c r="B29">
        <v>74</v>
      </c>
    </row>
    <row r="30" spans="1:2" x14ac:dyDescent="0.35">
      <c r="A30" t="s">
        <v>98</v>
      </c>
      <c r="B30">
        <v>75</v>
      </c>
    </row>
    <row r="31" spans="1:2" x14ac:dyDescent="0.35">
      <c r="A31" t="s">
        <v>99</v>
      </c>
      <c r="B31">
        <v>76</v>
      </c>
    </row>
    <row r="32" spans="1:2" x14ac:dyDescent="0.35">
      <c r="A32" t="s">
        <v>100</v>
      </c>
      <c r="B32">
        <v>81</v>
      </c>
    </row>
    <row r="33" spans="1:2" x14ac:dyDescent="0.35">
      <c r="A33" t="s">
        <v>101</v>
      </c>
      <c r="B33">
        <v>82</v>
      </c>
    </row>
    <row r="34" spans="1:2" x14ac:dyDescent="0.35">
      <c r="A34" t="s">
        <v>102</v>
      </c>
      <c r="B34">
        <v>91</v>
      </c>
    </row>
    <row r="35" spans="1:2" x14ac:dyDescent="0.35">
      <c r="A35" t="s">
        <v>103</v>
      </c>
      <c r="B35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003E08-0E60-49EB-98B6-163EDC01ED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  Indeksdesa_v4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Fresnel D Siregar</dc:creator>
  <cp:lastModifiedBy>Fresnel D Siregar</cp:lastModifiedBy>
  <dcterms:created xsi:type="dcterms:W3CDTF">2024-12-04T15:06:24Z</dcterms:created>
  <dcterms:modified xsi:type="dcterms:W3CDTF">2024-12-04T16:32:12Z</dcterms:modified>
</cp:coreProperties>
</file>