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activeTab="4"/>
  </bookViews>
  <sheets>
    <sheet name="OSS" sheetId="1" r:id="rId1"/>
    <sheet name="OSI" sheetId="2" r:id="rId2"/>
    <sheet name="OES" sheetId="3" r:id="rId3"/>
    <sheet name="BOSTON" sheetId="4" r:id="rId4"/>
    <sheet name="PEM" sheetId="5" r:id="rId5"/>
    <sheet name="URAM" sheetId="6" r:id="rId6"/>
    <sheet name="QDASH" sheetId="7" r:id="rId7"/>
    <sheet name="Sheet8" sheetId="8" r:id="rId8"/>
  </sheets>
  <calcPr calcId="145621"/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2" i="7"/>
  <c r="C14" i="7" s="1"/>
  <c r="B11" i="6" l="1"/>
  <c r="B19" i="5"/>
  <c r="D20" i="5" s="1"/>
  <c r="B13" i="5"/>
  <c r="D14" i="5" s="1"/>
  <c r="B13" i="4"/>
  <c r="B14" i="3"/>
  <c r="B14" i="2"/>
  <c r="B14" i="1"/>
</calcChain>
</file>

<file path=xl/sharedStrings.xml><?xml version="1.0" encoding="utf-8"?>
<sst xmlns="http://schemas.openxmlformats.org/spreadsheetml/2006/main" count="55" uniqueCount="26">
  <si>
    <t>QUESTION</t>
  </si>
  <si>
    <t>RESPONSE</t>
  </si>
  <si>
    <t>4=BEST</t>
  </si>
  <si>
    <t>0=WORST</t>
  </si>
  <si>
    <t>SCORE</t>
  </si>
  <si>
    <t>MAX SCORE 48</t>
  </si>
  <si>
    <t>1=BEST</t>
  </si>
  <si>
    <t>5= WORST</t>
  </si>
  <si>
    <t>SCORE:</t>
  </si>
  <si>
    <t>1 = BEST</t>
  </si>
  <si>
    <t>7 =WORST</t>
  </si>
  <si>
    <t>PART ONE</t>
  </si>
  <si>
    <t>PART TWO</t>
  </si>
  <si>
    <t>TOTAL</t>
  </si>
  <si>
    <t>100% = WORST</t>
  </si>
  <si>
    <t>0% = BEST</t>
  </si>
  <si>
    <t>0 =BEST</t>
  </si>
  <si>
    <t>5 =WORST</t>
  </si>
  <si>
    <t>TOTAL OUT OF 45</t>
  </si>
  <si>
    <t>(45 = WORST)</t>
  </si>
  <si>
    <t>0 = BEST</t>
  </si>
  <si>
    <t>4 = WORST</t>
  </si>
  <si>
    <t>TOTAL SCORE:</t>
  </si>
  <si>
    <t>100 = WORST</t>
  </si>
  <si>
    <t>Pre-op &amp; post-op</t>
  </si>
  <si>
    <t>Post-op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</si>
</sst>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i/>
      <sz val="10"/>
      <name val="Arial"/>
      <family val="2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sz val="10"/>
      <color theme="4" tint="-0.249977111117893"/>
      <name val="Arial"/>
      <family val="2"/>
    </font>
    <font>
      <sz val="1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i/>
      <sz val="10"/>
      <color theme="6" tint="-0.249977111117893"/>
      <name val="Arial"/>
      <family val="2"/>
    </font>
    <font>
      <b/>
      <sz val="11"/>
      <color theme="9" tint="-0.499984740745262"/>
      <name val="Calibri"/>
      <family val="2"/>
      <scheme val="minor"/>
    </font>
    <font>
      <b/>
      <i/>
      <sz val="11"/>
      <color theme="9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1"/>
      <color theme="5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1" fontId="12" fillId="0" borderId="0" xfId="0" applyNumberFormat="1" applyFont="1"/>
    <xf numFmtId="0" fontId="16" fillId="3" borderId="0" xfId="0" applyFont="1" applyFill="1"/>
    <xf numFmtId="9" fontId="16" fillId="3" borderId="0" xfId="0" applyNumberFormat="1" applyFont="1" applyFill="1"/>
    <xf numFmtId="0" fontId="18" fillId="0" borderId="0" xfId="0" applyFont="1"/>
    <xf numFmtId="0" fontId="19" fillId="0" borderId="0" xfId="0" applyFont="1"/>
    <xf numFmtId="0" fontId="1" fillId="2" borderId="0" xfId="0" applyFont="1" applyFill="1"/>
    <xf numFmtId="0" fontId="0" fillId="4" borderId="0" xfId="0" applyFill="1"/>
    <xf numFmtId="0" fontId="1" fillId="4" borderId="0" xfId="0" applyFont="1" applyFill="1"/>
    <xf numFmtId="0" fontId="20" fillId="0" borderId="0" xfId="0" applyFont="1"/>
    <xf numFmtId="0" fontId="10" fillId="0" borderId="0" xfId="0" applyFont="1" applyFill="1" applyBorder="1" applyAlignment="1">
      <alignment horizontal="center"/>
    </xf>
    <xf numFmtId="1" fontId="0" fillId="4" borderId="0" xfId="0" applyNumberFormat="1" applyFill="1"/>
    <xf numFmtId="0" fontId="9" fillId="5" borderId="0" xfId="0" applyFont="1" applyFill="1" applyBorder="1" applyAlignment="1">
      <alignment horizontal="center"/>
    </xf>
    <xf numFmtId="0" fontId="0" fillId="0" borderId="0" xfId="0" applyFill="1"/>
    <xf numFmtId="0" fontId="14" fillId="0" borderId="0" xfId="0" applyFont="1" applyFill="1"/>
    <xf numFmtId="0" fontId="1" fillId="3" borderId="0" xfId="0" applyFont="1" applyFill="1"/>
    <xf numFmtId="0" fontId="0" fillId="3" borderId="0" xfId="0" applyFill="1"/>
    <xf numFmtId="0" fontId="15" fillId="3" borderId="0" xfId="0" applyFont="1" applyFill="1"/>
    <xf numFmtId="0" fontId="14" fillId="3" borderId="0" xfId="0" applyFont="1" applyFill="1"/>
    <xf numFmtId="0" fontId="1" fillId="6" borderId="0" xfId="0" applyFont="1" applyFill="1"/>
    <xf numFmtId="0" fontId="14" fillId="6" borderId="0" xfId="0" applyFont="1" applyFill="1"/>
    <xf numFmtId="0" fontId="0" fillId="6" borderId="0" xfId="0" applyFill="1"/>
    <xf numFmtId="0" fontId="17" fillId="6" borderId="0" xfId="0" applyFont="1" applyFill="1"/>
    <xf numFmtId="0" fontId="16" fillId="6" borderId="0" xfId="0" applyFont="1" applyFill="1"/>
    <xf numFmtId="9" fontId="16" fillId="6" borderId="0" xfId="0" applyNumberFormat="1" applyFont="1" applyFill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I3:J8" totalsRowShown="0" headerRowDxfId="4" dataDxfId="3" tableBorderDxfId="2">
  <autoFilter ref="I3:J8"/>
  <tableColumns count="2">
    <tableColumn id="1" name="RESPONSE" dataDxfId="1"/>
    <tableColumn id="2" name="SCOR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2" sqref="A2"/>
    </sheetView>
  </sheetViews>
  <sheetFormatPr defaultRowHeight="15" x14ac:dyDescent="0.25"/>
  <cols>
    <col min="1" max="1" width="10.28515625" bestFit="1" customWidth="1"/>
    <col min="2" max="2" width="15.85546875" bestFit="1" customWidth="1"/>
    <col min="5" max="5" width="10.7109375" bestFit="1" customWidth="1"/>
  </cols>
  <sheetData>
    <row r="1" spans="1:5" x14ac:dyDescent="0.25">
      <c r="A1" s="1" t="s">
        <v>0</v>
      </c>
      <c r="B1" s="1" t="s">
        <v>1</v>
      </c>
    </row>
    <row r="2" spans="1:5" x14ac:dyDescent="0.25">
      <c r="A2">
        <v>1</v>
      </c>
    </row>
    <row r="3" spans="1:5" x14ac:dyDescent="0.25">
      <c r="A3">
        <v>2</v>
      </c>
    </row>
    <row r="4" spans="1:5" x14ac:dyDescent="0.25">
      <c r="A4">
        <v>3</v>
      </c>
      <c r="E4" s="2" t="s">
        <v>2</v>
      </c>
    </row>
    <row r="5" spans="1:5" x14ac:dyDescent="0.25">
      <c r="A5">
        <v>4</v>
      </c>
      <c r="E5" s="2" t="s">
        <v>3</v>
      </c>
    </row>
    <row r="6" spans="1:5" x14ac:dyDescent="0.25">
      <c r="A6">
        <v>5</v>
      </c>
    </row>
    <row r="7" spans="1:5" x14ac:dyDescent="0.25">
      <c r="A7">
        <v>6</v>
      </c>
    </row>
    <row r="8" spans="1:5" x14ac:dyDescent="0.25">
      <c r="A8">
        <v>7</v>
      </c>
    </row>
    <row r="9" spans="1:5" x14ac:dyDescent="0.25">
      <c r="A9">
        <v>8</v>
      </c>
    </row>
    <row r="10" spans="1:5" x14ac:dyDescent="0.25">
      <c r="A10">
        <v>9</v>
      </c>
    </row>
    <row r="11" spans="1:5" x14ac:dyDescent="0.25">
      <c r="A11">
        <v>10</v>
      </c>
    </row>
    <row r="12" spans="1:5" x14ac:dyDescent="0.25">
      <c r="A12">
        <v>11</v>
      </c>
    </row>
    <row r="13" spans="1:5" x14ac:dyDescent="0.25">
      <c r="A13">
        <v>12</v>
      </c>
    </row>
    <row r="14" spans="1:5" x14ac:dyDescent="0.25">
      <c r="A14" s="3" t="s">
        <v>4</v>
      </c>
      <c r="B14" s="3">
        <f>SUM(B2:B13)</f>
        <v>0</v>
      </c>
    </row>
    <row r="15" spans="1:5" x14ac:dyDescent="0.25">
      <c r="B15" s="4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10" sqref="B10"/>
    </sheetView>
  </sheetViews>
  <sheetFormatPr defaultRowHeight="15" x14ac:dyDescent="0.25"/>
  <cols>
    <col min="1" max="1" width="10.28515625" bestFit="1" customWidth="1"/>
    <col min="2" max="2" width="15.85546875" bestFit="1" customWidth="1"/>
    <col min="5" max="5" width="10.7109375" bestFit="1" customWidth="1"/>
  </cols>
  <sheetData>
    <row r="1" spans="1:5" x14ac:dyDescent="0.25">
      <c r="A1" s="9" t="s">
        <v>0</v>
      </c>
      <c r="B1" s="9" t="s">
        <v>1</v>
      </c>
    </row>
    <row r="2" spans="1:5" x14ac:dyDescent="0.25">
      <c r="A2" s="10">
        <v>1</v>
      </c>
      <c r="B2" s="10"/>
    </row>
    <row r="3" spans="1:5" x14ac:dyDescent="0.25">
      <c r="A3" s="10">
        <v>2</v>
      </c>
      <c r="B3" s="10"/>
    </row>
    <row r="4" spans="1:5" x14ac:dyDescent="0.25">
      <c r="A4" s="10">
        <v>3</v>
      </c>
      <c r="B4" s="10"/>
      <c r="E4" s="2" t="s">
        <v>2</v>
      </c>
    </row>
    <row r="5" spans="1:5" x14ac:dyDescent="0.25">
      <c r="A5" s="10">
        <v>4</v>
      </c>
      <c r="B5" s="10"/>
      <c r="E5" s="2" t="s">
        <v>3</v>
      </c>
    </row>
    <row r="6" spans="1:5" x14ac:dyDescent="0.25">
      <c r="A6" s="10">
        <v>5</v>
      </c>
      <c r="B6" s="10"/>
    </row>
    <row r="7" spans="1:5" x14ac:dyDescent="0.25">
      <c r="A7" s="10">
        <v>6</v>
      </c>
      <c r="B7" s="10"/>
    </row>
    <row r="8" spans="1:5" x14ac:dyDescent="0.25">
      <c r="A8" s="10">
        <v>7</v>
      </c>
      <c r="B8" s="10"/>
    </row>
    <row r="9" spans="1:5" x14ac:dyDescent="0.25">
      <c r="A9" s="10">
        <v>8</v>
      </c>
      <c r="B9" s="10"/>
    </row>
    <row r="10" spans="1:5" x14ac:dyDescent="0.25">
      <c r="A10" s="10">
        <v>9</v>
      </c>
      <c r="B10" s="10"/>
    </row>
    <row r="11" spans="1:5" x14ac:dyDescent="0.25">
      <c r="A11" s="10">
        <v>10</v>
      </c>
      <c r="B11" s="10"/>
    </row>
    <row r="12" spans="1:5" x14ac:dyDescent="0.25">
      <c r="A12" s="10">
        <v>11</v>
      </c>
      <c r="B12" s="10"/>
    </row>
    <row r="13" spans="1:5" x14ac:dyDescent="0.25">
      <c r="A13" s="10">
        <v>12</v>
      </c>
      <c r="B13" s="10"/>
    </row>
    <row r="14" spans="1:5" x14ac:dyDescent="0.25">
      <c r="A14" s="3" t="s">
        <v>4</v>
      </c>
      <c r="B14" s="3">
        <f>SUM(B2:B13)</f>
        <v>0</v>
      </c>
    </row>
    <row r="15" spans="1:5" x14ac:dyDescent="0.25">
      <c r="B15" s="11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21" sqref="B21"/>
    </sheetView>
  </sheetViews>
  <sheetFormatPr defaultRowHeight="15" x14ac:dyDescent="0.25"/>
  <cols>
    <col min="1" max="1" width="10.28515625" bestFit="1" customWidth="1"/>
    <col min="2" max="2" width="15.85546875" bestFit="1" customWidth="1"/>
    <col min="5" max="5" width="10.7109375" bestFit="1" customWidth="1"/>
  </cols>
  <sheetData>
    <row r="1" spans="1:5" x14ac:dyDescent="0.25">
      <c r="A1" s="5" t="s">
        <v>0</v>
      </c>
      <c r="B1" s="5" t="s">
        <v>1</v>
      </c>
    </row>
    <row r="2" spans="1:5" x14ac:dyDescent="0.25">
      <c r="A2" s="6">
        <v>1</v>
      </c>
      <c r="B2" s="6"/>
    </row>
    <row r="3" spans="1:5" x14ac:dyDescent="0.25">
      <c r="A3" s="6">
        <v>2</v>
      </c>
      <c r="B3" s="6"/>
    </row>
    <row r="4" spans="1:5" x14ac:dyDescent="0.25">
      <c r="A4" s="6">
        <v>3</v>
      </c>
      <c r="B4" s="6"/>
      <c r="E4" s="2" t="s">
        <v>2</v>
      </c>
    </row>
    <row r="5" spans="1:5" x14ac:dyDescent="0.25">
      <c r="A5" s="6">
        <v>4</v>
      </c>
      <c r="B5" s="6"/>
      <c r="E5" s="2" t="s">
        <v>3</v>
      </c>
    </row>
    <row r="6" spans="1:5" x14ac:dyDescent="0.25">
      <c r="A6" s="6">
        <v>5</v>
      </c>
      <c r="B6" s="6"/>
    </row>
    <row r="7" spans="1:5" x14ac:dyDescent="0.25">
      <c r="A7" s="6">
        <v>6</v>
      </c>
      <c r="B7" s="6"/>
    </row>
    <row r="8" spans="1:5" x14ac:dyDescent="0.25">
      <c r="A8" s="6">
        <v>7</v>
      </c>
      <c r="B8" s="6"/>
    </row>
    <row r="9" spans="1:5" x14ac:dyDescent="0.25">
      <c r="A9" s="6">
        <v>8</v>
      </c>
      <c r="B9" s="6"/>
    </row>
    <row r="10" spans="1:5" x14ac:dyDescent="0.25">
      <c r="A10" s="6">
        <v>9</v>
      </c>
      <c r="B10" s="6"/>
    </row>
    <row r="11" spans="1:5" x14ac:dyDescent="0.25">
      <c r="A11" s="6">
        <v>10</v>
      </c>
      <c r="B11" s="6"/>
    </row>
    <row r="12" spans="1:5" x14ac:dyDescent="0.25">
      <c r="A12" s="6">
        <v>11</v>
      </c>
      <c r="B12" s="6"/>
    </row>
    <row r="13" spans="1:5" x14ac:dyDescent="0.25">
      <c r="A13" s="6">
        <v>12</v>
      </c>
      <c r="B13" s="6"/>
    </row>
    <row r="14" spans="1:5" x14ac:dyDescent="0.25">
      <c r="A14" s="3" t="s">
        <v>4</v>
      </c>
      <c r="B14" s="3">
        <f>SUM(B2:B13)</f>
        <v>0</v>
      </c>
    </row>
    <row r="15" spans="1:5" x14ac:dyDescent="0.25">
      <c r="B15" s="7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B12"/>
    </sheetView>
  </sheetViews>
  <sheetFormatPr defaultRowHeight="15" x14ac:dyDescent="0.25"/>
  <cols>
    <col min="1" max="2" width="10.140625" bestFit="1" customWidth="1"/>
  </cols>
  <sheetData>
    <row r="1" spans="1:5" s="1" customFormat="1" x14ac:dyDescent="0.25">
      <c r="A1" s="1" t="s">
        <v>0</v>
      </c>
      <c r="B1" s="1" t="s">
        <v>1</v>
      </c>
    </row>
    <row r="2" spans="1:5" x14ac:dyDescent="0.25">
      <c r="A2">
        <v>1</v>
      </c>
    </row>
    <row r="3" spans="1:5" x14ac:dyDescent="0.25">
      <c r="A3">
        <v>2</v>
      </c>
    </row>
    <row r="4" spans="1:5" x14ac:dyDescent="0.25">
      <c r="A4">
        <v>3</v>
      </c>
      <c r="E4" s="13" t="s">
        <v>6</v>
      </c>
    </row>
    <row r="5" spans="1:5" x14ac:dyDescent="0.25">
      <c r="A5">
        <v>4</v>
      </c>
      <c r="E5" s="13" t="s">
        <v>7</v>
      </c>
    </row>
    <row r="6" spans="1:5" x14ac:dyDescent="0.25">
      <c r="A6">
        <v>5</v>
      </c>
    </row>
    <row r="7" spans="1:5" x14ac:dyDescent="0.25">
      <c r="A7">
        <v>6</v>
      </c>
    </row>
    <row r="8" spans="1:5" x14ac:dyDescent="0.25">
      <c r="A8">
        <v>7</v>
      </c>
    </row>
    <row r="9" spans="1:5" x14ac:dyDescent="0.25">
      <c r="A9">
        <v>8</v>
      </c>
    </row>
    <row r="10" spans="1:5" x14ac:dyDescent="0.25">
      <c r="A10">
        <v>9</v>
      </c>
    </row>
    <row r="11" spans="1:5" x14ac:dyDescent="0.25">
      <c r="A11">
        <v>10</v>
      </c>
    </row>
    <row r="12" spans="1:5" x14ac:dyDescent="0.25">
      <c r="A12">
        <v>11</v>
      </c>
    </row>
    <row r="13" spans="1:5" x14ac:dyDescent="0.25">
      <c r="A13" s="12" t="s">
        <v>8</v>
      </c>
      <c r="B13" s="14" t="e">
        <f>AVERAGE(B2:B12)</f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G26" sqref="G26"/>
    </sheetView>
  </sheetViews>
  <sheetFormatPr defaultRowHeight="15" x14ac:dyDescent="0.25"/>
  <cols>
    <col min="1" max="1" width="10.140625" bestFit="1" customWidth="1"/>
    <col min="2" max="2" width="13" bestFit="1" customWidth="1"/>
    <col min="4" max="4" width="10.42578125" bestFit="1" customWidth="1"/>
    <col min="5" max="5" width="10.5703125" bestFit="1" customWidth="1"/>
    <col min="7" max="7" width="14" bestFit="1" customWidth="1"/>
  </cols>
  <sheetData>
    <row r="1" spans="1:9" s="1" customFormat="1" x14ac:dyDescent="0.25">
      <c r="A1" s="28" t="s">
        <v>0</v>
      </c>
      <c r="B1" s="28" t="s">
        <v>1</v>
      </c>
      <c r="C1" s="28"/>
      <c r="D1" s="28"/>
      <c r="E1" s="28"/>
      <c r="F1" s="28"/>
      <c r="G1" s="28"/>
      <c r="H1" s="28"/>
      <c r="I1" s="28"/>
    </row>
    <row r="2" spans="1:9" s="1" customFormat="1" x14ac:dyDescent="0.25">
      <c r="A2" s="28" t="s">
        <v>11</v>
      </c>
      <c r="B2" s="28"/>
      <c r="C2" s="28"/>
      <c r="D2" s="28"/>
      <c r="E2" s="28"/>
      <c r="F2" s="28"/>
      <c r="G2" s="28"/>
      <c r="H2" s="28"/>
      <c r="I2" s="28"/>
    </row>
    <row r="3" spans="1:9" x14ac:dyDescent="0.25">
      <c r="A3" s="29">
        <v>1</v>
      </c>
      <c r="B3" s="29"/>
      <c r="C3" s="29"/>
      <c r="D3" s="29"/>
      <c r="E3" s="30" t="s">
        <v>10</v>
      </c>
      <c r="F3" s="29"/>
      <c r="G3" s="29"/>
      <c r="H3" s="29"/>
      <c r="I3" s="29"/>
    </row>
    <row r="4" spans="1:9" x14ac:dyDescent="0.25">
      <c r="A4" s="29">
        <v>2</v>
      </c>
      <c r="B4" s="29"/>
      <c r="C4" s="29"/>
      <c r="D4" s="29"/>
      <c r="E4" s="30" t="s">
        <v>9</v>
      </c>
      <c r="F4" s="29"/>
      <c r="G4" s="29"/>
      <c r="H4" s="29"/>
      <c r="I4" s="29"/>
    </row>
    <row r="5" spans="1:9" x14ac:dyDescent="0.25">
      <c r="A5" s="29">
        <v>3</v>
      </c>
      <c r="B5" s="29"/>
      <c r="C5" s="29"/>
      <c r="D5" s="29"/>
      <c r="E5" s="29"/>
      <c r="F5" s="29"/>
      <c r="G5" s="31" t="s">
        <v>24</v>
      </c>
      <c r="H5" s="29"/>
      <c r="I5" s="29"/>
    </row>
    <row r="6" spans="1:9" x14ac:dyDescent="0.25">
      <c r="A6" s="29">
        <v>4</v>
      </c>
      <c r="B6" s="29"/>
      <c r="C6" s="29"/>
      <c r="D6" s="29"/>
      <c r="E6" s="29"/>
      <c r="F6" s="29"/>
      <c r="G6" s="29"/>
      <c r="H6" s="29"/>
      <c r="I6" s="29"/>
    </row>
    <row r="7" spans="1:9" x14ac:dyDescent="0.25">
      <c r="A7" s="29">
        <v>5</v>
      </c>
      <c r="B7" s="29"/>
      <c r="C7" s="29"/>
      <c r="D7" s="29"/>
      <c r="E7" s="29"/>
      <c r="F7" s="29"/>
      <c r="G7" s="29"/>
      <c r="H7" s="29"/>
      <c r="I7" s="29"/>
    </row>
    <row r="8" spans="1:9" x14ac:dyDescent="0.25">
      <c r="A8" s="29">
        <v>6</v>
      </c>
      <c r="B8" s="29"/>
      <c r="C8" s="29"/>
      <c r="D8" s="29"/>
      <c r="E8" s="29"/>
      <c r="F8" s="29"/>
      <c r="G8" s="29"/>
      <c r="H8" s="29"/>
      <c r="I8" s="29"/>
    </row>
    <row r="9" spans="1:9" x14ac:dyDescent="0.25">
      <c r="A9" s="29">
        <v>7</v>
      </c>
      <c r="B9" s="29"/>
      <c r="C9" s="29"/>
      <c r="D9" s="29"/>
      <c r="E9" s="29"/>
      <c r="F9" s="29"/>
      <c r="G9" s="29"/>
      <c r="H9" s="29"/>
      <c r="I9" s="29"/>
    </row>
    <row r="10" spans="1:9" x14ac:dyDescent="0.25">
      <c r="A10" s="29">
        <v>8</v>
      </c>
      <c r="B10" s="29"/>
      <c r="C10" s="29"/>
      <c r="D10" s="29"/>
      <c r="E10" s="29"/>
      <c r="F10" s="29"/>
      <c r="G10" s="29"/>
      <c r="H10" s="29"/>
      <c r="I10" s="29"/>
    </row>
    <row r="11" spans="1:9" x14ac:dyDescent="0.25">
      <c r="A11" s="29">
        <v>9</v>
      </c>
      <c r="B11" s="29"/>
      <c r="C11" s="29"/>
      <c r="D11" s="29"/>
      <c r="E11" s="29"/>
      <c r="F11" s="29"/>
      <c r="G11" s="29"/>
      <c r="H11" s="29"/>
      <c r="I11" s="29"/>
    </row>
    <row r="12" spans="1:9" x14ac:dyDescent="0.25">
      <c r="A12" s="29">
        <v>10</v>
      </c>
      <c r="B12" s="29"/>
      <c r="C12" s="29"/>
      <c r="D12" s="29"/>
      <c r="E12" s="29"/>
      <c r="F12" s="29"/>
      <c r="G12" s="29"/>
      <c r="H12" s="29"/>
      <c r="I12" s="29"/>
    </row>
    <row r="13" spans="1:9" x14ac:dyDescent="0.25">
      <c r="A13" s="29" t="s">
        <v>13</v>
      </c>
      <c r="B13" s="29">
        <f>SUM(B3:B12)</f>
        <v>0</v>
      </c>
      <c r="C13" s="29"/>
      <c r="D13" s="29"/>
      <c r="E13" s="29"/>
      <c r="F13" s="29"/>
      <c r="G13" s="15" t="s">
        <v>14</v>
      </c>
      <c r="H13" s="29"/>
      <c r="I13" s="29"/>
    </row>
    <row r="14" spans="1:9" x14ac:dyDescent="0.25">
      <c r="A14" s="29"/>
      <c r="B14" s="29"/>
      <c r="C14" s="15" t="s">
        <v>8</v>
      </c>
      <c r="D14" s="16">
        <f>B13/70</f>
        <v>0</v>
      </c>
      <c r="E14" s="29"/>
      <c r="F14" s="29"/>
      <c r="G14" s="15" t="s">
        <v>15</v>
      </c>
      <c r="H14" s="29"/>
      <c r="I14" s="29"/>
    </row>
    <row r="15" spans="1:9" x14ac:dyDescent="0.25">
      <c r="A15" s="32" t="s">
        <v>12</v>
      </c>
      <c r="B15" s="33" t="s">
        <v>25</v>
      </c>
      <c r="C15" s="34"/>
      <c r="D15" s="34"/>
    </row>
    <row r="16" spans="1:9" x14ac:dyDescent="0.25">
      <c r="A16" s="34">
        <v>1</v>
      </c>
      <c r="B16" s="34"/>
      <c r="C16" s="34"/>
      <c r="D16" s="34"/>
    </row>
    <row r="17" spans="1:13" x14ac:dyDescent="0.25">
      <c r="A17" s="34">
        <v>2</v>
      </c>
      <c r="B17" s="34"/>
      <c r="C17" s="34"/>
      <c r="D17" s="35" t="s">
        <v>10</v>
      </c>
    </row>
    <row r="18" spans="1:13" x14ac:dyDescent="0.25">
      <c r="A18" s="34">
        <v>3</v>
      </c>
      <c r="B18" s="34"/>
      <c r="C18" s="34"/>
      <c r="D18" s="35" t="s">
        <v>9</v>
      </c>
    </row>
    <row r="19" spans="1:13" x14ac:dyDescent="0.25">
      <c r="A19" s="34" t="s">
        <v>13</v>
      </c>
      <c r="B19" s="34">
        <f>SUM(B16:B18)</f>
        <v>0</v>
      </c>
      <c r="C19" s="34"/>
      <c r="D19" s="34"/>
    </row>
    <row r="20" spans="1:13" x14ac:dyDescent="0.25">
      <c r="A20" s="34"/>
      <c r="B20" s="34"/>
      <c r="C20" s="36" t="s">
        <v>8</v>
      </c>
      <c r="D20" s="37">
        <f>B19/21</f>
        <v>0</v>
      </c>
    </row>
    <row r="22" spans="1:13" x14ac:dyDescent="0.25">
      <c r="F22" s="26"/>
      <c r="G22" s="27"/>
      <c r="H22" s="27"/>
      <c r="I22" s="27"/>
      <c r="J22" s="27"/>
      <c r="K22" s="27"/>
      <c r="L22" s="26"/>
      <c r="M22" s="26"/>
    </row>
    <row r="23" spans="1:13" x14ac:dyDescent="0.25">
      <c r="F23" s="26"/>
      <c r="G23" s="27"/>
      <c r="H23" s="27"/>
      <c r="I23" s="27"/>
      <c r="J23" s="27"/>
      <c r="K23" s="27"/>
      <c r="L23" s="26"/>
      <c r="M23" s="26"/>
    </row>
    <row r="24" spans="1:13" x14ac:dyDescent="0.25">
      <c r="F24" s="26"/>
      <c r="G24" s="27"/>
      <c r="H24" s="27"/>
      <c r="I24" s="27"/>
      <c r="J24" s="27"/>
      <c r="K24" s="27"/>
      <c r="L24" s="26"/>
      <c r="M24" s="26"/>
    </row>
    <row r="25" spans="1:13" x14ac:dyDescent="0.25">
      <c r="F25" s="26"/>
      <c r="G25" s="26"/>
      <c r="H25" s="26"/>
      <c r="I25" s="26"/>
      <c r="J25" s="26"/>
      <c r="K25" s="26"/>
      <c r="L25" s="26"/>
      <c r="M25" s="26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H24" sqref="H24"/>
    </sheetView>
  </sheetViews>
  <sheetFormatPr defaultRowHeight="15" x14ac:dyDescent="0.25"/>
  <cols>
    <col min="1" max="1" width="16.140625" bestFit="1" customWidth="1"/>
    <col min="2" max="2" width="10.140625" bestFit="1" customWidth="1"/>
    <col min="4" max="4" width="10" bestFit="1" customWidth="1"/>
    <col min="7" max="7" width="10" bestFit="1" customWidth="1"/>
  </cols>
  <sheetData>
    <row r="1" spans="1:4" s="1" customFormat="1" x14ac:dyDescent="0.25">
      <c r="A1" s="1" t="s">
        <v>0</v>
      </c>
      <c r="B1" s="1" t="s">
        <v>1</v>
      </c>
    </row>
    <row r="2" spans="1:4" x14ac:dyDescent="0.25">
      <c r="A2">
        <v>1</v>
      </c>
    </row>
    <row r="3" spans="1:4" x14ac:dyDescent="0.25">
      <c r="A3">
        <v>2</v>
      </c>
    </row>
    <row r="4" spans="1:4" x14ac:dyDescent="0.25">
      <c r="A4">
        <v>3</v>
      </c>
      <c r="D4" s="19" t="s">
        <v>16</v>
      </c>
    </row>
    <row r="5" spans="1:4" x14ac:dyDescent="0.25">
      <c r="A5">
        <v>4</v>
      </c>
      <c r="D5" s="19" t="s">
        <v>17</v>
      </c>
    </row>
    <row r="6" spans="1:4" x14ac:dyDescent="0.25">
      <c r="A6">
        <v>5</v>
      </c>
    </row>
    <row r="7" spans="1:4" x14ac:dyDescent="0.25">
      <c r="A7">
        <v>6</v>
      </c>
    </row>
    <row r="8" spans="1:4" x14ac:dyDescent="0.25">
      <c r="A8">
        <v>7</v>
      </c>
    </row>
    <row r="9" spans="1:4" x14ac:dyDescent="0.25">
      <c r="A9">
        <v>8</v>
      </c>
    </row>
    <row r="10" spans="1:4" x14ac:dyDescent="0.25">
      <c r="A10">
        <v>9</v>
      </c>
    </row>
    <row r="11" spans="1:4" x14ac:dyDescent="0.25">
      <c r="A11" s="17" t="s">
        <v>18</v>
      </c>
      <c r="B11" s="17">
        <f>SUM(B2:B10)</f>
        <v>0</v>
      </c>
    </row>
    <row r="12" spans="1:4" x14ac:dyDescent="0.25">
      <c r="A12" s="18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18" sqref="C18"/>
    </sheetView>
  </sheetViews>
  <sheetFormatPr defaultRowHeight="15" x14ac:dyDescent="0.25"/>
  <cols>
    <col min="1" max="1" width="13.42578125" bestFit="1" customWidth="1"/>
    <col min="2" max="2" width="10.140625" bestFit="1" customWidth="1"/>
    <col min="3" max="3" width="12.28515625" bestFit="1" customWidth="1"/>
    <col min="5" max="6" width="10.28515625" bestFit="1" customWidth="1"/>
    <col min="9" max="9" width="14.7109375" bestFit="1" customWidth="1"/>
    <col min="10" max="10" width="11.28515625" bestFit="1" customWidth="1"/>
  </cols>
  <sheetData>
    <row r="1" spans="1:10" x14ac:dyDescent="0.25">
      <c r="A1" s="1" t="s">
        <v>0</v>
      </c>
      <c r="B1" s="1" t="s">
        <v>1</v>
      </c>
      <c r="C1" s="1" t="s">
        <v>4</v>
      </c>
    </row>
    <row r="2" spans="1:10" x14ac:dyDescent="0.25">
      <c r="A2" s="1">
        <v>1</v>
      </c>
      <c r="B2" s="8"/>
      <c r="C2" s="22">
        <f>LOOKUP(B2,Table1[#All])</f>
        <v>0</v>
      </c>
    </row>
    <row r="3" spans="1:10" x14ac:dyDescent="0.25">
      <c r="A3" s="1">
        <v>2</v>
      </c>
      <c r="B3" s="8"/>
      <c r="C3" s="22">
        <f>LOOKUP(B3,Table1[#All])</f>
        <v>0</v>
      </c>
      <c r="I3" s="25" t="s">
        <v>1</v>
      </c>
      <c r="J3" s="25" t="s">
        <v>4</v>
      </c>
    </row>
    <row r="4" spans="1:10" x14ac:dyDescent="0.25">
      <c r="A4" s="1">
        <v>3</v>
      </c>
      <c r="B4" s="8"/>
      <c r="C4" s="22">
        <f>LOOKUP(B4,Table1[#All])</f>
        <v>0</v>
      </c>
      <c r="I4" s="23">
        <v>0</v>
      </c>
      <c r="J4" s="23">
        <v>0</v>
      </c>
    </row>
    <row r="5" spans="1:10" x14ac:dyDescent="0.25">
      <c r="A5" s="1">
        <v>4</v>
      </c>
      <c r="B5" s="8"/>
      <c r="C5" s="22">
        <f>LOOKUP(B5,Table1[#All])</f>
        <v>0</v>
      </c>
      <c r="I5" s="23">
        <v>1</v>
      </c>
      <c r="J5" s="23">
        <v>25</v>
      </c>
    </row>
    <row r="6" spans="1:10" x14ac:dyDescent="0.25">
      <c r="A6" s="1">
        <v>5</v>
      </c>
      <c r="B6" s="8"/>
      <c r="C6" s="22">
        <f>LOOKUP(B6,Table1[#All])</f>
        <v>0</v>
      </c>
      <c r="E6" t="s">
        <v>20</v>
      </c>
      <c r="I6" s="23">
        <v>2</v>
      </c>
      <c r="J6" s="23">
        <v>50</v>
      </c>
    </row>
    <row r="7" spans="1:10" x14ac:dyDescent="0.25">
      <c r="A7" s="1">
        <v>6</v>
      </c>
      <c r="B7" s="8"/>
      <c r="C7" s="22">
        <f>LOOKUP(B7,Table1[#All])</f>
        <v>0</v>
      </c>
      <c r="E7" t="s">
        <v>21</v>
      </c>
      <c r="I7" s="23">
        <v>3</v>
      </c>
      <c r="J7" s="23">
        <v>75</v>
      </c>
    </row>
    <row r="8" spans="1:10" x14ac:dyDescent="0.25">
      <c r="A8" s="1">
        <v>7</v>
      </c>
      <c r="B8" s="8"/>
      <c r="C8" s="22">
        <f>LOOKUP(B8,Table1[#All])</f>
        <v>0</v>
      </c>
      <c r="I8" s="23">
        <v>4</v>
      </c>
      <c r="J8" s="23">
        <v>100</v>
      </c>
    </row>
    <row r="9" spans="1:10" x14ac:dyDescent="0.25">
      <c r="A9" s="1">
        <v>8</v>
      </c>
      <c r="B9" s="8"/>
      <c r="C9" s="22">
        <f>LOOKUP(B9,Table1[#All])</f>
        <v>0</v>
      </c>
    </row>
    <row r="10" spans="1:10" x14ac:dyDescent="0.25">
      <c r="A10" s="1">
        <v>9</v>
      </c>
      <c r="B10" s="8"/>
      <c r="C10" s="22">
        <f>LOOKUP(B10,Table1[#All])</f>
        <v>0</v>
      </c>
    </row>
    <row r="11" spans="1:10" x14ac:dyDescent="0.25">
      <c r="A11" s="1">
        <v>10</v>
      </c>
      <c r="B11" s="8"/>
      <c r="C11" s="22">
        <f>LOOKUP(B11,Table1[#All])</f>
        <v>0</v>
      </c>
    </row>
    <row r="12" spans="1:10" x14ac:dyDescent="0.25">
      <c r="A12" s="1">
        <v>11</v>
      </c>
      <c r="B12" s="8"/>
      <c r="C12" s="22">
        <f>LOOKUP(B12,Table1[#All])</f>
        <v>0</v>
      </c>
    </row>
    <row r="14" spans="1:10" x14ac:dyDescent="0.25">
      <c r="A14" s="21" t="s">
        <v>22</v>
      </c>
      <c r="B14" s="20"/>
      <c r="C14" s="24">
        <f>(C2+C3+C4+C5+C6+C7+C8+C9+C10+C11+C12)/11</f>
        <v>0</v>
      </c>
    </row>
    <row r="16" spans="1:10" x14ac:dyDescent="0.25">
      <c r="C16" t="s">
        <v>20</v>
      </c>
    </row>
    <row r="17" spans="3:3" x14ac:dyDescent="0.25">
      <c r="C17" t="s">
        <v>23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OSS</vt:lpstr>
      <vt:lpstr>OSI</vt:lpstr>
      <vt:lpstr>OES</vt:lpstr>
      <vt:lpstr>BOSTON</vt:lpstr>
      <vt:lpstr>PEM</vt:lpstr>
      <vt:lpstr>URAM</vt:lpstr>
      <vt:lpstr>QDASH</vt:lpstr>
      <vt:lpstr>Sheet8</vt:lpstr>
    </vt:vector>
  </TitlesOfParts>
  <Company>NHCFT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 Kingman</dc:creator>
  <cp:lastModifiedBy>Anji Kingman</cp:lastModifiedBy>
  <dcterms:created xsi:type="dcterms:W3CDTF">2016-12-28T14:00:23Z</dcterms:created>
  <dcterms:modified xsi:type="dcterms:W3CDTF">2017-01-05T11:16:09Z</dcterms:modified>
</cp:coreProperties>
</file>