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3040" windowHeight="9780"/>
  </bookViews>
  <sheets>
    <sheet name="Form responses 1" sheetId="1" r:id="rId1"/>
    <sheet name="Report" sheetId="2" r:id="rId2"/>
  </sheets>
  <definedNames>
    <definedName name="_xlnm._FilterDatabase" localSheetId="1" hidden="1">Report!$A$1:$H$241</definedName>
  </definedNames>
  <calcPr calcId="162913"/>
</workbook>
</file>

<file path=xl/calcChain.xml><?xml version="1.0" encoding="utf-8"?>
<calcChain xmlns="http://schemas.openxmlformats.org/spreadsheetml/2006/main">
  <c r="G241" i="2" l="1"/>
  <c r="F241" i="2"/>
  <c r="E241" i="2"/>
  <c r="H241" i="2" s="1"/>
  <c r="G240" i="2"/>
  <c r="F240" i="2"/>
  <c r="E240" i="2"/>
  <c r="H240" i="2" s="1"/>
  <c r="G239" i="2"/>
  <c r="F239" i="2"/>
  <c r="E239" i="2"/>
  <c r="G238" i="2"/>
  <c r="F238" i="2"/>
  <c r="E238" i="2"/>
  <c r="G237" i="2"/>
  <c r="F237" i="2"/>
  <c r="E237" i="2"/>
  <c r="G236" i="2"/>
  <c r="F236" i="2"/>
  <c r="E236" i="2"/>
  <c r="G235" i="2"/>
  <c r="F235" i="2"/>
  <c r="E235" i="2"/>
  <c r="H235" i="2" s="1"/>
  <c r="G234" i="2"/>
  <c r="F234" i="2"/>
  <c r="E234" i="2"/>
  <c r="H234" i="2" s="1"/>
  <c r="G233" i="2"/>
  <c r="F233" i="2"/>
  <c r="E233" i="2"/>
  <c r="G232" i="2"/>
  <c r="F232" i="2"/>
  <c r="E232" i="2"/>
  <c r="G231" i="2"/>
  <c r="F231" i="2"/>
  <c r="E231" i="2"/>
  <c r="G230" i="2"/>
  <c r="F230" i="2"/>
  <c r="E230" i="2"/>
  <c r="G229" i="2"/>
  <c r="F229" i="2"/>
  <c r="E229" i="2"/>
  <c r="G228" i="2"/>
  <c r="F228" i="2"/>
  <c r="E228" i="2"/>
  <c r="G227" i="2"/>
  <c r="F227" i="2"/>
  <c r="E227" i="2"/>
  <c r="H227" i="2" s="1"/>
  <c r="G226" i="2"/>
  <c r="F226" i="2"/>
  <c r="E226" i="2"/>
  <c r="H226" i="2" s="1"/>
  <c r="G225" i="2"/>
  <c r="F225" i="2"/>
  <c r="E225" i="2"/>
  <c r="G224" i="2"/>
  <c r="F224" i="2"/>
  <c r="E224" i="2"/>
  <c r="G223" i="2"/>
  <c r="F223" i="2"/>
  <c r="E223" i="2"/>
  <c r="G222" i="2"/>
  <c r="F222" i="2"/>
  <c r="E222" i="2"/>
  <c r="G221" i="2"/>
  <c r="F221" i="2"/>
  <c r="E221" i="2"/>
  <c r="G220" i="2"/>
  <c r="F220" i="2"/>
  <c r="E220" i="2"/>
  <c r="G219" i="2"/>
  <c r="F219" i="2"/>
  <c r="E219" i="2"/>
  <c r="H219" i="2" s="1"/>
  <c r="G218" i="2"/>
  <c r="F218" i="2"/>
  <c r="E218" i="2"/>
  <c r="H218" i="2" s="1"/>
  <c r="G217" i="2"/>
  <c r="F217" i="2"/>
  <c r="E217" i="2"/>
  <c r="G216" i="2"/>
  <c r="F216" i="2"/>
  <c r="E216" i="2"/>
  <c r="G215" i="2"/>
  <c r="F215" i="2"/>
  <c r="E215" i="2"/>
  <c r="G214" i="2"/>
  <c r="F214" i="2"/>
  <c r="E214" i="2"/>
  <c r="G213" i="2"/>
  <c r="F213" i="2"/>
  <c r="E213" i="2"/>
  <c r="G212" i="2"/>
  <c r="F212" i="2"/>
  <c r="E212" i="2"/>
  <c r="G211" i="2"/>
  <c r="F211" i="2"/>
  <c r="E211" i="2"/>
  <c r="H211" i="2" s="1"/>
  <c r="G210" i="2"/>
  <c r="F210" i="2"/>
  <c r="E210" i="2"/>
  <c r="H210" i="2" s="1"/>
  <c r="G209" i="2"/>
  <c r="F209" i="2"/>
  <c r="E209" i="2"/>
  <c r="G208" i="2"/>
  <c r="F208" i="2"/>
  <c r="E208" i="2"/>
  <c r="G207" i="2"/>
  <c r="F207" i="2"/>
  <c r="E207" i="2"/>
  <c r="G206" i="2"/>
  <c r="F206" i="2"/>
  <c r="E206" i="2"/>
  <c r="G205" i="2"/>
  <c r="F205" i="2"/>
  <c r="E205" i="2"/>
  <c r="G204" i="2"/>
  <c r="F204" i="2"/>
  <c r="E204" i="2"/>
  <c r="G203" i="2"/>
  <c r="F203" i="2"/>
  <c r="E203" i="2"/>
  <c r="H203" i="2" s="1"/>
  <c r="G202" i="2"/>
  <c r="F202" i="2"/>
  <c r="E202" i="2"/>
  <c r="H202" i="2" s="1"/>
  <c r="G201" i="2"/>
  <c r="F201" i="2"/>
  <c r="E201" i="2"/>
  <c r="G200" i="2"/>
  <c r="F200" i="2"/>
  <c r="E200" i="2"/>
  <c r="G199" i="2"/>
  <c r="F199" i="2"/>
  <c r="E199" i="2"/>
  <c r="G198" i="2"/>
  <c r="F198" i="2"/>
  <c r="E198" i="2"/>
  <c r="G197" i="2"/>
  <c r="F197" i="2"/>
  <c r="E197" i="2"/>
  <c r="G196" i="2"/>
  <c r="F196" i="2"/>
  <c r="E196" i="2"/>
  <c r="G195" i="2"/>
  <c r="F195" i="2"/>
  <c r="E195" i="2"/>
  <c r="H195" i="2" s="1"/>
  <c r="G194" i="2"/>
  <c r="F194" i="2"/>
  <c r="E194" i="2"/>
  <c r="H194" i="2" s="1"/>
  <c r="G193" i="2"/>
  <c r="F193" i="2"/>
  <c r="E193" i="2"/>
  <c r="G192" i="2"/>
  <c r="F192" i="2"/>
  <c r="E192" i="2"/>
  <c r="G191" i="2"/>
  <c r="F191" i="2"/>
  <c r="E191" i="2"/>
  <c r="G190" i="2"/>
  <c r="F190" i="2"/>
  <c r="E190" i="2"/>
  <c r="G189" i="2"/>
  <c r="F189" i="2"/>
  <c r="E189" i="2"/>
  <c r="G188" i="2"/>
  <c r="F188" i="2"/>
  <c r="E188" i="2"/>
  <c r="G187" i="2"/>
  <c r="F187" i="2"/>
  <c r="E187" i="2"/>
  <c r="H187" i="2" s="1"/>
  <c r="G186" i="2"/>
  <c r="F186" i="2"/>
  <c r="E186" i="2"/>
  <c r="H186" i="2" s="1"/>
  <c r="G185" i="2"/>
  <c r="F185" i="2"/>
  <c r="E185" i="2"/>
  <c r="G184" i="2"/>
  <c r="F184" i="2"/>
  <c r="E184" i="2"/>
  <c r="G183" i="2"/>
  <c r="F183" i="2"/>
  <c r="E183" i="2"/>
  <c r="G182" i="2"/>
  <c r="F182" i="2"/>
  <c r="E182" i="2"/>
  <c r="G181" i="2"/>
  <c r="F181" i="2"/>
  <c r="E181" i="2"/>
  <c r="G180" i="2"/>
  <c r="F180" i="2"/>
  <c r="E180" i="2"/>
  <c r="G179" i="2"/>
  <c r="F179" i="2"/>
  <c r="E179" i="2"/>
  <c r="H179" i="2" s="1"/>
  <c r="G178" i="2"/>
  <c r="F178" i="2"/>
  <c r="E178" i="2"/>
  <c r="H178" i="2" s="1"/>
  <c r="G177" i="2"/>
  <c r="F177" i="2"/>
  <c r="E177" i="2"/>
  <c r="G176" i="2"/>
  <c r="F176" i="2"/>
  <c r="E176" i="2"/>
  <c r="G175" i="2"/>
  <c r="F175" i="2"/>
  <c r="E175" i="2"/>
  <c r="G174" i="2"/>
  <c r="F174" i="2"/>
  <c r="E174" i="2"/>
  <c r="G173" i="2"/>
  <c r="F173" i="2"/>
  <c r="E173" i="2"/>
  <c r="G172" i="2"/>
  <c r="F172" i="2"/>
  <c r="E172" i="2"/>
  <c r="G171" i="2"/>
  <c r="F171" i="2"/>
  <c r="E171" i="2"/>
  <c r="H171" i="2" s="1"/>
  <c r="G170" i="2"/>
  <c r="F170" i="2"/>
  <c r="E170" i="2"/>
  <c r="H170" i="2" s="1"/>
  <c r="G169" i="2"/>
  <c r="F169" i="2"/>
  <c r="E169" i="2"/>
  <c r="G168" i="2"/>
  <c r="F168" i="2"/>
  <c r="E168" i="2"/>
  <c r="G167" i="2"/>
  <c r="F167" i="2"/>
  <c r="E167" i="2"/>
  <c r="G166" i="2"/>
  <c r="F166" i="2"/>
  <c r="E166" i="2"/>
  <c r="G165" i="2"/>
  <c r="F165" i="2"/>
  <c r="E165" i="2"/>
  <c r="G164" i="2"/>
  <c r="F164" i="2"/>
  <c r="E164" i="2"/>
  <c r="G163" i="2"/>
  <c r="F163" i="2"/>
  <c r="E163" i="2"/>
  <c r="H163" i="2" s="1"/>
  <c r="G162" i="2"/>
  <c r="F162" i="2"/>
  <c r="E162" i="2"/>
  <c r="H162" i="2" s="1"/>
  <c r="G161" i="2"/>
  <c r="F161" i="2"/>
  <c r="E161" i="2"/>
  <c r="G160" i="2"/>
  <c r="F160" i="2"/>
  <c r="E160" i="2"/>
  <c r="G159" i="2"/>
  <c r="F159" i="2"/>
  <c r="E159" i="2"/>
  <c r="G158" i="2"/>
  <c r="F158" i="2"/>
  <c r="E158" i="2"/>
  <c r="G157" i="2"/>
  <c r="F157" i="2"/>
  <c r="E157" i="2"/>
  <c r="G156" i="2"/>
  <c r="F156" i="2"/>
  <c r="E156" i="2"/>
  <c r="G155" i="2"/>
  <c r="F155" i="2"/>
  <c r="E155" i="2"/>
  <c r="H155" i="2" s="1"/>
  <c r="G154" i="2"/>
  <c r="F154" i="2"/>
  <c r="E154" i="2"/>
  <c r="H154" i="2" s="1"/>
  <c r="G153" i="2"/>
  <c r="F153" i="2"/>
  <c r="E153" i="2"/>
  <c r="G152" i="2"/>
  <c r="F152" i="2"/>
  <c r="E152" i="2"/>
  <c r="G151" i="2"/>
  <c r="F151" i="2"/>
  <c r="E151" i="2"/>
  <c r="G150" i="2"/>
  <c r="F150" i="2"/>
  <c r="E150" i="2"/>
  <c r="G149" i="2"/>
  <c r="F149" i="2"/>
  <c r="E149" i="2"/>
  <c r="G148" i="2"/>
  <c r="F148" i="2"/>
  <c r="E148" i="2"/>
  <c r="G147" i="2"/>
  <c r="F147" i="2"/>
  <c r="E147" i="2"/>
  <c r="H147" i="2" s="1"/>
  <c r="G146" i="2"/>
  <c r="F146" i="2"/>
  <c r="E146" i="2"/>
  <c r="H146" i="2" s="1"/>
  <c r="G145" i="2"/>
  <c r="F145" i="2"/>
  <c r="E145" i="2"/>
  <c r="G144" i="2"/>
  <c r="F144" i="2"/>
  <c r="E144" i="2"/>
  <c r="G143" i="2"/>
  <c r="F143" i="2"/>
  <c r="E143" i="2"/>
  <c r="G142" i="2"/>
  <c r="F142" i="2"/>
  <c r="E142" i="2"/>
  <c r="G141" i="2"/>
  <c r="F141" i="2"/>
  <c r="E141" i="2"/>
  <c r="G140" i="2"/>
  <c r="F140" i="2"/>
  <c r="E140" i="2"/>
  <c r="G139" i="2"/>
  <c r="F139" i="2"/>
  <c r="E139" i="2"/>
  <c r="H139" i="2" s="1"/>
  <c r="G138" i="2"/>
  <c r="F138" i="2"/>
  <c r="E138" i="2"/>
  <c r="H138" i="2" s="1"/>
  <c r="G137" i="2"/>
  <c r="F137" i="2"/>
  <c r="E137" i="2"/>
  <c r="G136" i="2"/>
  <c r="F136" i="2"/>
  <c r="E136" i="2"/>
  <c r="G135" i="2"/>
  <c r="F135" i="2"/>
  <c r="E135" i="2"/>
  <c r="G134" i="2"/>
  <c r="F134" i="2"/>
  <c r="E134" i="2"/>
  <c r="G133" i="2"/>
  <c r="F133" i="2"/>
  <c r="E133" i="2"/>
  <c r="G132" i="2"/>
  <c r="F132" i="2"/>
  <c r="E132" i="2"/>
  <c r="G131" i="2"/>
  <c r="F131" i="2"/>
  <c r="E131" i="2"/>
  <c r="H131" i="2" s="1"/>
  <c r="G130" i="2"/>
  <c r="F130" i="2"/>
  <c r="E130" i="2"/>
  <c r="H130" i="2" s="1"/>
  <c r="G129" i="2"/>
  <c r="F129" i="2"/>
  <c r="E129" i="2"/>
  <c r="G128" i="2"/>
  <c r="F128" i="2"/>
  <c r="E128" i="2"/>
  <c r="G127" i="2"/>
  <c r="F127" i="2"/>
  <c r="E127" i="2"/>
  <c r="G126" i="2"/>
  <c r="F126" i="2"/>
  <c r="E126" i="2"/>
  <c r="G125" i="2"/>
  <c r="F125" i="2"/>
  <c r="E125" i="2"/>
  <c r="G124" i="2"/>
  <c r="F124" i="2"/>
  <c r="E124" i="2"/>
  <c r="G123" i="2"/>
  <c r="F123" i="2"/>
  <c r="E123" i="2"/>
  <c r="H123" i="2" s="1"/>
  <c r="G122" i="2"/>
  <c r="F122" i="2"/>
  <c r="E122" i="2"/>
  <c r="H122" i="2" s="1"/>
  <c r="G121" i="2"/>
  <c r="F121" i="2"/>
  <c r="E121" i="2"/>
  <c r="G120" i="2"/>
  <c r="F120" i="2"/>
  <c r="E120" i="2"/>
  <c r="G119" i="2"/>
  <c r="F119" i="2"/>
  <c r="E119" i="2"/>
  <c r="G118" i="2"/>
  <c r="F118" i="2"/>
  <c r="E118" i="2"/>
  <c r="G117" i="2"/>
  <c r="F117" i="2"/>
  <c r="E117" i="2"/>
  <c r="G116" i="2"/>
  <c r="F116" i="2"/>
  <c r="E116" i="2"/>
  <c r="G115" i="2"/>
  <c r="F115" i="2"/>
  <c r="E115" i="2"/>
  <c r="H115" i="2" s="1"/>
  <c r="G114" i="2"/>
  <c r="F114" i="2"/>
  <c r="E114" i="2"/>
  <c r="H114" i="2" s="1"/>
  <c r="G113" i="2"/>
  <c r="F113" i="2"/>
  <c r="E113" i="2"/>
  <c r="G112" i="2"/>
  <c r="F112" i="2"/>
  <c r="E112" i="2"/>
  <c r="G111" i="2"/>
  <c r="F111" i="2"/>
  <c r="E111" i="2"/>
  <c r="G110" i="2"/>
  <c r="F110" i="2"/>
  <c r="E110" i="2"/>
  <c r="G109" i="2"/>
  <c r="F109" i="2"/>
  <c r="E109" i="2"/>
  <c r="G108" i="2"/>
  <c r="F108" i="2"/>
  <c r="E108" i="2"/>
  <c r="G107" i="2"/>
  <c r="F107" i="2"/>
  <c r="E107" i="2"/>
  <c r="H107" i="2" s="1"/>
  <c r="G106" i="2"/>
  <c r="F106" i="2"/>
  <c r="E106" i="2"/>
  <c r="H106" i="2" s="1"/>
  <c r="G105" i="2"/>
  <c r="F105" i="2"/>
  <c r="E105" i="2"/>
  <c r="G104" i="2"/>
  <c r="F104" i="2"/>
  <c r="E104" i="2"/>
  <c r="G103" i="2"/>
  <c r="F103" i="2"/>
  <c r="E103" i="2"/>
  <c r="G102" i="2"/>
  <c r="F102" i="2"/>
  <c r="E102" i="2"/>
  <c r="G101" i="2"/>
  <c r="F101" i="2"/>
  <c r="E101" i="2"/>
  <c r="G100" i="2"/>
  <c r="F100" i="2"/>
  <c r="E100" i="2"/>
  <c r="G99" i="2"/>
  <c r="F99" i="2"/>
  <c r="E99" i="2"/>
  <c r="H99" i="2" s="1"/>
  <c r="G98" i="2"/>
  <c r="F98" i="2"/>
  <c r="E98" i="2"/>
  <c r="H98" i="2" s="1"/>
  <c r="G97" i="2"/>
  <c r="F97" i="2"/>
  <c r="E97" i="2"/>
  <c r="G96" i="2"/>
  <c r="F96" i="2"/>
  <c r="E96" i="2"/>
  <c r="G95" i="2"/>
  <c r="F95" i="2"/>
  <c r="E95" i="2"/>
  <c r="G94" i="2"/>
  <c r="F94" i="2"/>
  <c r="E94" i="2"/>
  <c r="G93" i="2"/>
  <c r="F93" i="2"/>
  <c r="E93" i="2"/>
  <c r="G92" i="2"/>
  <c r="F92" i="2"/>
  <c r="E92" i="2"/>
  <c r="G91" i="2"/>
  <c r="F91" i="2"/>
  <c r="E91" i="2"/>
  <c r="H91" i="2" s="1"/>
  <c r="G90" i="2"/>
  <c r="F90" i="2"/>
  <c r="E90" i="2"/>
  <c r="H90" i="2" s="1"/>
  <c r="G89" i="2"/>
  <c r="F89" i="2"/>
  <c r="E89" i="2"/>
  <c r="G88" i="2"/>
  <c r="F88" i="2"/>
  <c r="E88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  <c r="H83" i="2" s="1"/>
  <c r="G82" i="2"/>
  <c r="F82" i="2"/>
  <c r="E82" i="2"/>
  <c r="H82" i="2" s="1"/>
  <c r="G81" i="2"/>
  <c r="F81" i="2"/>
  <c r="E81" i="2"/>
  <c r="G80" i="2"/>
  <c r="F80" i="2"/>
  <c r="E80" i="2"/>
  <c r="G79" i="2"/>
  <c r="F79" i="2"/>
  <c r="E79" i="2"/>
  <c r="G78" i="2"/>
  <c r="F78" i="2"/>
  <c r="E78" i="2"/>
  <c r="G77" i="2"/>
  <c r="F77" i="2"/>
  <c r="E77" i="2"/>
  <c r="G76" i="2"/>
  <c r="F76" i="2"/>
  <c r="E76" i="2"/>
  <c r="G75" i="2"/>
  <c r="F75" i="2"/>
  <c r="E75" i="2"/>
  <c r="H75" i="2" s="1"/>
  <c r="G74" i="2"/>
  <c r="F74" i="2"/>
  <c r="E74" i="2"/>
  <c r="H74" i="2" s="1"/>
  <c r="G73" i="2"/>
  <c r="F73" i="2"/>
  <c r="E73" i="2"/>
  <c r="G72" i="2"/>
  <c r="F72" i="2"/>
  <c r="E72" i="2"/>
  <c r="G71" i="2"/>
  <c r="F71" i="2"/>
  <c r="E71" i="2"/>
  <c r="H71" i="2" s="1"/>
  <c r="G70" i="2"/>
  <c r="F70" i="2"/>
  <c r="E70" i="2"/>
  <c r="H70" i="2" s="1"/>
  <c r="G69" i="2"/>
  <c r="F69" i="2"/>
  <c r="E69" i="2"/>
  <c r="H69" i="2" s="1"/>
  <c r="G68" i="2"/>
  <c r="F68" i="2"/>
  <c r="E68" i="2"/>
  <c r="H68" i="2" s="1"/>
  <c r="G67" i="2"/>
  <c r="F67" i="2"/>
  <c r="E67" i="2"/>
  <c r="H67" i="2" s="1"/>
  <c r="G66" i="2"/>
  <c r="F66" i="2"/>
  <c r="E66" i="2"/>
  <c r="H66" i="2" s="1"/>
  <c r="G65" i="2"/>
  <c r="F65" i="2"/>
  <c r="E65" i="2"/>
  <c r="H65" i="2" s="1"/>
  <c r="G64" i="2"/>
  <c r="F64" i="2"/>
  <c r="E64" i="2"/>
  <c r="H64" i="2" s="1"/>
  <c r="G63" i="2"/>
  <c r="F63" i="2"/>
  <c r="E63" i="2"/>
  <c r="H63" i="2" s="1"/>
  <c r="G62" i="2"/>
  <c r="F62" i="2"/>
  <c r="E62" i="2"/>
  <c r="H62" i="2" s="1"/>
  <c r="G61" i="2"/>
  <c r="F61" i="2"/>
  <c r="E61" i="2"/>
  <c r="H61" i="2" s="1"/>
  <c r="G60" i="2"/>
  <c r="F60" i="2"/>
  <c r="E60" i="2"/>
  <c r="H60" i="2" s="1"/>
  <c r="G59" i="2"/>
  <c r="F59" i="2"/>
  <c r="E59" i="2"/>
  <c r="H59" i="2" s="1"/>
  <c r="G58" i="2"/>
  <c r="F58" i="2"/>
  <c r="E58" i="2"/>
  <c r="H58" i="2" s="1"/>
  <c r="G57" i="2"/>
  <c r="F57" i="2"/>
  <c r="E57" i="2"/>
  <c r="H57" i="2" s="1"/>
  <c r="G56" i="2"/>
  <c r="F56" i="2"/>
  <c r="E56" i="2"/>
  <c r="H56" i="2" s="1"/>
  <c r="G55" i="2"/>
  <c r="F55" i="2"/>
  <c r="E55" i="2"/>
  <c r="H55" i="2" s="1"/>
  <c r="G54" i="2"/>
  <c r="F54" i="2"/>
  <c r="E54" i="2"/>
  <c r="H54" i="2" s="1"/>
  <c r="G53" i="2"/>
  <c r="F53" i="2"/>
  <c r="E53" i="2"/>
  <c r="H53" i="2" s="1"/>
  <c r="G52" i="2"/>
  <c r="F52" i="2"/>
  <c r="E52" i="2"/>
  <c r="H52" i="2" s="1"/>
  <c r="G51" i="2"/>
  <c r="F51" i="2"/>
  <c r="E51" i="2"/>
  <c r="H51" i="2" s="1"/>
  <c r="G50" i="2"/>
  <c r="F50" i="2"/>
  <c r="E50" i="2"/>
  <c r="H50" i="2" s="1"/>
  <c r="G49" i="2"/>
  <c r="F49" i="2"/>
  <c r="E49" i="2"/>
  <c r="H49" i="2" s="1"/>
  <c r="G48" i="2"/>
  <c r="F48" i="2"/>
  <c r="E48" i="2"/>
  <c r="H48" i="2" s="1"/>
  <c r="G47" i="2"/>
  <c r="F47" i="2"/>
  <c r="E47" i="2"/>
  <c r="H47" i="2" s="1"/>
  <c r="G46" i="2"/>
  <c r="F46" i="2"/>
  <c r="E46" i="2"/>
  <c r="H46" i="2" s="1"/>
  <c r="G45" i="2"/>
  <c r="F45" i="2"/>
  <c r="E45" i="2"/>
  <c r="H45" i="2" s="1"/>
  <c r="G44" i="2"/>
  <c r="F44" i="2"/>
  <c r="E44" i="2"/>
  <c r="H44" i="2" s="1"/>
  <c r="G43" i="2"/>
  <c r="F43" i="2"/>
  <c r="E43" i="2"/>
  <c r="H43" i="2" s="1"/>
  <c r="G42" i="2"/>
  <c r="F42" i="2"/>
  <c r="E42" i="2"/>
  <c r="H42" i="2" s="1"/>
  <c r="G41" i="2"/>
  <c r="F41" i="2"/>
  <c r="E41" i="2"/>
  <c r="H41" i="2" s="1"/>
  <c r="G40" i="2"/>
  <c r="F40" i="2"/>
  <c r="E40" i="2"/>
  <c r="H40" i="2" s="1"/>
  <c r="G39" i="2"/>
  <c r="F39" i="2"/>
  <c r="E39" i="2"/>
  <c r="H39" i="2" s="1"/>
  <c r="G38" i="2"/>
  <c r="F38" i="2"/>
  <c r="E38" i="2"/>
  <c r="H38" i="2" s="1"/>
  <c r="G37" i="2"/>
  <c r="F37" i="2"/>
  <c r="E37" i="2"/>
  <c r="H37" i="2" s="1"/>
  <c r="G36" i="2"/>
  <c r="F36" i="2"/>
  <c r="E36" i="2"/>
  <c r="H36" i="2" s="1"/>
  <c r="G35" i="2"/>
  <c r="F35" i="2"/>
  <c r="E35" i="2"/>
  <c r="H35" i="2" s="1"/>
  <c r="G34" i="2"/>
  <c r="F34" i="2"/>
  <c r="E34" i="2"/>
  <c r="H34" i="2" s="1"/>
  <c r="G33" i="2"/>
  <c r="F33" i="2"/>
  <c r="E33" i="2"/>
  <c r="H33" i="2" s="1"/>
  <c r="G32" i="2"/>
  <c r="F32" i="2"/>
  <c r="E32" i="2"/>
  <c r="H32" i="2" s="1"/>
  <c r="G31" i="2"/>
  <c r="F31" i="2"/>
  <c r="E31" i="2"/>
  <c r="H31" i="2" s="1"/>
  <c r="G30" i="2"/>
  <c r="F30" i="2"/>
  <c r="E30" i="2"/>
  <c r="H30" i="2" s="1"/>
  <c r="G29" i="2"/>
  <c r="F29" i="2"/>
  <c r="E29" i="2"/>
  <c r="H29" i="2" s="1"/>
  <c r="G28" i="2"/>
  <c r="F28" i="2"/>
  <c r="E28" i="2"/>
  <c r="H28" i="2" s="1"/>
  <c r="G27" i="2"/>
  <c r="F27" i="2"/>
  <c r="E27" i="2"/>
  <c r="H27" i="2" s="1"/>
  <c r="G26" i="2"/>
  <c r="F26" i="2"/>
  <c r="E26" i="2"/>
  <c r="H26" i="2" s="1"/>
  <c r="G25" i="2"/>
  <c r="F25" i="2"/>
  <c r="E25" i="2"/>
  <c r="H25" i="2" s="1"/>
  <c r="G24" i="2"/>
  <c r="F24" i="2"/>
  <c r="E24" i="2"/>
  <c r="H24" i="2" s="1"/>
  <c r="G23" i="2"/>
  <c r="F23" i="2"/>
  <c r="E23" i="2"/>
  <c r="H23" i="2" s="1"/>
  <c r="G22" i="2"/>
  <c r="F22" i="2"/>
  <c r="E22" i="2"/>
  <c r="H22" i="2" s="1"/>
  <c r="G21" i="2"/>
  <c r="F21" i="2"/>
  <c r="E21" i="2"/>
  <c r="H21" i="2" s="1"/>
  <c r="G20" i="2"/>
  <c r="F20" i="2"/>
  <c r="E20" i="2"/>
  <c r="H20" i="2" s="1"/>
  <c r="G19" i="2"/>
  <c r="F19" i="2"/>
  <c r="E19" i="2"/>
  <c r="H19" i="2" s="1"/>
  <c r="G18" i="2"/>
  <c r="F18" i="2"/>
  <c r="E18" i="2"/>
  <c r="H18" i="2" s="1"/>
  <c r="G17" i="2"/>
  <c r="F17" i="2"/>
  <c r="E17" i="2"/>
  <c r="H17" i="2" s="1"/>
  <c r="G16" i="2"/>
  <c r="F16" i="2"/>
  <c r="E16" i="2"/>
  <c r="H16" i="2" s="1"/>
  <c r="G15" i="2"/>
  <c r="F15" i="2"/>
  <c r="E15" i="2"/>
  <c r="H15" i="2" s="1"/>
  <c r="G14" i="2"/>
  <c r="F14" i="2"/>
  <c r="E14" i="2"/>
  <c r="H14" i="2" s="1"/>
  <c r="G13" i="2"/>
  <c r="F13" i="2"/>
  <c r="E13" i="2"/>
  <c r="H13" i="2" s="1"/>
  <c r="G12" i="2"/>
  <c r="F12" i="2"/>
  <c r="E12" i="2"/>
  <c r="H12" i="2" s="1"/>
  <c r="G11" i="2"/>
  <c r="F11" i="2"/>
  <c r="E11" i="2"/>
  <c r="H11" i="2" s="1"/>
  <c r="G10" i="2"/>
  <c r="F10" i="2"/>
  <c r="E10" i="2"/>
  <c r="H10" i="2" s="1"/>
  <c r="G9" i="2"/>
  <c r="F9" i="2"/>
  <c r="E9" i="2"/>
  <c r="H9" i="2" s="1"/>
  <c r="G8" i="2"/>
  <c r="F8" i="2"/>
  <c r="E8" i="2"/>
  <c r="H8" i="2" s="1"/>
  <c r="G7" i="2"/>
  <c r="F7" i="2"/>
  <c r="E7" i="2"/>
  <c r="H7" i="2" s="1"/>
  <c r="G6" i="2"/>
  <c r="F6" i="2"/>
  <c r="E6" i="2"/>
  <c r="H6" i="2" s="1"/>
  <c r="G5" i="2"/>
  <c r="F5" i="2"/>
  <c r="E5" i="2"/>
  <c r="H5" i="2" s="1"/>
  <c r="G4" i="2"/>
  <c r="F4" i="2"/>
  <c r="E4" i="2"/>
  <c r="H4" i="2" s="1"/>
  <c r="G3" i="2"/>
  <c r="F3" i="2"/>
  <c r="E3" i="2"/>
  <c r="H3" i="2" s="1"/>
  <c r="G2" i="2"/>
  <c r="F2" i="2"/>
  <c r="E2" i="2"/>
  <c r="H2" i="2" s="1"/>
  <c r="H77" i="2" l="1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</calcChain>
</file>

<file path=xl/sharedStrings.xml><?xml version="1.0" encoding="utf-8"?>
<sst xmlns="http://schemas.openxmlformats.org/spreadsheetml/2006/main" count="1401" uniqueCount="810">
  <si>
    <t>College</t>
  </si>
  <si>
    <t xml:space="preserve">Department </t>
  </si>
  <si>
    <t>Team Leader Unique ID</t>
  </si>
  <si>
    <t>Member 1 Unique ID</t>
  </si>
  <si>
    <t>Member 2 Unique ID</t>
  </si>
  <si>
    <t>SRET</t>
  </si>
  <si>
    <t>AIDA</t>
  </si>
  <si>
    <t>E0322056</t>
  </si>
  <si>
    <t>E0322017</t>
  </si>
  <si>
    <t>E0322055</t>
  </si>
  <si>
    <t>E0322024</t>
  </si>
  <si>
    <t>E0322031</t>
  </si>
  <si>
    <t>E0322014</t>
  </si>
  <si>
    <t>E0322052</t>
  </si>
  <si>
    <t>E0322037</t>
  </si>
  <si>
    <t>E0322029</t>
  </si>
  <si>
    <t>E0322044</t>
  </si>
  <si>
    <t>E0322005</t>
  </si>
  <si>
    <t>E0321048</t>
  </si>
  <si>
    <t>E0322013</t>
  </si>
  <si>
    <t>E0322012</t>
  </si>
  <si>
    <t>E0322021</t>
  </si>
  <si>
    <t>E0322038</t>
  </si>
  <si>
    <t>E0322032</t>
  </si>
  <si>
    <t>E0322040</t>
  </si>
  <si>
    <t>E0322039</t>
  </si>
  <si>
    <t>E0322046</t>
  </si>
  <si>
    <t>E0322026</t>
  </si>
  <si>
    <t>E0322051</t>
  </si>
  <si>
    <t>E0322041</t>
  </si>
  <si>
    <t>E0322047</t>
  </si>
  <si>
    <t>E0322061</t>
  </si>
  <si>
    <t>E0322009</t>
  </si>
  <si>
    <t>E0322027</t>
  </si>
  <si>
    <t>E0322006</t>
  </si>
  <si>
    <t>E0322002</t>
  </si>
  <si>
    <t>E0322062</t>
  </si>
  <si>
    <t>E0322053</t>
  </si>
  <si>
    <t>E0322042</t>
  </si>
  <si>
    <t>E0322007</t>
  </si>
  <si>
    <t>E0322011</t>
  </si>
  <si>
    <t>E0322059</t>
  </si>
  <si>
    <t>E0322060</t>
  </si>
  <si>
    <t>E0322022</t>
  </si>
  <si>
    <t>E0322033</t>
  </si>
  <si>
    <t>E0322036</t>
  </si>
  <si>
    <t>AIML</t>
  </si>
  <si>
    <t>E0122035</t>
  </si>
  <si>
    <t>E0122012</t>
  </si>
  <si>
    <t>E0122057</t>
  </si>
  <si>
    <t>E0122014</t>
  </si>
  <si>
    <t>E0122009</t>
  </si>
  <si>
    <t>E0122025</t>
  </si>
  <si>
    <t>E0122046</t>
  </si>
  <si>
    <t>E0122032</t>
  </si>
  <si>
    <t>E0122021</t>
  </si>
  <si>
    <t>E0122047</t>
  </si>
  <si>
    <t>E0122039</t>
  </si>
  <si>
    <t>E0122045</t>
  </si>
  <si>
    <t>E0122034</t>
  </si>
  <si>
    <t>E0122061</t>
  </si>
  <si>
    <t>E0122037</t>
  </si>
  <si>
    <t>E0122058</t>
  </si>
  <si>
    <t>E0122041</t>
  </si>
  <si>
    <t>E0122027</t>
  </si>
  <si>
    <t>E0122022</t>
  </si>
  <si>
    <t>-</t>
  </si>
  <si>
    <t>E0122053</t>
  </si>
  <si>
    <t>E0122050</t>
  </si>
  <si>
    <t>E0122049</t>
  </si>
  <si>
    <t>E0122015</t>
  </si>
  <si>
    <t>E0122013</t>
  </si>
  <si>
    <t>E0122033</t>
  </si>
  <si>
    <t>E0122054</t>
  </si>
  <si>
    <t>E0122028</t>
  </si>
  <si>
    <t>E0122007</t>
  </si>
  <si>
    <t>E0122018</t>
  </si>
  <si>
    <t>E0122023</t>
  </si>
  <si>
    <t>E0122048</t>
  </si>
  <si>
    <t>E0122040</t>
  </si>
  <si>
    <t>E0122201</t>
  </si>
  <si>
    <t>E0122031</t>
  </si>
  <si>
    <t>E0122043</t>
  </si>
  <si>
    <t>Cyber Security</t>
  </si>
  <si>
    <t>E0222050</t>
  </si>
  <si>
    <t>E0222016</t>
  </si>
  <si>
    <t>E0222047</t>
  </si>
  <si>
    <t>E0222002</t>
  </si>
  <si>
    <t>E0222018</t>
  </si>
  <si>
    <t>E0222005</t>
  </si>
  <si>
    <t>E0222054</t>
  </si>
  <si>
    <t>E0222010</t>
  </si>
  <si>
    <t>E0222059</t>
  </si>
  <si>
    <t>E0222038</t>
  </si>
  <si>
    <t>E0222008</t>
  </si>
  <si>
    <t>E0222037</t>
  </si>
  <si>
    <t>E0222007</t>
  </si>
  <si>
    <t>E0222025</t>
  </si>
  <si>
    <t>E0222024</t>
  </si>
  <si>
    <t>E0222058</t>
  </si>
  <si>
    <t>E0222060</t>
  </si>
  <si>
    <t>NULL</t>
  </si>
  <si>
    <t>E0222014</t>
  </si>
  <si>
    <t>E0222013</t>
  </si>
  <si>
    <t>E0222201</t>
  </si>
  <si>
    <t>Medical Engineering</t>
  </si>
  <si>
    <t>E0422014</t>
  </si>
  <si>
    <t>E0422002</t>
  </si>
  <si>
    <t>E0422003</t>
  </si>
  <si>
    <t>E0422009</t>
  </si>
  <si>
    <t>E0422053</t>
  </si>
  <si>
    <t>E0422008</t>
  </si>
  <si>
    <t>E0422019</t>
  </si>
  <si>
    <t>E0422056</t>
  </si>
  <si>
    <t>E0422027</t>
  </si>
  <si>
    <t>E0422039</t>
  </si>
  <si>
    <t>E0422021</t>
  </si>
  <si>
    <t>E0422040</t>
  </si>
  <si>
    <t>E0422048</t>
  </si>
  <si>
    <t>E0422016</t>
  </si>
  <si>
    <t>E0422052</t>
  </si>
  <si>
    <t>E0422025</t>
  </si>
  <si>
    <t>E0422051</t>
  </si>
  <si>
    <t>E0422047</t>
  </si>
  <si>
    <t>E0422062</t>
  </si>
  <si>
    <t>E0422006</t>
  </si>
  <si>
    <t>E0422050</t>
  </si>
  <si>
    <t>E0422055</t>
  </si>
  <si>
    <t>E0422030</t>
  </si>
  <si>
    <t>E0422020</t>
  </si>
  <si>
    <t>E0422010</t>
  </si>
  <si>
    <t>E0422049</t>
  </si>
  <si>
    <t>E0422028</t>
  </si>
  <si>
    <t>E0422043</t>
  </si>
  <si>
    <t>E0422034</t>
  </si>
  <si>
    <t>E0422058</t>
  </si>
  <si>
    <t>E0422033</t>
  </si>
  <si>
    <t>E0422042</t>
  </si>
  <si>
    <t>E0222051</t>
  </si>
  <si>
    <t>E0222004</t>
  </si>
  <si>
    <t>E0222015</t>
  </si>
  <si>
    <t>E0222003</t>
  </si>
  <si>
    <t>E0222030</t>
  </si>
  <si>
    <t>E0222022</t>
  </si>
  <si>
    <t>E0222033</t>
  </si>
  <si>
    <t>E0222039</t>
  </si>
  <si>
    <t>E0222041</t>
  </si>
  <si>
    <t>E0422037</t>
  </si>
  <si>
    <t>E0422015</t>
  </si>
  <si>
    <t>E0422005</t>
  </si>
  <si>
    <t>E0322034</t>
  </si>
  <si>
    <t>E0322035</t>
  </si>
  <si>
    <t>E0322028</t>
  </si>
  <si>
    <t>E0322048</t>
  </si>
  <si>
    <t>E0322054</t>
  </si>
  <si>
    <t>E0322201</t>
  </si>
  <si>
    <t>E0322020</t>
  </si>
  <si>
    <t>E0322023</t>
  </si>
  <si>
    <t>E0322008</t>
  </si>
  <si>
    <t>E0322019</t>
  </si>
  <si>
    <t>E0322030,E0322050</t>
  </si>
  <si>
    <t>E0322010</t>
  </si>
  <si>
    <t>E0322003</t>
  </si>
  <si>
    <t>E0322016</t>
  </si>
  <si>
    <t>E0322018</t>
  </si>
  <si>
    <t>E0322043</t>
  </si>
  <si>
    <t>E0322015</t>
  </si>
  <si>
    <t>E0322049</t>
  </si>
  <si>
    <t>E0322045</t>
  </si>
  <si>
    <t>E0422060</t>
  </si>
  <si>
    <t>E0422029</t>
  </si>
  <si>
    <t xml:space="preserve">E0422038 </t>
  </si>
  <si>
    <t>E0422007</t>
  </si>
  <si>
    <t>E0422041</t>
  </si>
  <si>
    <t>E0422004</t>
  </si>
  <si>
    <t>E0422036</t>
  </si>
  <si>
    <t>E0422017</t>
  </si>
  <si>
    <t xml:space="preserve">E0422046 </t>
  </si>
  <si>
    <t xml:space="preserve">E0422054 </t>
  </si>
  <si>
    <t>Nil</t>
  </si>
  <si>
    <t>E0222057</t>
  </si>
  <si>
    <t>E0222034</t>
  </si>
  <si>
    <t>E0222046</t>
  </si>
  <si>
    <t>E0222023</t>
  </si>
  <si>
    <t>E0422059</t>
  </si>
  <si>
    <t>E0422031</t>
  </si>
  <si>
    <t>E0422061</t>
  </si>
  <si>
    <t>E0422046</t>
  </si>
  <si>
    <t>E0422054</t>
  </si>
  <si>
    <t>E0422001</t>
  </si>
  <si>
    <t>E0422024</t>
  </si>
  <si>
    <t>E0422057</t>
  </si>
  <si>
    <t>E0322001</t>
  </si>
  <si>
    <t>E0322057</t>
  </si>
  <si>
    <t>E0122052</t>
  </si>
  <si>
    <t>Unique No</t>
  </si>
  <si>
    <t>Name</t>
  </si>
  <si>
    <t>Email</t>
  </si>
  <si>
    <t>Batch Name</t>
  </si>
  <si>
    <t>Present as Lead</t>
  </si>
  <si>
    <t>Present as Member 1</t>
  </si>
  <si>
    <t>Present as Member 2</t>
  </si>
  <si>
    <t>Submitted</t>
  </si>
  <si>
    <t>E0122001</t>
  </si>
  <si>
    <t>MUHILRAJAN I</t>
  </si>
  <si>
    <t>e0122001@sret.edu.in</t>
  </si>
  <si>
    <t>SRET B.Tech AIML (2022 - 2026 Batch)</t>
  </si>
  <si>
    <t>E0122003</t>
  </si>
  <si>
    <t>RAMNARAYANAN M</t>
  </si>
  <si>
    <t>e0122003@sret.edu.in</t>
  </si>
  <si>
    <t>E0122004</t>
  </si>
  <si>
    <t>MOHAMMADUL HASSAN A</t>
  </si>
  <si>
    <t>e0122004@sret.edu.in</t>
  </si>
  <si>
    <t>E0122005</t>
  </si>
  <si>
    <t>P MITHUN VARSANT</t>
  </si>
  <si>
    <t>e0122005@sret.edu.in</t>
  </si>
  <si>
    <t>E0122006</t>
  </si>
  <si>
    <t>A MOHAMMED ISMAIL</t>
  </si>
  <si>
    <t>e0122006@sret.edu.in</t>
  </si>
  <si>
    <t>KRITHIK</t>
  </si>
  <si>
    <t>e0122007@sret.edu.in</t>
  </si>
  <si>
    <t>E0122008</t>
  </si>
  <si>
    <t>K SAATHVICK</t>
  </si>
  <si>
    <t>e0122008@sret.edu.in</t>
  </si>
  <si>
    <t>KANMANI S K</t>
  </si>
  <si>
    <t>e0122009@sret.edu.in</t>
  </si>
  <si>
    <t>E0122010</t>
  </si>
  <si>
    <t>KEZIAH NEVIS SARGUNAR B</t>
  </si>
  <si>
    <t>e0122010@sret.edu.in</t>
  </si>
  <si>
    <t>GAURAV D</t>
  </si>
  <si>
    <t>e0122012@sret.edu.in</t>
  </si>
  <si>
    <t>NITHISH S B</t>
  </si>
  <si>
    <t>e0122013@sret.edu.in</t>
  </si>
  <si>
    <t>LALITHKISHORE M</t>
  </si>
  <si>
    <t>e0122014@sret.edu.in</t>
  </si>
  <si>
    <t>SAIRAM R</t>
  </si>
  <si>
    <t>e0122015@sret.edu.in</t>
  </si>
  <si>
    <t>E0122016</t>
  </si>
  <si>
    <t>KUMUDHINISRE S</t>
  </si>
  <si>
    <t>e0122016@sret.edu.in</t>
  </si>
  <si>
    <t>E0122017</t>
  </si>
  <si>
    <t>ROHITH G</t>
  </si>
  <si>
    <t>e0122017@sret.edu.in</t>
  </si>
  <si>
    <t>NAVEEN VARSHAN U S</t>
  </si>
  <si>
    <t>e0122018@sret.edu.in</t>
  </si>
  <si>
    <t>E0122019</t>
  </si>
  <si>
    <t>P RAGHUL</t>
  </si>
  <si>
    <t>e0122019@sret.edu.in</t>
  </si>
  <si>
    <t>E0122020</t>
  </si>
  <si>
    <t>AISHWARYA A</t>
  </si>
  <si>
    <t>e0122020@sret.edu.in</t>
  </si>
  <si>
    <t>ABHIRAMI V</t>
  </si>
  <si>
    <t>e0122021@sret.edu.in</t>
  </si>
  <si>
    <t>M VIGNESHWARAN</t>
  </si>
  <si>
    <t>e0122022@sret.edu.in</t>
  </si>
  <si>
    <t>LOGESHWARAN A</t>
  </si>
  <si>
    <t>e0122023@sret.edu.in</t>
  </si>
  <si>
    <t>E0122024</t>
  </si>
  <si>
    <t>S YUVAN NANISH</t>
  </si>
  <si>
    <t>e0122024@sret.edu.in</t>
  </si>
  <si>
    <t>ASHRAF BASHA S</t>
  </si>
  <si>
    <t>e0122025@sret.edu.in</t>
  </si>
  <si>
    <t>E0122026</t>
  </si>
  <si>
    <t>AISWARYA R</t>
  </si>
  <si>
    <t>e0122026@sret.edu.in</t>
  </si>
  <si>
    <t>HARIHARAN P</t>
  </si>
  <si>
    <t>e0122027@sret.edu.in</t>
  </si>
  <si>
    <t>YAESHWANTH U</t>
  </si>
  <si>
    <t>e0122028@sret.edu.in</t>
  </si>
  <si>
    <t>E0122029</t>
  </si>
  <si>
    <t>SNEHA SHREE P</t>
  </si>
  <si>
    <t>e0122029@sret.edu.in</t>
  </si>
  <si>
    <t>E0122030</t>
  </si>
  <si>
    <t>KUMAR YOGANANDA S</t>
  </si>
  <si>
    <t>e0122030@sret.edu.in</t>
  </si>
  <si>
    <t>RAJITVEL PERUMAL D</t>
  </si>
  <si>
    <t>e0122031@sret.edu.in</t>
  </si>
  <si>
    <t>MIRUTHULA VENKATESAN</t>
  </si>
  <si>
    <t>e0122032@sret.edu.in</t>
  </si>
  <si>
    <t>SHEIK MOHAMMED HASHIM S</t>
  </si>
  <si>
    <t>e0122033@sret.edu.in</t>
  </si>
  <si>
    <t>V HARSHA</t>
  </si>
  <si>
    <t>e0122034@sret.edu.in</t>
  </si>
  <si>
    <t>MIRUTHULA G</t>
  </si>
  <si>
    <t>e0122035@sret.edu.in</t>
  </si>
  <si>
    <t>E0122036</t>
  </si>
  <si>
    <t>RETHICK RP</t>
  </si>
  <si>
    <t>e0122036@sret.edu.in</t>
  </si>
  <si>
    <t>SANJANA G</t>
  </si>
  <si>
    <t>e0122037@sret.edu.in</t>
  </si>
  <si>
    <t>E0122038</t>
  </si>
  <si>
    <t>S SELVA THARRUN</t>
  </si>
  <si>
    <t>e0122038@sret.edu.in</t>
  </si>
  <si>
    <t>ADWAITH D ARUN</t>
  </si>
  <si>
    <t>e0122039@sret.edu.in</t>
  </si>
  <si>
    <t>KANISHKAN S</t>
  </si>
  <si>
    <t>e0122040@sret.edu.in</t>
  </si>
  <si>
    <t>HEMANTH P</t>
  </si>
  <si>
    <t>e0122041@sret.edu.in</t>
  </si>
  <si>
    <t>E0122042</t>
  </si>
  <si>
    <t>KHAMESH P</t>
  </si>
  <si>
    <t>e0122042@sret.edu.in</t>
  </si>
  <si>
    <t>HARSUN PRANAV R S</t>
  </si>
  <si>
    <t>e0122043@sret.edu.in</t>
  </si>
  <si>
    <t>E0122044</t>
  </si>
  <si>
    <t>SELVAKUMAR G</t>
  </si>
  <si>
    <t>e0122044@sret.edu.in</t>
  </si>
  <si>
    <t>CHUNDI SRI RISHITHA</t>
  </si>
  <si>
    <t>e0122045@sret.edu.in</t>
  </si>
  <si>
    <t>MEHA MURALI</t>
  </si>
  <si>
    <t>e0122046@sret.edu.in</t>
  </si>
  <si>
    <t>BATHALA SUCHARITHA</t>
  </si>
  <si>
    <t>e0122047@sret.edu.in</t>
  </si>
  <si>
    <t>MOHAMED AJMAL M F</t>
  </si>
  <si>
    <t>e0122048@sret.edu.in</t>
  </si>
  <si>
    <t>VIKAASH B</t>
  </si>
  <si>
    <t>e0122049@sret.edu.in</t>
  </si>
  <si>
    <t>MAI KARUNIYA SHREE LR</t>
  </si>
  <si>
    <t>e0122050@sret.edu.in</t>
  </si>
  <si>
    <t>E0122051</t>
  </si>
  <si>
    <t>YALAKALA PRASANTH KUMAR</t>
  </si>
  <si>
    <t>e0122051@sret.edu.in</t>
  </si>
  <si>
    <t>MRINAL ASHWITH</t>
  </si>
  <si>
    <t>e0122052@sret.edu.in</t>
  </si>
  <si>
    <t>MENAKA M</t>
  </si>
  <si>
    <t>e0122053@sret.edu.in</t>
  </si>
  <si>
    <t>DANTE S</t>
  </si>
  <si>
    <t>e0122054@sret.edu.in</t>
  </si>
  <si>
    <t>E0122055</t>
  </si>
  <si>
    <t>DHANUSH KUMAR K</t>
  </si>
  <si>
    <t>e0122055@sret.edu.in</t>
  </si>
  <si>
    <t>E0122056</t>
  </si>
  <si>
    <t>AAKASH J</t>
  </si>
  <si>
    <t>e0122056@sret.edu.in</t>
  </si>
  <si>
    <t>BRAGADEESHWARAN C</t>
  </si>
  <si>
    <t>e0122057@sret.edu.in</t>
  </si>
  <si>
    <t>VIGNESH B</t>
  </si>
  <si>
    <t>e0122058@sret.edu.in</t>
  </si>
  <si>
    <t>E0122059</t>
  </si>
  <si>
    <t>U YUVAN KALYAN</t>
  </si>
  <si>
    <t>e0122059@sret.edu.in</t>
  </si>
  <si>
    <t>SWEATHA R</t>
  </si>
  <si>
    <t>e0122061@sret.edu.in</t>
  </si>
  <si>
    <t>MOHANAVEL S K</t>
  </si>
  <si>
    <t>e0122201@sriher.edu.in</t>
  </si>
  <si>
    <t>E0222001</t>
  </si>
  <si>
    <t>GUGAPRIYAN S</t>
  </si>
  <si>
    <t>e0222001@sret.edu.in</t>
  </si>
  <si>
    <t>SRET B.Tech Cyb Sec &amp; IOT (2022 - 2026 Batch)</t>
  </si>
  <si>
    <t>SANJAY V S</t>
  </si>
  <si>
    <t>e0222002@sret.edu.in</t>
  </si>
  <si>
    <t>MRINALINI D</t>
  </si>
  <si>
    <t>e0222003@sret.edu.in</t>
  </si>
  <si>
    <t>HARI KISHORE</t>
  </si>
  <si>
    <t>e0222004@sret.edu.in</t>
  </si>
  <si>
    <t>SUJAN N</t>
  </si>
  <si>
    <t>e0222005@sret.edu.in</t>
  </si>
  <si>
    <t>E0222006</t>
  </si>
  <si>
    <t>AKSHAYA S</t>
  </si>
  <si>
    <t>e0222006@sret.edu.in</t>
  </si>
  <si>
    <t>KEVIN ARMAAN P</t>
  </si>
  <si>
    <t>e0222007@sret.edu.in</t>
  </si>
  <si>
    <t>YUGESH PADMANABAN V</t>
  </si>
  <si>
    <t>e0222008@sret.edu.in</t>
  </si>
  <si>
    <t>E0222009</t>
  </si>
  <si>
    <t>P KAPIL VIGNESH</t>
  </si>
  <si>
    <t>e0222009@sret.edu.in</t>
  </si>
  <si>
    <t>SADHANA SITARAMAN</t>
  </si>
  <si>
    <t>e0222010@sret.edu.in</t>
  </si>
  <si>
    <t>E0222011</t>
  </si>
  <si>
    <t>RISHABH NAGARAJAN</t>
  </si>
  <si>
    <t>e0222011@sret.edu.in</t>
  </si>
  <si>
    <t>E0222012</t>
  </si>
  <si>
    <t>SUSHANT S</t>
  </si>
  <si>
    <t>e0222012@sret.edu.in</t>
  </si>
  <si>
    <t>SABRISH R</t>
  </si>
  <si>
    <t>e0222013@sret.edu.in</t>
  </si>
  <si>
    <t>S SABARISH</t>
  </si>
  <si>
    <t>e0222014@sret.edu.in</t>
  </si>
  <si>
    <t>K HARISH</t>
  </si>
  <si>
    <t>e0222015@sret.edu.in</t>
  </si>
  <si>
    <t>MUHAMED THARIK A</t>
  </si>
  <si>
    <t>e0222016@sret.edu.in</t>
  </si>
  <si>
    <t>E0222017</t>
  </si>
  <si>
    <t>GANESH A</t>
  </si>
  <si>
    <t>e0222017@sret.edu.in</t>
  </si>
  <si>
    <t>SANDEEP G</t>
  </si>
  <si>
    <t>e0222018@sret.edu.in</t>
  </si>
  <si>
    <t>E0222019</t>
  </si>
  <si>
    <t>KIRAN SUNDAR R</t>
  </si>
  <si>
    <t>e0222019@sret.edu.in</t>
  </si>
  <si>
    <t>E0222020</t>
  </si>
  <si>
    <t>G VISHWAK</t>
  </si>
  <si>
    <t>e0222020@sret.edu.in</t>
  </si>
  <si>
    <t>E0222021</t>
  </si>
  <si>
    <t>MOHAMED ASHFAQ A</t>
  </si>
  <si>
    <t>e0222021@sret.edu.in</t>
  </si>
  <si>
    <t>ROSHINI B</t>
  </si>
  <si>
    <t>e0222022@sret.edu.in</t>
  </si>
  <si>
    <t>C AKIL SHANMUGA SRIRAM</t>
  </si>
  <si>
    <t>e0222023@sret.edu.in</t>
  </si>
  <si>
    <t>SHANNEN A B</t>
  </si>
  <si>
    <t>e0222024@sret.edu.in</t>
  </si>
  <si>
    <t>DHARSON RAM S</t>
  </si>
  <si>
    <t>e0222025@sret.edu.in</t>
  </si>
  <si>
    <t>E0222026</t>
  </si>
  <si>
    <t>LOKESH KANNAN R</t>
  </si>
  <si>
    <t>e0222026@sret.edu.in</t>
  </si>
  <si>
    <t>E0222027</t>
  </si>
  <si>
    <t>MOHNISH MAADHAV S</t>
  </si>
  <si>
    <t>e0222027@sret.edu.in</t>
  </si>
  <si>
    <t>E0222028</t>
  </si>
  <si>
    <t>NIKIL AVENTHIHA G</t>
  </si>
  <si>
    <t>e0222028@sret.edu.in</t>
  </si>
  <si>
    <t>E0222029</t>
  </si>
  <si>
    <t>KIRUTHIKA SRI D</t>
  </si>
  <si>
    <t>e0222029@sret.edu.in</t>
  </si>
  <si>
    <t>PRADEEP S</t>
  </si>
  <si>
    <t>e0222030@sret.edu.in</t>
  </si>
  <si>
    <t>E0222031</t>
  </si>
  <si>
    <t>SATHYANARAYANA D</t>
  </si>
  <si>
    <t>e0222031@sret.edu.in</t>
  </si>
  <si>
    <t>E0222032</t>
  </si>
  <si>
    <t>LINGAPARTHI GURUMANAS</t>
  </si>
  <si>
    <t>e0222032@sret.edu.in</t>
  </si>
  <si>
    <t>POORVAA SRI B</t>
  </si>
  <si>
    <t>e0222033@sret.edu.in</t>
  </si>
  <si>
    <t>RAHULRAJ M</t>
  </si>
  <si>
    <t>e0222034@sret.edu.in</t>
  </si>
  <si>
    <t>E0222035</t>
  </si>
  <si>
    <t>KOUSHALI B S</t>
  </si>
  <si>
    <t>e0222035@sret.edu.in</t>
  </si>
  <si>
    <t>E0222036</t>
  </si>
  <si>
    <t>RAHUL V</t>
  </si>
  <si>
    <t>e0222036@sret.edu.in</t>
  </si>
  <si>
    <t>YESWANTH A</t>
  </si>
  <si>
    <t>e0222037@sret.edu.in</t>
  </si>
  <si>
    <t>HEMAA S</t>
  </si>
  <si>
    <t>e0222038@sret.edu.in</t>
  </si>
  <si>
    <t>K YUKESH</t>
  </si>
  <si>
    <t>e0222039@sret.edu.in</t>
  </si>
  <si>
    <t>E0222040</t>
  </si>
  <si>
    <t>NAFEEZUR MUFAHAN A</t>
  </si>
  <si>
    <t>e0222040@sret.edu.in</t>
  </si>
  <si>
    <t>PAVITHRAA D</t>
  </si>
  <si>
    <t>e0222041@sret.edu.in</t>
  </si>
  <si>
    <t>E0222042</t>
  </si>
  <si>
    <t>GIRI KARTHICK S</t>
  </si>
  <si>
    <t>e0222042@sret.edu.in</t>
  </si>
  <si>
    <t>E0222043</t>
  </si>
  <si>
    <t>KARTHICK SURESH</t>
  </si>
  <si>
    <t>e0222043@sret.edu.in</t>
  </si>
  <si>
    <t>E0222045</t>
  </si>
  <si>
    <t>SRIRAJA M</t>
  </si>
  <si>
    <t>e0222045@sret.edu.in</t>
  </si>
  <si>
    <t>GUNDLA JASPAL</t>
  </si>
  <si>
    <t>e0222046@sret.edu.in</t>
  </si>
  <si>
    <t>AKISHRAJ A</t>
  </si>
  <si>
    <t>e0222047@sret.edu.in</t>
  </si>
  <si>
    <t>E0222048</t>
  </si>
  <si>
    <t>VAISHALI S</t>
  </si>
  <si>
    <t>e0222048@sret.edu.in</t>
  </si>
  <si>
    <t>E0222049</t>
  </si>
  <si>
    <t>PUVIYARASU G</t>
  </si>
  <si>
    <t>e0222049@sret.edu.in</t>
  </si>
  <si>
    <t>MUKUNDHA S</t>
  </si>
  <si>
    <t>e0222050@sret.edu.in</t>
  </si>
  <si>
    <t>SRIVARSHINI K</t>
  </si>
  <si>
    <t>e0222051@sret.edu.in</t>
  </si>
  <si>
    <t>E0222052</t>
  </si>
  <si>
    <t>KAPILESH C</t>
  </si>
  <si>
    <t>e0222052@sret.edu.in</t>
  </si>
  <si>
    <t>E0222053</t>
  </si>
  <si>
    <t>ASHWIN AMIRTHARAJ S</t>
  </si>
  <si>
    <t>e0222053@sret.edu.in</t>
  </si>
  <si>
    <t>M ARJUN</t>
  </si>
  <si>
    <t>e0222054@sret.edu.in</t>
  </si>
  <si>
    <t>E0222055</t>
  </si>
  <si>
    <t>BHUVANESHWARAN MK</t>
  </si>
  <si>
    <t>e0222055@sret.edu.in</t>
  </si>
  <si>
    <t>E0222056</t>
  </si>
  <si>
    <t>DHAYANITHEE N G</t>
  </si>
  <si>
    <t>e0222056@sret.edu.in</t>
  </si>
  <si>
    <t>GALVIN SAM NITHEESH F</t>
  </si>
  <si>
    <t>e0222057@sret.edu.in</t>
  </si>
  <si>
    <t>ESHAA SUMESH</t>
  </si>
  <si>
    <t>e0222058@sret.edu.in</t>
  </si>
  <si>
    <t>ROSHNI RAMESH</t>
  </si>
  <si>
    <t>e0222059@sret.edu.in</t>
  </si>
  <si>
    <t>SRINITHI N</t>
  </si>
  <si>
    <t>e0222060@sret.edu.in</t>
  </si>
  <si>
    <t>E0222061</t>
  </si>
  <si>
    <t>DEBORRAH ANGLYN S</t>
  </si>
  <si>
    <t>e0222061@sret.edu.in</t>
  </si>
  <si>
    <t>BALAMURUGAN T</t>
  </si>
  <si>
    <t>e0222201@sriher.edu.in</t>
  </si>
  <si>
    <t>K AISHVARYAA</t>
  </si>
  <si>
    <t>e0322001@sret.edu.in</t>
  </si>
  <si>
    <t>SRET B.Tech AIDA (2022 - 2026 Batch)</t>
  </si>
  <si>
    <t>BARKAVI P</t>
  </si>
  <si>
    <t>e0322002@sret.edu.in</t>
  </si>
  <si>
    <t>H P ADVAITH</t>
  </si>
  <si>
    <t>e0322003@sret.edu.in</t>
  </si>
  <si>
    <t>KEERTHANA</t>
  </si>
  <si>
    <t>e0322005@sret.edu.in</t>
  </si>
  <si>
    <t>S MOHANA GOKULA</t>
  </si>
  <si>
    <t>e0322006@sret.edu.in</t>
  </si>
  <si>
    <t>ERIN JOVITHA RUBY H</t>
  </si>
  <si>
    <t>e0322007@sret.edu.in</t>
  </si>
  <si>
    <t>B NARESHKUMAR</t>
  </si>
  <si>
    <t>e0322008@sret.edu.in</t>
  </si>
  <si>
    <t>RITHIKA V</t>
  </si>
  <si>
    <t>e0322009@sret.edu.in</t>
  </si>
  <si>
    <t>HEMA VARSINI R</t>
  </si>
  <si>
    <t>e0322010@sret.edu.in</t>
  </si>
  <si>
    <t>RASINENI LAHARI</t>
  </si>
  <si>
    <t>e0322011@sret.edu.in</t>
  </si>
  <si>
    <t>SWETHA S</t>
  </si>
  <si>
    <t>e0322012@sret.edu.in</t>
  </si>
  <si>
    <t>NISHANTHISHRI J</t>
  </si>
  <si>
    <t>e0322013@sret.edu.in</t>
  </si>
  <si>
    <t>V AJAY</t>
  </si>
  <si>
    <t>e0322014@sret.edu.in</t>
  </si>
  <si>
    <t>RISHIKESHH S V</t>
  </si>
  <si>
    <t>e0322015@sret.edu.in</t>
  </si>
  <si>
    <t>P S VISHWADHIKA</t>
  </si>
  <si>
    <t>e0322016@sret.edu.in</t>
  </si>
  <si>
    <t>S KISHAN</t>
  </si>
  <si>
    <t>e0322017@sret.edu.in</t>
  </si>
  <si>
    <t>ANUSHRI A</t>
  </si>
  <si>
    <t>e0322018@sret.edu.in</t>
  </si>
  <si>
    <t>SUDHARSHINI R</t>
  </si>
  <si>
    <t>e0322019@sret.edu.in</t>
  </si>
  <si>
    <t>SRINIVASAN M</t>
  </si>
  <si>
    <t>e0322020@sret.edu.in</t>
  </si>
  <si>
    <t>PRIYADHARSINI M</t>
  </si>
  <si>
    <t>e0322021@sret.edu.in</t>
  </si>
  <si>
    <t>JAISHNAVE M</t>
  </si>
  <si>
    <t>e0322022@sret.edu.in</t>
  </si>
  <si>
    <t>RAKSHAN R</t>
  </si>
  <si>
    <t>e0322023@sret.edu.in</t>
  </si>
  <si>
    <t>BANDARU SURYA PRANAY</t>
  </si>
  <si>
    <t>e0322024@sret.edu.in</t>
  </si>
  <si>
    <t>RISHITHA THOKA</t>
  </si>
  <si>
    <t>e0322026@sret.edu.in</t>
  </si>
  <si>
    <t>KAVIYA S</t>
  </si>
  <si>
    <t>e0322027@sret.edu.in</t>
  </si>
  <si>
    <t>VASANTHA KUMAR J</t>
  </si>
  <si>
    <t>e0322028@sret.edu.in</t>
  </si>
  <si>
    <t>VAAGEESAN V V</t>
  </si>
  <si>
    <t>e0322029@sret.edu.in</t>
  </si>
  <si>
    <t>E0322030</t>
  </si>
  <si>
    <t>SHREYA S</t>
  </si>
  <si>
    <t>e0322030@sret.edu.in</t>
  </si>
  <si>
    <t>NARESH R B</t>
  </si>
  <si>
    <t>e0322031@sret.edu.in</t>
  </si>
  <si>
    <t>PRITHIYANGA A</t>
  </si>
  <si>
    <t>e0322032@sret.edu.in</t>
  </si>
  <si>
    <t>ANUMITHA S</t>
  </si>
  <si>
    <t>e0322033@sret.edu.in</t>
  </si>
  <si>
    <t>ASHWIN BALA</t>
  </si>
  <si>
    <t>e0322034@sret.edu.in</t>
  </si>
  <si>
    <t>JAYAPRAKASH M</t>
  </si>
  <si>
    <t>e0322035@sret.edu.in</t>
  </si>
  <si>
    <t>NANDHINI C R</t>
  </si>
  <si>
    <t>e0322036@sret.edu.in</t>
  </si>
  <si>
    <t>VIJAYASANKAR V</t>
  </si>
  <si>
    <t>e0322037@sret.edu.in</t>
  </si>
  <si>
    <t>APURVA LISBETH JOSEPH</t>
  </si>
  <si>
    <t>e0322038@sret.edu.in</t>
  </si>
  <si>
    <t>BARATH KUMAR P</t>
  </si>
  <si>
    <t>e0322039@sret.edu.in</t>
  </si>
  <si>
    <t>PRAKALYA D</t>
  </si>
  <si>
    <t>e0322040@sret.edu.in</t>
  </si>
  <si>
    <t>TEENA K</t>
  </si>
  <si>
    <t>e0322041@sret.edu.in</t>
  </si>
  <si>
    <t>ASHMETHAA S</t>
  </si>
  <si>
    <t>e0322042@sret.edu.in</t>
  </si>
  <si>
    <t>SOBHITHA S</t>
  </si>
  <si>
    <t>e0322043@sret.edu.in</t>
  </si>
  <si>
    <t>JANANE R</t>
  </si>
  <si>
    <t>e0322044@sret.edu.in</t>
  </si>
  <si>
    <t>SANJEV A H</t>
  </si>
  <si>
    <t>e0322045@sret.edu.in</t>
  </si>
  <si>
    <t>BHARGOW N</t>
  </si>
  <si>
    <t>e0322046@sret.edu.in</t>
  </si>
  <si>
    <t>KARPAGA VARSHINI U</t>
  </si>
  <si>
    <t>e0322047@sret.edu.in</t>
  </si>
  <si>
    <t>AKSHAYA KEERTHI P</t>
  </si>
  <si>
    <t>e0322048@sret.edu.in</t>
  </si>
  <si>
    <t>RAMPRABHU R</t>
  </si>
  <si>
    <t>e0322049@sret.edu.in</t>
  </si>
  <si>
    <t>E0322050</t>
  </si>
  <si>
    <t>AFRIN BANU R</t>
  </si>
  <si>
    <t>e0322050@sret.edu.in</t>
  </si>
  <si>
    <t>PRANAVI S</t>
  </si>
  <si>
    <t>e0322051@sret.edu.in</t>
  </si>
  <si>
    <t>MUKUL RAJ P</t>
  </si>
  <si>
    <t>e0322052@sret.edu.in</t>
  </si>
  <si>
    <t>BRASEN GRIZELDA A</t>
  </si>
  <si>
    <t>e0322053@sret.edu.in</t>
  </si>
  <si>
    <t>CHANDHINI PRASATH S</t>
  </si>
  <si>
    <t>e0322054@sret.edu.in</t>
  </si>
  <si>
    <t>M V VARUN SWAMINATHAN</t>
  </si>
  <si>
    <t>e0322055@sret.edu.in</t>
  </si>
  <si>
    <t>MUVVA DHEEMANTH</t>
  </si>
  <si>
    <t>e0322056@sret.edu.in</t>
  </si>
  <si>
    <t>B NAHESWAR</t>
  </si>
  <si>
    <t>e0322057@sret.edu.in</t>
  </si>
  <si>
    <t>ALLURU MADHAVA PRIYA</t>
  </si>
  <si>
    <t>e0322059@sret.edu.in</t>
  </si>
  <si>
    <t>K JOSHIKAA ROY</t>
  </si>
  <si>
    <t>e0322060@sret.edu.in</t>
  </si>
  <si>
    <t>T PRANEEL KESHAV</t>
  </si>
  <si>
    <t>e0322061@sret.edu.in</t>
  </si>
  <si>
    <t>HEMALATHA G</t>
  </si>
  <si>
    <t>e0322062@sret.edu.in</t>
  </si>
  <si>
    <t>SHAMEEM NAUSHAD A</t>
  </si>
  <si>
    <t>e0322201@sriher.edu.in</t>
  </si>
  <si>
    <t>SRISHAKTHI S</t>
  </si>
  <si>
    <t>e0422001@sret.edu.in</t>
  </si>
  <si>
    <t>SRET B.Tech Medical Engg (2022 - 2026 Batch)</t>
  </si>
  <si>
    <t>SUSHMITHA K</t>
  </si>
  <si>
    <t>e0422002@sret.edu.in</t>
  </si>
  <si>
    <t>DEVASENA S</t>
  </si>
  <si>
    <t>e0422003@sret.edu.in</t>
  </si>
  <si>
    <t>RAVURU MANI SHANKAR</t>
  </si>
  <si>
    <t>e0422004@sret.edu.in</t>
  </si>
  <si>
    <t>ARCHIT BHATIA</t>
  </si>
  <si>
    <t>e0422005@sret.edu.in</t>
  </si>
  <si>
    <t>HEMANTHIKA B</t>
  </si>
  <si>
    <t>e0422006@sret.edu.in</t>
  </si>
  <si>
    <t>AISHWARYA G V</t>
  </si>
  <si>
    <t>e0422007@sret.edu.in</t>
  </si>
  <si>
    <t>YAKASH S</t>
  </si>
  <si>
    <t>e0422008@sret.edu.in</t>
  </si>
  <si>
    <t>JAYANTH J H</t>
  </si>
  <si>
    <t>e0422009@sret.edu.in</t>
  </si>
  <si>
    <t>ANJANAA S</t>
  </si>
  <si>
    <t>e0422010@sret.edu.in</t>
  </si>
  <si>
    <t>E0422011</t>
  </si>
  <si>
    <t>GRACIA JENIEFER</t>
  </si>
  <si>
    <t>e0422011@sret.edu.in</t>
  </si>
  <si>
    <t>E0422012</t>
  </si>
  <si>
    <t>NANDHINI DEVI C</t>
  </si>
  <si>
    <t>e0422012@sret.edu.in</t>
  </si>
  <si>
    <t>E0422013</t>
  </si>
  <si>
    <t>SANJAY B</t>
  </si>
  <si>
    <t>e0422013@sret.edu.in</t>
  </si>
  <si>
    <t>FARIHA M A</t>
  </si>
  <si>
    <t>e0422014@sret.edu.in</t>
  </si>
  <si>
    <t>VIJEY ARVIND M</t>
  </si>
  <si>
    <t>e0422015@sret.edu.in</t>
  </si>
  <si>
    <t>TAMILSELVAN S</t>
  </si>
  <si>
    <t>e0422016@sret.edu.in</t>
  </si>
  <si>
    <t>ASWIN KARTHIK G</t>
  </si>
  <si>
    <t>e0422017@sret.edu.in</t>
  </si>
  <si>
    <t>SARUKESH SEZHIAN KARTHIKA</t>
  </si>
  <si>
    <t>e0422019@sret.edu.in</t>
  </si>
  <si>
    <t>N UVASREE</t>
  </si>
  <si>
    <t>e0422020@sret.edu.in</t>
  </si>
  <si>
    <t>PRANAV BALASAHEB PAWAR</t>
  </si>
  <si>
    <t>e0422021@sret.edu.in</t>
  </si>
  <si>
    <t>E0422023</t>
  </si>
  <si>
    <t>SHANMUGAPRIYA D</t>
  </si>
  <si>
    <t>e0422023@sret.edu.in</t>
  </si>
  <si>
    <t>K CHANDANA</t>
  </si>
  <si>
    <t>e0422024@sret.edu.in</t>
  </si>
  <si>
    <t>GOPIKA R</t>
  </si>
  <si>
    <t>e0422025@sret.edu.in</t>
  </si>
  <si>
    <t>E0422026</t>
  </si>
  <si>
    <t>SELVARAJ S</t>
  </si>
  <si>
    <t>e0422026@sret.edu.in</t>
  </si>
  <si>
    <t>HARSHIVPRANAV N</t>
  </si>
  <si>
    <t>e0422027@sret.edu.in</t>
  </si>
  <si>
    <t>VENESHAA A</t>
  </si>
  <si>
    <t>e0422028@sret.edu.in</t>
  </si>
  <si>
    <t>CHEKKA MANVITHA LAKSHMI</t>
  </si>
  <si>
    <t>e0422029@sret.edu.in</t>
  </si>
  <si>
    <t>NITHIKKA A K</t>
  </si>
  <si>
    <t>e0422030@sret.edu.in</t>
  </si>
  <si>
    <t>SUREN DINESHKUMAR</t>
  </si>
  <si>
    <t>e0422031@sret.edu.in</t>
  </si>
  <si>
    <t>E0422032</t>
  </si>
  <si>
    <t>JAIWANTH KUMAR S M</t>
  </si>
  <si>
    <t>e0422032@sret.edu.in</t>
  </si>
  <si>
    <t>KATARI KRISHNA CHAITHANYA</t>
  </si>
  <si>
    <t>e0422033@sret.edu.in</t>
  </si>
  <si>
    <t>S JYOTHIKHA</t>
  </si>
  <si>
    <t>e0422034@sret.edu.in</t>
  </si>
  <si>
    <t>E0422035</t>
  </si>
  <si>
    <t>SAKTHI K</t>
  </si>
  <si>
    <t>e0422035@sret.edu.in</t>
  </si>
  <si>
    <t>HARISH S</t>
  </si>
  <si>
    <t>e0422036@sret.edu.in</t>
  </si>
  <si>
    <t>AADITYA BALAKRISHNAN</t>
  </si>
  <si>
    <t>e0422037@sret.edu.in</t>
  </si>
  <si>
    <t>E0422038</t>
  </si>
  <si>
    <t>ARUSHNI GA</t>
  </si>
  <si>
    <t>e0422038@sret.edu.in</t>
  </si>
  <si>
    <t>VIGNESH M</t>
  </si>
  <si>
    <t>e0422039@sret.edu.in</t>
  </si>
  <si>
    <t>RAJAMADHANKI M</t>
  </si>
  <si>
    <t>e0422040@sret.edu.in</t>
  </si>
  <si>
    <t>MANDALAPU MONISHA</t>
  </si>
  <si>
    <t>e0422041@sret.edu.in</t>
  </si>
  <si>
    <t>SHRUTHE RAJA</t>
  </si>
  <si>
    <t>e0422042@sret.edu.in</t>
  </si>
  <si>
    <t>KATTA RASHMITHA</t>
  </si>
  <si>
    <t>e0422043@sret.edu.in</t>
  </si>
  <si>
    <t>E0422044</t>
  </si>
  <si>
    <t>SRI ASHWIN V</t>
  </si>
  <si>
    <t>e0422044@sret.edu.in</t>
  </si>
  <si>
    <t>PETER VINISA SHARON</t>
  </si>
  <si>
    <t>e0422046@sret.edu.in</t>
  </si>
  <si>
    <t>JANANI SHRI K</t>
  </si>
  <si>
    <t>e0422047@sret.edu.in</t>
  </si>
  <si>
    <t>JAYASHREE S</t>
  </si>
  <si>
    <t>e0422048@sret.edu.in</t>
  </si>
  <si>
    <t>VINCY R</t>
  </si>
  <si>
    <t>e0422049@sret.edu.in</t>
  </si>
  <si>
    <t>SAIRAM B SUBRAMANIAM</t>
  </si>
  <si>
    <t>e0422050@sret.edu.in</t>
  </si>
  <si>
    <t>GAYATHRI V</t>
  </si>
  <si>
    <t>e0422051@sret.edu.in</t>
  </si>
  <si>
    <t>SHAIK JASMINE</t>
  </si>
  <si>
    <t>e0422052@sret.edu.in</t>
  </si>
  <si>
    <t>ROSHINI PRIYA V</t>
  </si>
  <si>
    <t>e0422053@sret.edu.in</t>
  </si>
  <si>
    <t>TARUNAA S</t>
  </si>
  <si>
    <t>e0422054@sret.edu.in</t>
  </si>
  <si>
    <t>SAMSON S</t>
  </si>
  <si>
    <t>e0422055@sret.edu.in</t>
  </si>
  <si>
    <t>RISHAN ACHATH</t>
  </si>
  <si>
    <t>e0422056@sret.edu.in</t>
  </si>
  <si>
    <t>KANISHKA S</t>
  </si>
  <si>
    <t>e0422057@sret.edu.in</t>
  </si>
  <si>
    <t>ARNAV BHALLA</t>
  </si>
  <si>
    <t>e0422058@sret.edu.in</t>
  </si>
  <si>
    <t>ASHLYN RAMESH</t>
  </si>
  <si>
    <t>e0422059@sret.edu.in</t>
  </si>
  <si>
    <t>POTHAPU SREERVIJA REDDY</t>
  </si>
  <si>
    <t>e0422060@sret.edu.in</t>
  </si>
  <si>
    <t>J P VISHWAJITH</t>
  </si>
  <si>
    <t>e0422061@sret.edu.in</t>
  </si>
  <si>
    <t>VARSHINI L S</t>
  </si>
  <si>
    <t>e0422062@sret.edu.in</t>
  </si>
  <si>
    <t>E0422201</t>
  </si>
  <si>
    <t>YOKARAJ KUMAR R S</t>
  </si>
  <si>
    <t>e0422201@sriher.edu.in</t>
  </si>
  <si>
    <t>S.No</t>
  </si>
  <si>
    <t>Project Title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</si>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</sst>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1" xfId="0" applyFont="1" applyBorder="1" applyAlignment="1"/>
    <xf numFmtId="0" fontId="3" fillId="0" borderId="11" xfId="0" applyFont="1" applyBorder="1" applyAlignment="1"/>
    <xf numFmtId="0" fontId="1" fillId="0" borderId="11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1" fillId="0" borderId="11" xfId="0" applyFont="1" applyBorder="1"/>
    <xf numFmtId="0" fontId="1" fillId="0" borderId="1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13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rgb="FFFFFFFF"/>
        </left>
      </border>
    </dxf>
    <dxf>
      <numFmt numFmtId="1" formatCode="0"/>
      <alignment horizontal="center" vertical="center" textRotation="0" wrapText="0" indent="0" justifyLastLine="0" shrinkToFit="0" readingOrder="0"/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" displayName="Form_Responses" ref="A1:G72" dataDxfId="2">
  <tableColumns count="7">
    <tableColumn id="1" name="S.No" dataDxfId="7"/>
    <tableColumn id="2" name="College" dataDxfId="6"/>
    <tableColumn id="3" name="Department " dataDxfId="0"/>
    <tableColumn id="4" name="Team Leader Unique ID" dataDxfId="5"/>
    <tableColumn id="5" name="Member 1 Unique ID" dataDxfId="4"/>
    <tableColumn id="6" name="Member 2 Unique ID" dataDxfId="3"/>
    <tableColumn id="7" name="Project Title" dataDxfId="1"/>
  </tableColumns>
  <tableStyleInfo name="TableStyleLight1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pane ySplit="1" topLeftCell="A29" activePane="bottomLeft" state="frozen"/>
      <selection pane="bottomLeft" activeCell="C34" sqref="C34"/>
    </sheetView>
  </sheetViews>
  <sheetFormatPr defaultColWidth="12.6640625" defaultRowHeight="15.75" customHeight="1" x14ac:dyDescent="0.25"/>
  <cols>
    <col min="1" max="1" width="5.21875" style="14" bestFit="1" customWidth="1"/>
    <col min="2" max="3" width="18.88671875" customWidth="1"/>
    <col min="4" max="4" width="22.109375" customWidth="1"/>
    <col min="5" max="6" width="20.109375" customWidth="1"/>
    <col min="7" max="12" width="18.88671875" customWidth="1"/>
  </cols>
  <sheetData>
    <row r="1" spans="1:7" x14ac:dyDescent="0.25">
      <c r="A1" s="12" t="s">
        <v>750</v>
      </c>
      <c r="B1" s="1" t="s">
        <v>0</v>
      </c>
      <c r="C1" s="22" t="s">
        <v>1</v>
      </c>
      <c r="D1" s="1" t="s">
        <v>2</v>
      </c>
      <c r="E1" s="1" t="s">
        <v>3</v>
      </c>
      <c r="F1" s="2" t="s">
        <v>4</v>
      </c>
      <c r="G1" t="s">
        <v>751</v>
      </c>
    </row>
    <row r="2" spans="1:7" x14ac:dyDescent="0.25">
      <c r="A2" s="13">
        <v>1</v>
      </c>
      <c r="B2" s="15" t="s">
        <v>5</v>
      </c>
      <c r="C2" s="3" t="s">
        <v>6</v>
      </c>
      <c r="D2" s="15" t="s">
        <v>7</v>
      </c>
      <c r="E2" s="15" t="s">
        <v>8</v>
      </c>
      <c r="F2" s="16" t="s">
        <v>9</v>
      </c>
      <c r="G2" s="21" t="s">
        <v>752</v>
      </c>
    </row>
    <row r="3" spans="1:7" x14ac:dyDescent="0.25">
      <c r="A3" s="13">
        <v>2</v>
      </c>
      <c r="B3" s="17" t="s">
        <v>5</v>
      </c>
      <c r="C3" s="4" t="s">
        <v>6</v>
      </c>
      <c r="D3" s="17" t="s">
        <v>10</v>
      </c>
      <c r="E3" s="17" t="s">
        <v>11</v>
      </c>
      <c r="F3" s="18" t="s">
        <v>12</v>
      </c>
      <c r="G3" s="21" t="s">
        <v>753</v>
      </c>
    </row>
    <row r="4" spans="1:7" x14ac:dyDescent="0.25">
      <c r="A4" s="13">
        <v>3</v>
      </c>
      <c r="B4" s="15" t="s">
        <v>5</v>
      </c>
      <c r="C4" s="3" t="s">
        <v>6</v>
      </c>
      <c r="D4" s="15" t="s">
        <v>13</v>
      </c>
      <c r="E4" s="15" t="s">
        <v>14</v>
      </c>
      <c r="F4" s="16" t="s">
        <v>15</v>
      </c>
      <c r="G4" s="21" t="s">
        <v>754</v>
      </c>
    </row>
    <row r="5" spans="1:7" x14ac:dyDescent="0.25">
      <c r="A5" s="13">
        <v>4</v>
      </c>
      <c r="B5" s="17" t="s">
        <v>5</v>
      </c>
      <c r="C5" s="4" t="s">
        <v>6</v>
      </c>
      <c r="D5" s="17" t="s">
        <v>16</v>
      </c>
      <c r="E5" s="17" t="s">
        <v>17</v>
      </c>
      <c r="F5" s="18" t="s">
        <v>18</v>
      </c>
      <c r="G5" s="21" t="s">
        <v>755</v>
      </c>
    </row>
    <row r="6" spans="1:7" x14ac:dyDescent="0.25">
      <c r="A6" s="13">
        <v>5</v>
      </c>
      <c r="B6" s="15" t="s">
        <v>5</v>
      </c>
      <c r="C6" s="3" t="s">
        <v>6</v>
      </c>
      <c r="D6" s="15" t="s">
        <v>16</v>
      </c>
      <c r="E6" s="15" t="s">
        <v>17</v>
      </c>
      <c r="F6" s="16" t="s">
        <v>18</v>
      </c>
      <c r="G6" s="21" t="s">
        <v>756</v>
      </c>
    </row>
    <row r="7" spans="1:7" x14ac:dyDescent="0.25">
      <c r="A7" s="13">
        <v>6</v>
      </c>
      <c r="B7" s="17" t="s">
        <v>5</v>
      </c>
      <c r="C7" s="4" t="s">
        <v>6</v>
      </c>
      <c r="D7" s="17" t="s">
        <v>19</v>
      </c>
      <c r="E7" s="17" t="s">
        <v>20</v>
      </c>
      <c r="F7" s="18" t="s">
        <v>21</v>
      </c>
      <c r="G7" s="21" t="s">
        <v>757</v>
      </c>
    </row>
    <row r="8" spans="1:7" x14ac:dyDescent="0.25">
      <c r="A8" s="13">
        <v>7</v>
      </c>
      <c r="B8" s="15" t="s">
        <v>5</v>
      </c>
      <c r="C8" s="3" t="s">
        <v>6</v>
      </c>
      <c r="D8" s="15" t="s">
        <v>22</v>
      </c>
      <c r="E8" s="15" t="s">
        <v>23</v>
      </c>
      <c r="F8" s="16" t="s">
        <v>24</v>
      </c>
      <c r="G8" s="21" t="s">
        <v>758</v>
      </c>
    </row>
    <row r="9" spans="1:7" x14ac:dyDescent="0.25">
      <c r="A9" s="13">
        <v>8</v>
      </c>
      <c r="B9" s="17" t="s">
        <v>5</v>
      </c>
      <c r="C9" s="4" t="s">
        <v>6</v>
      </c>
      <c r="D9" s="17" t="s">
        <v>25</v>
      </c>
      <c r="E9" s="17" t="s">
        <v>26</v>
      </c>
      <c r="F9" s="18" t="s">
        <v>27</v>
      </c>
      <c r="G9" s="21" t="s">
        <v>759</v>
      </c>
    </row>
    <row r="10" spans="1:7" x14ac:dyDescent="0.25">
      <c r="A10" s="13">
        <v>9</v>
      </c>
      <c r="B10" s="15" t="s">
        <v>5</v>
      </c>
      <c r="C10" s="3" t="s">
        <v>6</v>
      </c>
      <c r="D10" s="15" t="s">
        <v>28</v>
      </c>
      <c r="E10" s="15" t="s">
        <v>29</v>
      </c>
      <c r="F10" s="16" t="s">
        <v>30</v>
      </c>
      <c r="G10" s="21" t="s">
        <v>760</v>
      </c>
    </row>
    <row r="11" spans="1:7" x14ac:dyDescent="0.25">
      <c r="A11" s="13">
        <v>10</v>
      </c>
      <c r="B11" s="17" t="s">
        <v>5</v>
      </c>
      <c r="C11" s="4" t="s">
        <v>6</v>
      </c>
      <c r="D11" s="17" t="s">
        <v>31</v>
      </c>
      <c r="E11" s="17" t="s">
        <v>32</v>
      </c>
      <c r="F11" s="18" t="s">
        <v>33</v>
      </c>
      <c r="G11" s="21" t="s">
        <v>761</v>
      </c>
    </row>
    <row r="12" spans="1:7" x14ac:dyDescent="0.25">
      <c r="A12" s="13">
        <v>11</v>
      </c>
      <c r="B12" s="15" t="s">
        <v>5</v>
      </c>
      <c r="C12" s="3" t="s">
        <v>6</v>
      </c>
      <c r="D12" s="15" t="s">
        <v>34</v>
      </c>
      <c r="E12" s="15" t="s">
        <v>35</v>
      </c>
      <c r="F12" s="16" t="s">
        <v>36</v>
      </c>
      <c r="G12" s="21" t="s">
        <v>762</v>
      </c>
    </row>
    <row r="13" spans="1:7" x14ac:dyDescent="0.25">
      <c r="A13" s="13">
        <v>12</v>
      </c>
      <c r="B13" s="17" t="s">
        <v>5</v>
      </c>
      <c r="C13" s="4" t="s">
        <v>6</v>
      </c>
      <c r="D13" s="17" t="s">
        <v>37</v>
      </c>
      <c r="E13" s="17" t="s">
        <v>38</v>
      </c>
      <c r="F13" s="18" t="s">
        <v>39</v>
      </c>
      <c r="G13" s="21" t="s">
        <v>763</v>
      </c>
    </row>
    <row r="14" spans="1:7" x14ac:dyDescent="0.25">
      <c r="A14" s="13">
        <v>13</v>
      </c>
      <c r="B14" s="15" t="s">
        <v>5</v>
      </c>
      <c r="C14" s="3" t="s">
        <v>6</v>
      </c>
      <c r="D14" s="15" t="s">
        <v>40</v>
      </c>
      <c r="E14" s="15" t="s">
        <v>41</v>
      </c>
      <c r="F14" s="16" t="s">
        <v>42</v>
      </c>
      <c r="G14" s="21" t="s">
        <v>764</v>
      </c>
    </row>
    <row r="15" spans="1:7" x14ac:dyDescent="0.25">
      <c r="A15" s="13">
        <v>14</v>
      </c>
      <c r="B15" s="17" t="s">
        <v>5</v>
      </c>
      <c r="C15" s="4" t="s">
        <v>6</v>
      </c>
      <c r="D15" s="17" t="s">
        <v>43</v>
      </c>
      <c r="E15" s="17" t="s">
        <v>44</v>
      </c>
      <c r="F15" s="18" t="s">
        <v>45</v>
      </c>
      <c r="G15" s="21" t="s">
        <v>765</v>
      </c>
    </row>
    <row r="16" spans="1:7" x14ac:dyDescent="0.25">
      <c r="A16" s="13">
        <v>15</v>
      </c>
      <c r="B16" s="15" t="s">
        <v>5</v>
      </c>
      <c r="C16" s="3" t="s">
        <v>46</v>
      </c>
      <c r="D16" s="15" t="s">
        <v>47</v>
      </c>
      <c r="E16" s="15" t="s">
        <v>48</v>
      </c>
      <c r="F16" s="16" t="s">
        <v>49</v>
      </c>
      <c r="G16" s="21" t="s">
        <v>766</v>
      </c>
    </row>
    <row r="17" spans="1:7" x14ac:dyDescent="0.25">
      <c r="A17" s="13">
        <v>16</v>
      </c>
      <c r="B17" s="17" t="s">
        <v>5</v>
      </c>
      <c r="C17" s="4" t="s">
        <v>46</v>
      </c>
      <c r="D17" s="17" t="s">
        <v>50</v>
      </c>
      <c r="E17" s="17" t="s">
        <v>51</v>
      </c>
      <c r="F17" s="18" t="s">
        <v>52</v>
      </c>
      <c r="G17" s="21" t="s">
        <v>767</v>
      </c>
    </row>
    <row r="18" spans="1:7" x14ac:dyDescent="0.25">
      <c r="A18" s="13">
        <v>17</v>
      </c>
      <c r="B18" s="15" t="s">
        <v>5</v>
      </c>
      <c r="C18" s="3" t="s">
        <v>46</v>
      </c>
      <c r="D18" s="15" t="s">
        <v>53</v>
      </c>
      <c r="E18" s="15" t="s">
        <v>54</v>
      </c>
      <c r="F18" s="16" t="s">
        <v>55</v>
      </c>
      <c r="G18" s="21" t="s">
        <v>768</v>
      </c>
    </row>
    <row r="19" spans="1:7" x14ac:dyDescent="0.25">
      <c r="A19" s="13">
        <v>18</v>
      </c>
      <c r="B19" s="17" t="s">
        <v>5</v>
      </c>
      <c r="C19" s="4" t="s">
        <v>46</v>
      </c>
      <c r="D19" s="17" t="s">
        <v>56</v>
      </c>
      <c r="E19" s="17" t="s">
        <v>57</v>
      </c>
      <c r="F19" s="18" t="s">
        <v>58</v>
      </c>
      <c r="G19" s="21" t="s">
        <v>769</v>
      </c>
    </row>
    <row r="20" spans="1:7" x14ac:dyDescent="0.25">
      <c r="A20" s="13">
        <v>19</v>
      </c>
      <c r="B20" s="15" t="s">
        <v>5</v>
      </c>
      <c r="C20" s="3" t="s">
        <v>46</v>
      </c>
      <c r="D20" s="15" t="s">
        <v>59</v>
      </c>
      <c r="E20" s="15" t="s">
        <v>60</v>
      </c>
      <c r="F20" s="16" t="s">
        <v>61</v>
      </c>
      <c r="G20" s="21" t="s">
        <v>770</v>
      </c>
    </row>
    <row r="21" spans="1:7" x14ac:dyDescent="0.25">
      <c r="A21" s="13">
        <v>20</v>
      </c>
      <c r="B21" s="17" t="s">
        <v>5</v>
      </c>
      <c r="C21" s="4" t="s">
        <v>46</v>
      </c>
      <c r="D21" s="17" t="s">
        <v>59</v>
      </c>
      <c r="E21" s="17" t="s">
        <v>61</v>
      </c>
      <c r="F21" s="18" t="s">
        <v>60</v>
      </c>
      <c r="G21" s="21" t="s">
        <v>771</v>
      </c>
    </row>
    <row r="22" spans="1:7" x14ac:dyDescent="0.25">
      <c r="A22" s="13">
        <v>21</v>
      </c>
      <c r="B22" s="15" t="s">
        <v>5</v>
      </c>
      <c r="C22" s="3" t="s">
        <v>46</v>
      </c>
      <c r="D22" s="15" t="s">
        <v>59</v>
      </c>
      <c r="E22" s="15" t="s">
        <v>61</v>
      </c>
      <c r="F22" s="16" t="s">
        <v>60</v>
      </c>
      <c r="G22" s="21" t="s">
        <v>772</v>
      </c>
    </row>
    <row r="23" spans="1:7" x14ac:dyDescent="0.25">
      <c r="A23" s="13">
        <v>22</v>
      </c>
      <c r="B23" s="17" t="s">
        <v>5</v>
      </c>
      <c r="C23" s="4" t="s">
        <v>46</v>
      </c>
      <c r="D23" s="17" t="s">
        <v>62</v>
      </c>
      <c r="E23" s="17" t="s">
        <v>63</v>
      </c>
      <c r="F23" s="18" t="s">
        <v>64</v>
      </c>
      <c r="G23" s="21" t="s">
        <v>773</v>
      </c>
    </row>
    <row r="24" spans="1:7" x14ac:dyDescent="0.25">
      <c r="A24" s="13">
        <v>23</v>
      </c>
      <c r="B24" s="15" t="s">
        <v>5</v>
      </c>
      <c r="C24" s="3" t="s">
        <v>46</v>
      </c>
      <c r="D24" s="15" t="s">
        <v>65</v>
      </c>
      <c r="E24" s="15" t="s">
        <v>65</v>
      </c>
      <c r="F24" s="16" t="s">
        <v>66</v>
      </c>
      <c r="G24" s="21" t="s">
        <v>774</v>
      </c>
    </row>
    <row r="25" spans="1:7" x14ac:dyDescent="0.25">
      <c r="A25" s="13">
        <v>24</v>
      </c>
      <c r="B25" s="17" t="s">
        <v>5</v>
      </c>
      <c r="C25" s="4" t="s">
        <v>46</v>
      </c>
      <c r="D25" s="17" t="s">
        <v>67</v>
      </c>
      <c r="E25" s="17" t="s">
        <v>68</v>
      </c>
      <c r="F25" s="18" t="s">
        <v>69</v>
      </c>
      <c r="G25" s="21" t="s">
        <v>775</v>
      </c>
    </row>
    <row r="26" spans="1:7" x14ac:dyDescent="0.25">
      <c r="A26" s="13">
        <v>25</v>
      </c>
      <c r="B26" s="15" t="s">
        <v>5</v>
      </c>
      <c r="C26" s="3" t="s">
        <v>46</v>
      </c>
      <c r="D26" s="15" t="s">
        <v>70</v>
      </c>
      <c r="E26" s="15" t="s">
        <v>55</v>
      </c>
      <c r="F26" s="16" t="s">
        <v>66</v>
      </c>
      <c r="G26" s="21" t="s">
        <v>776</v>
      </c>
    </row>
    <row r="27" spans="1:7" x14ac:dyDescent="0.25">
      <c r="A27" s="13">
        <v>26</v>
      </c>
      <c r="B27" s="17" t="s">
        <v>5</v>
      </c>
      <c r="C27" s="4" t="s">
        <v>46</v>
      </c>
      <c r="D27" s="17" t="s">
        <v>71</v>
      </c>
      <c r="E27" s="17" t="s">
        <v>72</v>
      </c>
      <c r="F27" s="18" t="s">
        <v>73</v>
      </c>
      <c r="G27" s="21" t="s">
        <v>777</v>
      </c>
    </row>
    <row r="28" spans="1:7" x14ac:dyDescent="0.25">
      <c r="A28" s="13">
        <v>27</v>
      </c>
      <c r="B28" s="15" t="s">
        <v>5</v>
      </c>
      <c r="C28" s="3" t="s">
        <v>46</v>
      </c>
      <c r="D28" s="15" t="s">
        <v>74</v>
      </c>
      <c r="E28" s="15" t="s">
        <v>75</v>
      </c>
      <c r="F28" s="16" t="s">
        <v>76</v>
      </c>
      <c r="G28" s="21" t="s">
        <v>778</v>
      </c>
    </row>
    <row r="29" spans="1:7" x14ac:dyDescent="0.25">
      <c r="A29" s="13">
        <v>28</v>
      </c>
      <c r="B29" s="17" t="s">
        <v>5</v>
      </c>
      <c r="C29" s="4" t="s">
        <v>46</v>
      </c>
      <c r="D29" s="17" t="s">
        <v>77</v>
      </c>
      <c r="E29" s="17" t="s">
        <v>78</v>
      </c>
      <c r="F29" s="18" t="s">
        <v>79</v>
      </c>
      <c r="G29" s="21" t="s">
        <v>779</v>
      </c>
    </row>
    <row r="30" spans="1:7" x14ac:dyDescent="0.25">
      <c r="A30" s="13">
        <v>29</v>
      </c>
      <c r="B30" s="15" t="s">
        <v>5</v>
      </c>
      <c r="C30" s="3" t="s">
        <v>46</v>
      </c>
      <c r="D30" s="15" t="s">
        <v>80</v>
      </c>
      <c r="E30" s="15" t="s">
        <v>81</v>
      </c>
      <c r="F30" s="16" t="s">
        <v>82</v>
      </c>
      <c r="G30" s="21" t="s">
        <v>780</v>
      </c>
    </row>
    <row r="31" spans="1:7" x14ac:dyDescent="0.25">
      <c r="A31" s="13">
        <v>30</v>
      </c>
      <c r="B31" s="17" t="s">
        <v>5</v>
      </c>
      <c r="C31" s="4" t="s">
        <v>83</v>
      </c>
      <c r="D31" s="17" t="s">
        <v>84</v>
      </c>
      <c r="E31" s="17" t="s">
        <v>85</v>
      </c>
      <c r="F31" s="18" t="s">
        <v>86</v>
      </c>
      <c r="G31" s="21" t="s">
        <v>781</v>
      </c>
    </row>
    <row r="32" spans="1:7" x14ac:dyDescent="0.25">
      <c r="A32" s="13">
        <v>31</v>
      </c>
      <c r="B32" s="15" t="s">
        <v>5</v>
      </c>
      <c r="C32" s="3" t="s">
        <v>83</v>
      </c>
      <c r="D32" s="15" t="s">
        <v>87</v>
      </c>
      <c r="E32" s="15" t="s">
        <v>88</v>
      </c>
      <c r="F32" s="16" t="s">
        <v>89</v>
      </c>
      <c r="G32" s="21" t="s">
        <v>782</v>
      </c>
    </row>
    <row r="33" spans="1:7" x14ac:dyDescent="0.25">
      <c r="A33" s="13">
        <v>32</v>
      </c>
      <c r="B33" s="17" t="s">
        <v>5</v>
      </c>
      <c r="C33" s="4" t="s">
        <v>83</v>
      </c>
      <c r="D33" s="17" t="s">
        <v>90</v>
      </c>
      <c r="E33" s="17" t="s">
        <v>91</v>
      </c>
      <c r="F33" s="18" t="s">
        <v>92</v>
      </c>
      <c r="G33" s="21" t="s">
        <v>783</v>
      </c>
    </row>
    <row r="34" spans="1:7" x14ac:dyDescent="0.25">
      <c r="A34" s="13">
        <v>33</v>
      </c>
      <c r="B34" s="15" t="s">
        <v>5</v>
      </c>
      <c r="C34" s="3" t="s">
        <v>83</v>
      </c>
      <c r="D34" s="15" t="s">
        <v>93</v>
      </c>
      <c r="E34" s="15" t="s">
        <v>94</v>
      </c>
      <c r="F34" s="16" t="s">
        <v>95</v>
      </c>
      <c r="G34" s="21" t="s">
        <v>784</v>
      </c>
    </row>
    <row r="35" spans="1:7" x14ac:dyDescent="0.25">
      <c r="A35" s="13">
        <v>34</v>
      </c>
      <c r="B35" s="17" t="s">
        <v>5</v>
      </c>
      <c r="C35" s="4" t="s">
        <v>83</v>
      </c>
      <c r="D35" s="17" t="s">
        <v>96</v>
      </c>
      <c r="E35" s="17" t="s">
        <v>97</v>
      </c>
      <c r="F35" s="18" t="s">
        <v>98</v>
      </c>
      <c r="G35" s="21" t="s">
        <v>785</v>
      </c>
    </row>
    <row r="36" spans="1:7" x14ac:dyDescent="0.25">
      <c r="A36" s="13">
        <v>35</v>
      </c>
      <c r="B36" s="15" t="s">
        <v>5</v>
      </c>
      <c r="C36" s="3" t="s">
        <v>83</v>
      </c>
      <c r="D36" s="15" t="s">
        <v>99</v>
      </c>
      <c r="E36" s="15" t="s">
        <v>100</v>
      </c>
      <c r="F36" s="16" t="s">
        <v>101</v>
      </c>
      <c r="G36" s="21" t="s">
        <v>786</v>
      </c>
    </row>
    <row r="37" spans="1:7" x14ac:dyDescent="0.25">
      <c r="A37" s="13">
        <v>36</v>
      </c>
      <c r="B37" s="17" t="s">
        <v>5</v>
      </c>
      <c r="C37" s="4" t="s">
        <v>83</v>
      </c>
      <c r="D37" s="17" t="s">
        <v>102</v>
      </c>
      <c r="E37" s="17" t="s">
        <v>103</v>
      </c>
      <c r="F37" s="18" t="s">
        <v>104</v>
      </c>
      <c r="G37" s="21" t="s">
        <v>787</v>
      </c>
    </row>
    <row r="38" spans="1:7" x14ac:dyDescent="0.25">
      <c r="A38" s="13">
        <v>37</v>
      </c>
      <c r="B38" s="15" t="s">
        <v>5</v>
      </c>
      <c r="C38" s="3" t="s">
        <v>105</v>
      </c>
      <c r="D38" s="15" t="s">
        <v>106</v>
      </c>
      <c r="E38" s="15" t="s">
        <v>107</v>
      </c>
      <c r="F38" s="16" t="s">
        <v>108</v>
      </c>
      <c r="G38" s="21" t="s">
        <v>788</v>
      </c>
    </row>
    <row r="39" spans="1:7" x14ac:dyDescent="0.25">
      <c r="A39" s="13">
        <v>38</v>
      </c>
      <c r="B39" s="17" t="s">
        <v>5</v>
      </c>
      <c r="C39" s="4" t="s">
        <v>105</v>
      </c>
      <c r="D39" s="17" t="s">
        <v>109</v>
      </c>
      <c r="E39" s="17" t="s">
        <v>110</v>
      </c>
      <c r="F39" s="18" t="s">
        <v>111</v>
      </c>
      <c r="G39" s="21" t="s">
        <v>789</v>
      </c>
    </row>
    <row r="40" spans="1:7" x14ac:dyDescent="0.25">
      <c r="A40" s="13">
        <v>39</v>
      </c>
      <c r="B40" s="15" t="s">
        <v>5</v>
      </c>
      <c r="C40" s="3" t="s">
        <v>105</v>
      </c>
      <c r="D40" s="15" t="s">
        <v>112</v>
      </c>
      <c r="E40" s="15" t="s">
        <v>113</v>
      </c>
      <c r="F40" s="16" t="s">
        <v>66</v>
      </c>
      <c r="G40" s="21" t="s">
        <v>790</v>
      </c>
    </row>
    <row r="41" spans="1:7" x14ac:dyDescent="0.25">
      <c r="A41" s="13">
        <v>40</v>
      </c>
      <c r="B41" s="17" t="s">
        <v>5</v>
      </c>
      <c r="C41" s="4" t="s">
        <v>105</v>
      </c>
      <c r="D41" s="17" t="s">
        <v>114</v>
      </c>
      <c r="E41" s="17" t="s">
        <v>115</v>
      </c>
      <c r="F41" s="18" t="s">
        <v>116</v>
      </c>
      <c r="G41" s="21" t="s">
        <v>791</v>
      </c>
    </row>
    <row r="42" spans="1:7" x14ac:dyDescent="0.25">
      <c r="A42" s="13">
        <v>41</v>
      </c>
      <c r="B42" s="15" t="s">
        <v>5</v>
      </c>
      <c r="C42" s="3" t="s">
        <v>105</v>
      </c>
      <c r="D42" s="15" t="s">
        <v>117</v>
      </c>
      <c r="E42" s="15" t="s">
        <v>118</v>
      </c>
      <c r="F42" s="16" t="s">
        <v>119</v>
      </c>
      <c r="G42" s="21" t="s">
        <v>792</v>
      </c>
    </row>
    <row r="43" spans="1:7" x14ac:dyDescent="0.25">
      <c r="A43" s="13">
        <v>42</v>
      </c>
      <c r="B43" s="17" t="s">
        <v>5</v>
      </c>
      <c r="C43" s="4" t="s">
        <v>105</v>
      </c>
      <c r="D43" s="17" t="s">
        <v>120</v>
      </c>
      <c r="E43" s="17" t="s">
        <v>121</v>
      </c>
      <c r="F43" s="18" t="s">
        <v>122</v>
      </c>
      <c r="G43" s="21" t="s">
        <v>793</v>
      </c>
    </row>
    <row r="44" spans="1:7" x14ac:dyDescent="0.25">
      <c r="A44" s="13">
        <v>43</v>
      </c>
      <c r="B44" s="15" t="s">
        <v>5</v>
      </c>
      <c r="C44" s="3" t="s">
        <v>105</v>
      </c>
      <c r="D44" s="15" t="s">
        <v>123</v>
      </c>
      <c r="E44" s="15" t="s">
        <v>124</v>
      </c>
      <c r="F44" s="16" t="s">
        <v>125</v>
      </c>
      <c r="G44" s="21" t="s">
        <v>794</v>
      </c>
    </row>
    <row r="45" spans="1:7" x14ac:dyDescent="0.25">
      <c r="A45" s="13">
        <v>44</v>
      </c>
      <c r="B45" s="17" t="s">
        <v>5</v>
      </c>
      <c r="C45" s="4" t="s">
        <v>105</v>
      </c>
      <c r="D45" s="17" t="s">
        <v>126</v>
      </c>
      <c r="E45" s="17" t="s">
        <v>127</v>
      </c>
      <c r="F45" s="18" t="s">
        <v>128</v>
      </c>
      <c r="G45" s="21" t="s">
        <v>795</v>
      </c>
    </row>
    <row r="46" spans="1:7" x14ac:dyDescent="0.25">
      <c r="A46" s="13">
        <v>45</v>
      </c>
      <c r="B46" s="15" t="s">
        <v>5</v>
      </c>
      <c r="C46" s="3" t="s">
        <v>105</v>
      </c>
      <c r="D46" s="15" t="s">
        <v>129</v>
      </c>
      <c r="E46" s="15" t="s">
        <v>130</v>
      </c>
      <c r="F46" s="16" t="s">
        <v>131</v>
      </c>
      <c r="G46" s="21" t="s">
        <v>796</v>
      </c>
    </row>
    <row r="47" spans="1:7" x14ac:dyDescent="0.25">
      <c r="A47" s="13">
        <v>46</v>
      </c>
      <c r="B47" s="17" t="s">
        <v>5</v>
      </c>
      <c r="C47" s="4" t="s">
        <v>105</v>
      </c>
      <c r="D47" s="17" t="s">
        <v>132</v>
      </c>
      <c r="E47" s="17" t="s">
        <v>133</v>
      </c>
      <c r="F47" s="18" t="s">
        <v>66</v>
      </c>
      <c r="G47" s="21" t="s">
        <v>797</v>
      </c>
    </row>
    <row r="48" spans="1:7" x14ac:dyDescent="0.25">
      <c r="A48" s="13">
        <v>47</v>
      </c>
      <c r="B48" s="15" t="s">
        <v>5</v>
      </c>
      <c r="C48" s="3" t="s">
        <v>105</v>
      </c>
      <c r="D48" s="15" t="s">
        <v>132</v>
      </c>
      <c r="E48" s="15" t="s">
        <v>133</v>
      </c>
      <c r="F48" s="16" t="s">
        <v>134</v>
      </c>
      <c r="G48" s="21" t="s">
        <v>798</v>
      </c>
    </row>
    <row r="49" spans="1:7" x14ac:dyDescent="0.25">
      <c r="A49" s="13">
        <v>48</v>
      </c>
      <c r="B49" s="17" t="s">
        <v>5</v>
      </c>
      <c r="C49" s="4" t="s">
        <v>105</v>
      </c>
      <c r="D49" s="17" t="s">
        <v>135</v>
      </c>
      <c r="E49" s="17" t="s">
        <v>136</v>
      </c>
      <c r="F49" s="18" t="s">
        <v>137</v>
      </c>
      <c r="G49" s="21" t="s">
        <v>799</v>
      </c>
    </row>
    <row r="50" spans="1:7" x14ac:dyDescent="0.25">
      <c r="A50" s="13">
        <v>49</v>
      </c>
      <c r="B50" s="15" t="s">
        <v>5</v>
      </c>
      <c r="C50" s="3" t="s">
        <v>83</v>
      </c>
      <c r="D50" s="15" t="s">
        <v>138</v>
      </c>
      <c r="E50" s="15" t="s">
        <v>139</v>
      </c>
      <c r="F50" s="16" t="s">
        <v>140</v>
      </c>
      <c r="G50" s="21" t="s">
        <v>800</v>
      </c>
    </row>
    <row r="51" spans="1:7" x14ac:dyDescent="0.25">
      <c r="A51" s="13">
        <v>50</v>
      </c>
      <c r="B51" s="17" t="s">
        <v>5</v>
      </c>
      <c r="C51" s="4" t="s">
        <v>83</v>
      </c>
      <c r="D51" s="17" t="s">
        <v>141</v>
      </c>
      <c r="E51" s="17" t="s">
        <v>142</v>
      </c>
      <c r="F51" s="18" t="s">
        <v>143</v>
      </c>
      <c r="G51" s="21" t="s">
        <v>801</v>
      </c>
    </row>
    <row r="52" spans="1:7" x14ac:dyDescent="0.25">
      <c r="A52" s="13">
        <v>51</v>
      </c>
      <c r="B52" s="15" t="s">
        <v>5</v>
      </c>
      <c r="C52" s="3" t="s">
        <v>83</v>
      </c>
      <c r="D52" s="15" t="s">
        <v>144</v>
      </c>
      <c r="E52" s="15" t="s">
        <v>145</v>
      </c>
      <c r="F52" s="16" t="s">
        <v>146</v>
      </c>
      <c r="G52" s="21" t="s">
        <v>802</v>
      </c>
    </row>
    <row r="53" spans="1:7" x14ac:dyDescent="0.25">
      <c r="A53" s="13">
        <v>52</v>
      </c>
      <c r="B53" s="17" t="s">
        <v>5</v>
      </c>
      <c r="C53" s="4" t="s">
        <v>105</v>
      </c>
      <c r="D53" s="17" t="s">
        <v>147</v>
      </c>
      <c r="E53" s="17" t="s">
        <v>148</v>
      </c>
      <c r="F53" s="18" t="s">
        <v>149</v>
      </c>
      <c r="G53" s="21" t="s">
        <v>803</v>
      </c>
    </row>
    <row r="54" spans="1:7" x14ac:dyDescent="0.25">
      <c r="A54" s="13">
        <v>53</v>
      </c>
      <c r="B54" s="15" t="s">
        <v>5</v>
      </c>
      <c r="C54" s="3" t="s">
        <v>6</v>
      </c>
      <c r="D54" s="15" t="s">
        <v>150</v>
      </c>
      <c r="E54" s="15" t="s">
        <v>151</v>
      </c>
      <c r="F54" s="16" t="s">
        <v>152</v>
      </c>
      <c r="G54" s="21" t="s">
        <v>804</v>
      </c>
    </row>
    <row r="55" spans="1:7" x14ac:dyDescent="0.25">
      <c r="A55" s="13">
        <v>54</v>
      </c>
      <c r="B55" s="17" t="s">
        <v>5</v>
      </c>
      <c r="C55" s="4" t="s">
        <v>6</v>
      </c>
      <c r="D55" s="17" t="s">
        <v>153</v>
      </c>
      <c r="E55" s="17" t="s">
        <v>154</v>
      </c>
      <c r="F55" s="18" t="s">
        <v>155</v>
      </c>
      <c r="G55" s="21" t="s">
        <v>805</v>
      </c>
    </row>
    <row r="56" spans="1:7" x14ac:dyDescent="0.25">
      <c r="A56" s="13">
        <v>55</v>
      </c>
      <c r="B56" s="15" t="s">
        <v>5</v>
      </c>
      <c r="C56" s="3" t="s">
        <v>6</v>
      </c>
      <c r="D56" s="15" t="s">
        <v>156</v>
      </c>
      <c r="E56" s="15" t="s">
        <v>157</v>
      </c>
      <c r="F56" s="16" t="s">
        <v>158</v>
      </c>
      <c r="G56" s="21" t="s">
        <v>806</v>
      </c>
    </row>
    <row r="57" spans="1:7" x14ac:dyDescent="0.25">
      <c r="A57" s="13">
        <v>56</v>
      </c>
      <c r="B57" s="17" t="s">
        <v>5</v>
      </c>
      <c r="C57" s="4" t="s">
        <v>6</v>
      </c>
      <c r="D57" s="17" t="s">
        <v>159</v>
      </c>
      <c r="E57" s="17" t="s">
        <v>160</v>
      </c>
      <c r="F57" s="18" t="s">
        <v>161</v>
      </c>
      <c r="G57" s="21" t="s">
        <v>807</v>
      </c>
    </row>
    <row r="58" spans="1:7" x14ac:dyDescent="0.25">
      <c r="A58" s="13">
        <v>57</v>
      </c>
      <c r="B58" s="15" t="s">
        <v>5</v>
      </c>
      <c r="C58" s="3" t="s">
        <v>6</v>
      </c>
      <c r="D58" s="15" t="s">
        <v>162</v>
      </c>
      <c r="E58" s="15" t="s">
        <v>162</v>
      </c>
      <c r="F58" s="16" t="s">
        <v>163</v>
      </c>
      <c r="G58" s="21" t="s">
        <v>808</v>
      </c>
    </row>
    <row r="59" spans="1:7" x14ac:dyDescent="0.25">
      <c r="A59" s="13">
        <v>58</v>
      </c>
      <c r="B59" s="17" t="s">
        <v>5</v>
      </c>
      <c r="C59" s="4" t="s">
        <v>6</v>
      </c>
      <c r="D59" s="17" t="s">
        <v>164</v>
      </c>
      <c r="E59" s="17" t="s">
        <v>165</v>
      </c>
      <c r="F59" s="18" t="s">
        <v>166</v>
      </c>
      <c r="G59" s="21" t="s">
        <v>809</v>
      </c>
    </row>
    <row r="60" spans="1:7" x14ac:dyDescent="0.25">
      <c r="A60" s="13">
        <v>59</v>
      </c>
      <c r="B60" s="15" t="s">
        <v>5</v>
      </c>
      <c r="C60" s="3" t="s">
        <v>6</v>
      </c>
      <c r="D60" s="15" t="s">
        <v>167</v>
      </c>
      <c r="E60" s="15" t="s">
        <v>168</v>
      </c>
      <c r="F60" s="16" t="s">
        <v>168</v>
      </c>
      <c r="G60" s="21" t="s">
        <v>752</v>
      </c>
    </row>
    <row r="61" spans="1:7" x14ac:dyDescent="0.25">
      <c r="A61" s="13">
        <v>60</v>
      </c>
      <c r="B61" s="17" t="s">
        <v>5</v>
      </c>
      <c r="C61" s="4" t="s">
        <v>105</v>
      </c>
      <c r="D61" s="17" t="s">
        <v>169</v>
      </c>
      <c r="E61" s="17" t="s">
        <v>169</v>
      </c>
      <c r="F61" s="18" t="s">
        <v>170</v>
      </c>
      <c r="G61" s="21" t="s">
        <v>753</v>
      </c>
    </row>
    <row r="62" spans="1:7" x14ac:dyDescent="0.25">
      <c r="A62" s="13">
        <v>61</v>
      </c>
      <c r="B62" s="15" t="s">
        <v>5</v>
      </c>
      <c r="C62" s="3" t="s">
        <v>105</v>
      </c>
      <c r="D62" s="15" t="s">
        <v>171</v>
      </c>
      <c r="E62" s="15" t="s">
        <v>172</v>
      </c>
      <c r="F62" s="16" t="s">
        <v>173</v>
      </c>
      <c r="G62" s="21" t="s">
        <v>754</v>
      </c>
    </row>
    <row r="63" spans="1:7" x14ac:dyDescent="0.25">
      <c r="A63" s="13">
        <v>62</v>
      </c>
      <c r="B63" s="17" t="s">
        <v>5</v>
      </c>
      <c r="C63" s="4" t="s">
        <v>105</v>
      </c>
      <c r="D63" s="17" t="s">
        <v>174</v>
      </c>
      <c r="E63" s="17" t="s">
        <v>175</v>
      </c>
      <c r="F63" s="18" t="s">
        <v>176</v>
      </c>
      <c r="G63" s="21" t="s">
        <v>755</v>
      </c>
    </row>
    <row r="64" spans="1:7" x14ac:dyDescent="0.25">
      <c r="A64" s="13">
        <v>63</v>
      </c>
      <c r="B64" s="15" t="s">
        <v>5</v>
      </c>
      <c r="C64" s="3" t="s">
        <v>105</v>
      </c>
      <c r="D64" s="15" t="s">
        <v>177</v>
      </c>
      <c r="E64" s="15" t="s">
        <v>178</v>
      </c>
      <c r="F64" s="16" t="s">
        <v>179</v>
      </c>
      <c r="G64" s="21" t="s">
        <v>756</v>
      </c>
    </row>
    <row r="65" spans="1:7" x14ac:dyDescent="0.25">
      <c r="A65" s="13">
        <v>64</v>
      </c>
      <c r="B65" s="17" t="s">
        <v>5</v>
      </c>
      <c r="C65" s="4" t="s">
        <v>83</v>
      </c>
      <c r="D65" s="17" t="s">
        <v>180</v>
      </c>
      <c r="E65" s="17" t="s">
        <v>181</v>
      </c>
      <c r="F65" s="18" t="s">
        <v>182</v>
      </c>
      <c r="G65" s="21" t="s">
        <v>757</v>
      </c>
    </row>
    <row r="66" spans="1:7" x14ac:dyDescent="0.25">
      <c r="A66" s="13">
        <v>65</v>
      </c>
      <c r="B66" s="15" t="s">
        <v>5</v>
      </c>
      <c r="C66" s="3" t="s">
        <v>105</v>
      </c>
      <c r="D66" s="15" t="s">
        <v>132</v>
      </c>
      <c r="E66" s="15" t="s">
        <v>169</v>
      </c>
      <c r="F66" s="16" t="s">
        <v>169</v>
      </c>
      <c r="G66" s="21" t="s">
        <v>758</v>
      </c>
    </row>
    <row r="67" spans="1:7" x14ac:dyDescent="0.25">
      <c r="A67" s="13">
        <v>66</v>
      </c>
      <c r="B67" s="17" t="s">
        <v>5</v>
      </c>
      <c r="C67" s="4" t="s">
        <v>83</v>
      </c>
      <c r="D67" s="17" t="s">
        <v>183</v>
      </c>
      <c r="E67" s="17" t="s">
        <v>66</v>
      </c>
      <c r="F67" s="18" t="s">
        <v>66</v>
      </c>
      <c r="G67" s="21" t="s">
        <v>759</v>
      </c>
    </row>
    <row r="68" spans="1:7" x14ac:dyDescent="0.25">
      <c r="A68" s="13">
        <v>67</v>
      </c>
      <c r="B68" s="15" t="s">
        <v>5</v>
      </c>
      <c r="C68" s="3" t="s">
        <v>105</v>
      </c>
      <c r="D68" s="15" t="s">
        <v>184</v>
      </c>
      <c r="E68" s="15" t="s">
        <v>185</v>
      </c>
      <c r="F68" s="16" t="s">
        <v>186</v>
      </c>
      <c r="G68" s="21" t="s">
        <v>760</v>
      </c>
    </row>
    <row r="69" spans="1:7" x14ac:dyDescent="0.25">
      <c r="A69" s="13">
        <v>68</v>
      </c>
      <c r="B69" s="17" t="s">
        <v>5</v>
      </c>
      <c r="C69" s="4" t="s">
        <v>105</v>
      </c>
      <c r="D69" s="17" t="s">
        <v>187</v>
      </c>
      <c r="E69" s="17" t="s">
        <v>188</v>
      </c>
      <c r="F69" s="18" t="s">
        <v>189</v>
      </c>
      <c r="G69" s="21" t="s">
        <v>761</v>
      </c>
    </row>
    <row r="70" spans="1:7" x14ac:dyDescent="0.25">
      <c r="A70" s="13">
        <v>69</v>
      </c>
      <c r="B70" s="15" t="s">
        <v>5</v>
      </c>
      <c r="C70" s="3" t="s">
        <v>105</v>
      </c>
      <c r="D70" s="15" t="s">
        <v>190</v>
      </c>
      <c r="E70" s="15" t="s">
        <v>191</v>
      </c>
      <c r="F70" s="16" t="s">
        <v>66</v>
      </c>
      <c r="G70" s="21" t="s">
        <v>762</v>
      </c>
    </row>
    <row r="71" spans="1:7" x14ac:dyDescent="0.25">
      <c r="A71" s="13">
        <v>70</v>
      </c>
      <c r="B71" s="17" t="s">
        <v>5</v>
      </c>
      <c r="C71" s="4" t="s">
        <v>6</v>
      </c>
      <c r="D71" s="17" t="s">
        <v>192</v>
      </c>
      <c r="E71" s="17" t="s">
        <v>193</v>
      </c>
      <c r="F71" s="18" t="s">
        <v>66</v>
      </c>
      <c r="G71" s="21" t="s">
        <v>763</v>
      </c>
    </row>
    <row r="72" spans="1:7" x14ac:dyDescent="0.25">
      <c r="A72" s="13">
        <v>71</v>
      </c>
      <c r="B72" s="19" t="s">
        <v>5</v>
      </c>
      <c r="C72" s="5" t="s">
        <v>46</v>
      </c>
      <c r="D72" s="19" t="s">
        <v>65</v>
      </c>
      <c r="E72" s="19" t="s">
        <v>65</v>
      </c>
      <c r="F72" s="20" t="s">
        <v>194</v>
      </c>
      <c r="G72" s="21" t="s">
        <v>764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H241"/>
  <sheetViews>
    <sheetView workbookViewId="0"/>
  </sheetViews>
  <sheetFormatPr defaultColWidth="12.6640625" defaultRowHeight="15.75" customHeight="1" x14ac:dyDescent="0.25"/>
  <cols>
    <col min="1" max="1" width="11.6640625" customWidth="1"/>
    <col min="2" max="2" width="23.77734375" customWidth="1"/>
    <col min="3" max="3" width="19.109375" customWidth="1"/>
    <col min="4" max="4" width="37.77734375" customWidth="1"/>
    <col min="5" max="7" width="20.109375" customWidth="1"/>
    <col min="8" max="8" width="17.21875" customWidth="1"/>
  </cols>
  <sheetData>
    <row r="1" spans="1:8" ht="14.4" x14ac:dyDescent="0.3">
      <c r="A1" s="6" t="s">
        <v>195</v>
      </c>
      <c r="B1" s="6" t="s">
        <v>196</v>
      </c>
      <c r="C1" s="6" t="s">
        <v>197</v>
      </c>
      <c r="D1" s="7" t="s">
        <v>198</v>
      </c>
      <c r="E1" s="8" t="s">
        <v>199</v>
      </c>
      <c r="F1" s="8" t="s">
        <v>200</v>
      </c>
      <c r="G1" s="8" t="s">
        <v>201</v>
      </c>
      <c r="H1" s="8" t="s">
        <v>202</v>
      </c>
    </row>
    <row r="2" spans="1:8" ht="14.4" x14ac:dyDescent="0.3">
      <c r="A2" s="9" t="s">
        <v>203</v>
      </c>
      <c r="B2" s="9" t="s">
        <v>204</v>
      </c>
      <c r="C2" s="10" t="s">
        <v>205</v>
      </c>
      <c r="D2" s="10" t="s">
        <v>206</v>
      </c>
      <c r="E2" s="11">
        <f>COUNTIF('Form responses 1'!D:D,A2)</f>
        <v>0</v>
      </c>
      <c r="F2" s="11">
        <f>COUNTIF('Form responses 1'!E:E,A2)</f>
        <v>0</v>
      </c>
      <c r="G2" s="11">
        <f>COUNTIF('Form responses 1'!F:F,A2)</f>
        <v>0</v>
      </c>
      <c r="H2" s="11" t="str">
        <f t="shared" ref="H2:H241" si="0">IF(SUM(E2:G2)&gt;0,"Yes","No")</f>
        <v>No</v>
      </c>
    </row>
    <row r="3" spans="1:8" ht="14.4" x14ac:dyDescent="0.3">
      <c r="A3" s="9" t="s">
        <v>207</v>
      </c>
      <c r="B3" s="9" t="s">
        <v>208</v>
      </c>
      <c r="C3" s="10" t="s">
        <v>209</v>
      </c>
      <c r="D3" s="10" t="s">
        <v>206</v>
      </c>
      <c r="E3" s="11">
        <f>COUNTIF('Form responses 1'!D:D,A3)</f>
        <v>0</v>
      </c>
      <c r="F3" s="11">
        <f>COUNTIF('Form responses 1'!E:E,A3)</f>
        <v>0</v>
      </c>
      <c r="G3" s="11">
        <f>COUNTIF('Form responses 1'!F:F,A3)</f>
        <v>0</v>
      </c>
      <c r="H3" s="11" t="str">
        <f t="shared" si="0"/>
        <v>No</v>
      </c>
    </row>
    <row r="4" spans="1:8" ht="14.4" x14ac:dyDescent="0.3">
      <c r="A4" s="9" t="s">
        <v>210</v>
      </c>
      <c r="B4" s="9" t="s">
        <v>211</v>
      </c>
      <c r="C4" s="10" t="s">
        <v>212</v>
      </c>
      <c r="D4" s="10" t="s">
        <v>206</v>
      </c>
      <c r="E4" s="11">
        <f>COUNTIF('Form responses 1'!D:D,A4)</f>
        <v>0</v>
      </c>
      <c r="F4" s="11">
        <f>COUNTIF('Form responses 1'!E:E,A4)</f>
        <v>0</v>
      </c>
      <c r="G4" s="11">
        <f>COUNTIF('Form responses 1'!F:F,A4)</f>
        <v>0</v>
      </c>
      <c r="H4" s="11" t="str">
        <f t="shared" si="0"/>
        <v>No</v>
      </c>
    </row>
    <row r="5" spans="1:8" ht="14.4" x14ac:dyDescent="0.3">
      <c r="A5" s="9" t="s">
        <v>213</v>
      </c>
      <c r="B5" s="9" t="s">
        <v>214</v>
      </c>
      <c r="C5" s="10" t="s">
        <v>215</v>
      </c>
      <c r="D5" s="10" t="s">
        <v>206</v>
      </c>
      <c r="E5" s="11">
        <f>COUNTIF('Form responses 1'!D:D,A5)</f>
        <v>0</v>
      </c>
      <c r="F5" s="11">
        <f>COUNTIF('Form responses 1'!E:E,A5)</f>
        <v>0</v>
      </c>
      <c r="G5" s="11">
        <f>COUNTIF('Form responses 1'!F:F,A5)</f>
        <v>0</v>
      </c>
      <c r="H5" s="11" t="str">
        <f t="shared" si="0"/>
        <v>No</v>
      </c>
    </row>
    <row r="6" spans="1:8" ht="14.4" x14ac:dyDescent="0.3">
      <c r="A6" s="9" t="s">
        <v>216</v>
      </c>
      <c r="B6" s="9" t="s">
        <v>217</v>
      </c>
      <c r="C6" s="10" t="s">
        <v>218</v>
      </c>
      <c r="D6" s="10" t="s">
        <v>206</v>
      </c>
      <c r="E6" s="11">
        <f>COUNTIF('Form responses 1'!D:D,A6)</f>
        <v>0</v>
      </c>
      <c r="F6" s="11">
        <f>COUNTIF('Form responses 1'!E:E,A6)</f>
        <v>0</v>
      </c>
      <c r="G6" s="11">
        <f>COUNTIF('Form responses 1'!F:F,A6)</f>
        <v>0</v>
      </c>
      <c r="H6" s="11" t="str">
        <f t="shared" si="0"/>
        <v>No</v>
      </c>
    </row>
    <row r="7" spans="1:8" ht="14.4" hidden="1" x14ac:dyDescent="0.3">
      <c r="A7" s="9" t="s">
        <v>75</v>
      </c>
      <c r="B7" s="9" t="s">
        <v>219</v>
      </c>
      <c r="C7" s="10" t="s">
        <v>220</v>
      </c>
      <c r="D7" s="10" t="s">
        <v>206</v>
      </c>
      <c r="E7" s="11">
        <f>COUNTIF('Form responses 1'!D:D,A7)</f>
        <v>0</v>
      </c>
      <c r="F7" s="11">
        <f>COUNTIF('Form responses 1'!E:E,A7)</f>
        <v>1</v>
      </c>
      <c r="G7" s="11">
        <f>COUNTIF('Form responses 1'!F:F,A7)</f>
        <v>0</v>
      </c>
      <c r="H7" s="11" t="str">
        <f t="shared" si="0"/>
        <v>Yes</v>
      </c>
    </row>
    <row r="8" spans="1:8" ht="14.4" x14ac:dyDescent="0.3">
      <c r="A8" s="9" t="s">
        <v>221</v>
      </c>
      <c r="B8" s="9" t="s">
        <v>222</v>
      </c>
      <c r="C8" s="10" t="s">
        <v>223</v>
      </c>
      <c r="D8" s="10" t="s">
        <v>206</v>
      </c>
      <c r="E8" s="11">
        <f>COUNTIF('Form responses 1'!D:D,A8)</f>
        <v>0</v>
      </c>
      <c r="F8" s="11">
        <f>COUNTIF('Form responses 1'!E:E,A8)</f>
        <v>0</v>
      </c>
      <c r="G8" s="11">
        <f>COUNTIF('Form responses 1'!F:F,A8)</f>
        <v>0</v>
      </c>
      <c r="H8" s="11" t="str">
        <f t="shared" si="0"/>
        <v>No</v>
      </c>
    </row>
    <row r="9" spans="1:8" ht="14.4" hidden="1" x14ac:dyDescent="0.3">
      <c r="A9" s="9" t="s">
        <v>51</v>
      </c>
      <c r="B9" s="9" t="s">
        <v>224</v>
      </c>
      <c r="C9" s="10" t="s">
        <v>225</v>
      </c>
      <c r="D9" s="10" t="s">
        <v>206</v>
      </c>
      <c r="E9" s="11">
        <f>COUNTIF('Form responses 1'!D:D,A9)</f>
        <v>0</v>
      </c>
      <c r="F9" s="11">
        <f>COUNTIF('Form responses 1'!E:E,A9)</f>
        <v>1</v>
      </c>
      <c r="G9" s="11">
        <f>COUNTIF('Form responses 1'!F:F,A9)</f>
        <v>0</v>
      </c>
      <c r="H9" s="11" t="str">
        <f t="shared" si="0"/>
        <v>Yes</v>
      </c>
    </row>
    <row r="10" spans="1:8" ht="14.4" x14ac:dyDescent="0.3">
      <c r="A10" s="9" t="s">
        <v>226</v>
      </c>
      <c r="B10" s="9" t="s">
        <v>227</v>
      </c>
      <c r="C10" s="10" t="s">
        <v>228</v>
      </c>
      <c r="D10" s="10" t="s">
        <v>206</v>
      </c>
      <c r="E10" s="11">
        <f>COUNTIF('Form responses 1'!D:D,A10)</f>
        <v>0</v>
      </c>
      <c r="F10" s="11">
        <f>COUNTIF('Form responses 1'!E:E,A10)</f>
        <v>0</v>
      </c>
      <c r="G10" s="11">
        <f>COUNTIF('Form responses 1'!F:F,A10)</f>
        <v>0</v>
      </c>
      <c r="H10" s="11" t="str">
        <f t="shared" si="0"/>
        <v>No</v>
      </c>
    </row>
    <row r="11" spans="1:8" ht="14.4" hidden="1" x14ac:dyDescent="0.3">
      <c r="A11" s="9" t="s">
        <v>48</v>
      </c>
      <c r="B11" s="9" t="s">
        <v>229</v>
      </c>
      <c r="C11" s="10" t="s">
        <v>230</v>
      </c>
      <c r="D11" s="10" t="s">
        <v>206</v>
      </c>
      <c r="E11" s="11">
        <f>COUNTIF('Form responses 1'!D:D,A11)</f>
        <v>0</v>
      </c>
      <c r="F11" s="11">
        <f>COUNTIF('Form responses 1'!E:E,A11)</f>
        <v>1</v>
      </c>
      <c r="G11" s="11">
        <f>COUNTIF('Form responses 1'!F:F,A11)</f>
        <v>0</v>
      </c>
      <c r="H11" s="11" t="str">
        <f t="shared" si="0"/>
        <v>Yes</v>
      </c>
    </row>
    <row r="12" spans="1:8" ht="14.4" hidden="1" x14ac:dyDescent="0.3">
      <c r="A12" s="9" t="s">
        <v>71</v>
      </c>
      <c r="B12" s="9" t="s">
        <v>231</v>
      </c>
      <c r="C12" s="10" t="s">
        <v>232</v>
      </c>
      <c r="D12" s="10" t="s">
        <v>206</v>
      </c>
      <c r="E12" s="11">
        <f>COUNTIF('Form responses 1'!D:D,A12)</f>
        <v>1</v>
      </c>
      <c r="F12" s="11">
        <f>COUNTIF('Form responses 1'!E:E,A12)</f>
        <v>0</v>
      </c>
      <c r="G12" s="11">
        <f>COUNTIF('Form responses 1'!F:F,A12)</f>
        <v>0</v>
      </c>
      <c r="H12" s="11" t="str">
        <f t="shared" si="0"/>
        <v>Yes</v>
      </c>
    </row>
    <row r="13" spans="1:8" ht="14.4" hidden="1" x14ac:dyDescent="0.3">
      <c r="A13" s="9" t="s">
        <v>50</v>
      </c>
      <c r="B13" s="9" t="s">
        <v>233</v>
      </c>
      <c r="C13" s="10" t="s">
        <v>234</v>
      </c>
      <c r="D13" s="10" t="s">
        <v>206</v>
      </c>
      <c r="E13" s="11">
        <f>COUNTIF('Form responses 1'!D:D,A13)</f>
        <v>1</v>
      </c>
      <c r="F13" s="11">
        <f>COUNTIF('Form responses 1'!E:E,A13)</f>
        <v>0</v>
      </c>
      <c r="G13" s="11">
        <f>COUNTIF('Form responses 1'!F:F,A13)</f>
        <v>0</v>
      </c>
      <c r="H13" s="11" t="str">
        <f t="shared" si="0"/>
        <v>Yes</v>
      </c>
    </row>
    <row r="14" spans="1:8" ht="14.4" hidden="1" x14ac:dyDescent="0.3">
      <c r="A14" s="9" t="s">
        <v>70</v>
      </c>
      <c r="B14" s="9" t="s">
        <v>235</v>
      </c>
      <c r="C14" s="10" t="s">
        <v>236</v>
      </c>
      <c r="D14" s="10" t="s">
        <v>206</v>
      </c>
      <c r="E14" s="11">
        <f>COUNTIF('Form responses 1'!D:D,A14)</f>
        <v>1</v>
      </c>
      <c r="F14" s="11">
        <f>COUNTIF('Form responses 1'!E:E,A14)</f>
        <v>0</v>
      </c>
      <c r="G14" s="11">
        <f>COUNTIF('Form responses 1'!F:F,A14)</f>
        <v>0</v>
      </c>
      <c r="H14" s="11" t="str">
        <f t="shared" si="0"/>
        <v>Yes</v>
      </c>
    </row>
    <row r="15" spans="1:8" ht="14.4" x14ac:dyDescent="0.3">
      <c r="A15" s="9" t="s">
        <v>237</v>
      </c>
      <c r="B15" s="9" t="s">
        <v>238</v>
      </c>
      <c r="C15" s="10" t="s">
        <v>239</v>
      </c>
      <c r="D15" s="10" t="s">
        <v>206</v>
      </c>
      <c r="E15" s="11">
        <f>COUNTIF('Form responses 1'!D:D,A15)</f>
        <v>0</v>
      </c>
      <c r="F15" s="11">
        <f>COUNTIF('Form responses 1'!E:E,A15)</f>
        <v>0</v>
      </c>
      <c r="G15" s="11">
        <f>COUNTIF('Form responses 1'!F:F,A15)</f>
        <v>0</v>
      </c>
      <c r="H15" s="11" t="str">
        <f t="shared" si="0"/>
        <v>No</v>
      </c>
    </row>
    <row r="16" spans="1:8" ht="14.4" x14ac:dyDescent="0.3">
      <c r="A16" s="9" t="s">
        <v>240</v>
      </c>
      <c r="B16" s="9" t="s">
        <v>241</v>
      </c>
      <c r="C16" s="10" t="s">
        <v>242</v>
      </c>
      <c r="D16" s="10" t="s">
        <v>206</v>
      </c>
      <c r="E16" s="11">
        <f>COUNTIF('Form responses 1'!D:D,A16)</f>
        <v>0</v>
      </c>
      <c r="F16" s="11">
        <f>COUNTIF('Form responses 1'!E:E,A16)</f>
        <v>0</v>
      </c>
      <c r="G16" s="11">
        <f>COUNTIF('Form responses 1'!F:F,A16)</f>
        <v>0</v>
      </c>
      <c r="H16" s="11" t="str">
        <f t="shared" si="0"/>
        <v>No</v>
      </c>
    </row>
    <row r="17" spans="1:8" ht="14.4" hidden="1" x14ac:dyDescent="0.3">
      <c r="A17" s="9" t="s">
        <v>76</v>
      </c>
      <c r="B17" s="9" t="s">
        <v>243</v>
      </c>
      <c r="C17" s="10" t="s">
        <v>244</v>
      </c>
      <c r="D17" s="10" t="s">
        <v>206</v>
      </c>
      <c r="E17" s="11">
        <f>COUNTIF('Form responses 1'!D:D,A17)</f>
        <v>0</v>
      </c>
      <c r="F17" s="11">
        <f>COUNTIF('Form responses 1'!E:E,A17)</f>
        <v>0</v>
      </c>
      <c r="G17" s="11">
        <f>COUNTIF('Form responses 1'!F:F,A17)</f>
        <v>1</v>
      </c>
      <c r="H17" s="11" t="str">
        <f t="shared" si="0"/>
        <v>Yes</v>
      </c>
    </row>
    <row r="18" spans="1:8" ht="14.4" x14ac:dyDescent="0.3">
      <c r="A18" s="9" t="s">
        <v>245</v>
      </c>
      <c r="B18" s="9" t="s">
        <v>246</v>
      </c>
      <c r="C18" s="10" t="s">
        <v>247</v>
      </c>
      <c r="D18" s="10" t="s">
        <v>206</v>
      </c>
      <c r="E18" s="11">
        <f>COUNTIF('Form responses 1'!D:D,A18)</f>
        <v>0</v>
      </c>
      <c r="F18" s="11">
        <f>COUNTIF('Form responses 1'!E:E,A18)</f>
        <v>0</v>
      </c>
      <c r="G18" s="11">
        <f>COUNTIF('Form responses 1'!F:F,A18)</f>
        <v>0</v>
      </c>
      <c r="H18" s="11" t="str">
        <f t="shared" si="0"/>
        <v>No</v>
      </c>
    </row>
    <row r="19" spans="1:8" ht="14.4" x14ac:dyDescent="0.3">
      <c r="A19" s="9" t="s">
        <v>248</v>
      </c>
      <c r="B19" s="9" t="s">
        <v>249</v>
      </c>
      <c r="C19" s="10" t="s">
        <v>250</v>
      </c>
      <c r="D19" s="10" t="s">
        <v>206</v>
      </c>
      <c r="E19" s="11">
        <f>COUNTIF('Form responses 1'!D:D,A19)</f>
        <v>0</v>
      </c>
      <c r="F19" s="11">
        <f>COUNTIF('Form responses 1'!E:E,A19)</f>
        <v>0</v>
      </c>
      <c r="G19" s="11">
        <f>COUNTIF('Form responses 1'!F:F,A19)</f>
        <v>0</v>
      </c>
      <c r="H19" s="11" t="str">
        <f t="shared" si="0"/>
        <v>No</v>
      </c>
    </row>
    <row r="20" spans="1:8" ht="14.4" hidden="1" x14ac:dyDescent="0.3">
      <c r="A20" s="9" t="s">
        <v>55</v>
      </c>
      <c r="B20" s="9" t="s">
        <v>251</v>
      </c>
      <c r="C20" s="10" t="s">
        <v>252</v>
      </c>
      <c r="D20" s="10" t="s">
        <v>206</v>
      </c>
      <c r="E20" s="11">
        <f>COUNTIF('Form responses 1'!D:D,A20)</f>
        <v>0</v>
      </c>
      <c r="F20" s="11">
        <f>COUNTIF('Form responses 1'!E:E,A20)</f>
        <v>1</v>
      </c>
      <c r="G20" s="11">
        <f>COUNTIF('Form responses 1'!F:F,A20)</f>
        <v>1</v>
      </c>
      <c r="H20" s="11" t="str">
        <f t="shared" si="0"/>
        <v>Yes</v>
      </c>
    </row>
    <row r="21" spans="1:8" ht="14.4" hidden="1" x14ac:dyDescent="0.3">
      <c r="A21" s="9" t="s">
        <v>65</v>
      </c>
      <c r="B21" s="9" t="s">
        <v>253</v>
      </c>
      <c r="C21" s="10" t="s">
        <v>254</v>
      </c>
      <c r="D21" s="10" t="s">
        <v>206</v>
      </c>
      <c r="E21" s="11">
        <f>COUNTIF('Form responses 1'!D:D,A21)</f>
        <v>2</v>
      </c>
      <c r="F21" s="11">
        <f>COUNTIF('Form responses 1'!E:E,A21)</f>
        <v>2</v>
      </c>
      <c r="G21" s="11">
        <f>COUNTIF('Form responses 1'!F:F,A21)</f>
        <v>0</v>
      </c>
      <c r="H21" s="11" t="str">
        <f t="shared" si="0"/>
        <v>Yes</v>
      </c>
    </row>
    <row r="22" spans="1:8" ht="14.4" hidden="1" x14ac:dyDescent="0.3">
      <c r="A22" s="9" t="s">
        <v>77</v>
      </c>
      <c r="B22" s="9" t="s">
        <v>255</v>
      </c>
      <c r="C22" s="10" t="s">
        <v>256</v>
      </c>
      <c r="D22" s="10" t="s">
        <v>206</v>
      </c>
      <c r="E22" s="11">
        <f>COUNTIF('Form responses 1'!D:D,A22)</f>
        <v>1</v>
      </c>
      <c r="F22" s="11">
        <f>COUNTIF('Form responses 1'!E:E,A22)</f>
        <v>0</v>
      </c>
      <c r="G22" s="11">
        <f>COUNTIF('Form responses 1'!F:F,A22)</f>
        <v>0</v>
      </c>
      <c r="H22" s="11" t="str">
        <f t="shared" si="0"/>
        <v>Yes</v>
      </c>
    </row>
    <row r="23" spans="1:8" ht="14.4" x14ac:dyDescent="0.3">
      <c r="A23" s="9" t="s">
        <v>257</v>
      </c>
      <c r="B23" s="9" t="s">
        <v>258</v>
      </c>
      <c r="C23" s="10" t="s">
        <v>259</v>
      </c>
      <c r="D23" s="10" t="s">
        <v>206</v>
      </c>
      <c r="E23" s="11">
        <f>COUNTIF('Form responses 1'!D:D,A23)</f>
        <v>0</v>
      </c>
      <c r="F23" s="11">
        <f>COUNTIF('Form responses 1'!E:E,A23)</f>
        <v>0</v>
      </c>
      <c r="G23" s="11">
        <f>COUNTIF('Form responses 1'!F:F,A23)</f>
        <v>0</v>
      </c>
      <c r="H23" s="11" t="str">
        <f t="shared" si="0"/>
        <v>No</v>
      </c>
    </row>
    <row r="24" spans="1:8" ht="14.4" hidden="1" x14ac:dyDescent="0.3">
      <c r="A24" s="9" t="s">
        <v>52</v>
      </c>
      <c r="B24" s="9" t="s">
        <v>260</v>
      </c>
      <c r="C24" s="10" t="s">
        <v>261</v>
      </c>
      <c r="D24" s="10" t="s">
        <v>206</v>
      </c>
      <c r="E24" s="11">
        <f>COUNTIF('Form responses 1'!D:D,A24)</f>
        <v>0</v>
      </c>
      <c r="F24" s="11">
        <f>COUNTIF('Form responses 1'!E:E,A24)</f>
        <v>0</v>
      </c>
      <c r="G24" s="11">
        <f>COUNTIF('Form responses 1'!F:F,A24)</f>
        <v>1</v>
      </c>
      <c r="H24" s="11" t="str">
        <f t="shared" si="0"/>
        <v>Yes</v>
      </c>
    </row>
    <row r="25" spans="1:8" ht="14.4" x14ac:dyDescent="0.3">
      <c r="A25" s="9" t="s">
        <v>262</v>
      </c>
      <c r="B25" s="9" t="s">
        <v>263</v>
      </c>
      <c r="C25" s="10" t="s">
        <v>264</v>
      </c>
      <c r="D25" s="10" t="s">
        <v>206</v>
      </c>
      <c r="E25" s="11">
        <f>COUNTIF('Form responses 1'!D:D,A25)</f>
        <v>0</v>
      </c>
      <c r="F25" s="11">
        <f>COUNTIF('Form responses 1'!E:E,A25)</f>
        <v>0</v>
      </c>
      <c r="G25" s="11">
        <f>COUNTIF('Form responses 1'!F:F,A25)</f>
        <v>0</v>
      </c>
      <c r="H25" s="11" t="str">
        <f t="shared" si="0"/>
        <v>No</v>
      </c>
    </row>
    <row r="26" spans="1:8" ht="14.4" hidden="1" x14ac:dyDescent="0.3">
      <c r="A26" s="9" t="s">
        <v>64</v>
      </c>
      <c r="B26" s="9" t="s">
        <v>265</v>
      </c>
      <c r="C26" s="10" t="s">
        <v>266</v>
      </c>
      <c r="D26" s="10" t="s">
        <v>206</v>
      </c>
      <c r="E26" s="11">
        <f>COUNTIF('Form responses 1'!D:D,A26)</f>
        <v>0</v>
      </c>
      <c r="F26" s="11">
        <f>COUNTIF('Form responses 1'!E:E,A26)</f>
        <v>0</v>
      </c>
      <c r="G26" s="11">
        <f>COUNTIF('Form responses 1'!F:F,A26)</f>
        <v>1</v>
      </c>
      <c r="H26" s="11" t="str">
        <f t="shared" si="0"/>
        <v>Yes</v>
      </c>
    </row>
    <row r="27" spans="1:8" ht="14.4" hidden="1" x14ac:dyDescent="0.3">
      <c r="A27" s="9" t="s">
        <v>74</v>
      </c>
      <c r="B27" s="9" t="s">
        <v>267</v>
      </c>
      <c r="C27" s="10" t="s">
        <v>268</v>
      </c>
      <c r="D27" s="10" t="s">
        <v>206</v>
      </c>
      <c r="E27" s="11">
        <f>COUNTIF('Form responses 1'!D:D,A27)</f>
        <v>1</v>
      </c>
      <c r="F27" s="11">
        <f>COUNTIF('Form responses 1'!E:E,A27)</f>
        <v>0</v>
      </c>
      <c r="G27" s="11">
        <f>COUNTIF('Form responses 1'!F:F,A27)</f>
        <v>0</v>
      </c>
      <c r="H27" s="11" t="str">
        <f t="shared" si="0"/>
        <v>Yes</v>
      </c>
    </row>
    <row r="28" spans="1:8" ht="14.4" x14ac:dyDescent="0.3">
      <c r="A28" s="9" t="s">
        <v>269</v>
      </c>
      <c r="B28" s="9" t="s">
        <v>270</v>
      </c>
      <c r="C28" s="10" t="s">
        <v>271</v>
      </c>
      <c r="D28" s="10" t="s">
        <v>206</v>
      </c>
      <c r="E28" s="11">
        <f>COUNTIF('Form responses 1'!D:D,A28)</f>
        <v>0</v>
      </c>
      <c r="F28" s="11">
        <f>COUNTIF('Form responses 1'!E:E,A28)</f>
        <v>0</v>
      </c>
      <c r="G28" s="11">
        <f>COUNTIF('Form responses 1'!F:F,A28)</f>
        <v>0</v>
      </c>
      <c r="H28" s="11" t="str">
        <f t="shared" si="0"/>
        <v>No</v>
      </c>
    </row>
    <row r="29" spans="1:8" ht="14.4" x14ac:dyDescent="0.3">
      <c r="A29" s="9" t="s">
        <v>272</v>
      </c>
      <c r="B29" s="9" t="s">
        <v>273</v>
      </c>
      <c r="C29" s="10" t="s">
        <v>274</v>
      </c>
      <c r="D29" s="10" t="s">
        <v>206</v>
      </c>
      <c r="E29" s="11">
        <f>COUNTIF('Form responses 1'!D:D,A29)</f>
        <v>0</v>
      </c>
      <c r="F29" s="11">
        <f>COUNTIF('Form responses 1'!E:E,A29)</f>
        <v>0</v>
      </c>
      <c r="G29" s="11">
        <f>COUNTIF('Form responses 1'!F:F,A29)</f>
        <v>0</v>
      </c>
      <c r="H29" s="11" t="str">
        <f t="shared" si="0"/>
        <v>No</v>
      </c>
    </row>
    <row r="30" spans="1:8" ht="14.4" hidden="1" x14ac:dyDescent="0.3">
      <c r="A30" s="9" t="s">
        <v>81</v>
      </c>
      <c r="B30" s="9" t="s">
        <v>275</v>
      </c>
      <c r="C30" s="10" t="s">
        <v>276</v>
      </c>
      <c r="D30" s="10" t="s">
        <v>206</v>
      </c>
      <c r="E30" s="11">
        <f>COUNTIF('Form responses 1'!D:D,A30)</f>
        <v>0</v>
      </c>
      <c r="F30" s="11">
        <f>COUNTIF('Form responses 1'!E:E,A30)</f>
        <v>1</v>
      </c>
      <c r="G30" s="11">
        <f>COUNTIF('Form responses 1'!F:F,A30)</f>
        <v>0</v>
      </c>
      <c r="H30" s="11" t="str">
        <f t="shared" si="0"/>
        <v>Yes</v>
      </c>
    </row>
    <row r="31" spans="1:8" ht="14.4" hidden="1" x14ac:dyDescent="0.3">
      <c r="A31" s="9" t="s">
        <v>54</v>
      </c>
      <c r="B31" s="9" t="s">
        <v>277</v>
      </c>
      <c r="C31" s="10" t="s">
        <v>278</v>
      </c>
      <c r="D31" s="10" t="s">
        <v>206</v>
      </c>
      <c r="E31" s="11">
        <f>COUNTIF('Form responses 1'!D:D,A31)</f>
        <v>0</v>
      </c>
      <c r="F31" s="11">
        <f>COUNTIF('Form responses 1'!E:E,A31)</f>
        <v>1</v>
      </c>
      <c r="G31" s="11">
        <f>COUNTIF('Form responses 1'!F:F,A31)</f>
        <v>0</v>
      </c>
      <c r="H31" s="11" t="str">
        <f t="shared" si="0"/>
        <v>Yes</v>
      </c>
    </row>
    <row r="32" spans="1:8" ht="14.4" hidden="1" x14ac:dyDescent="0.3">
      <c r="A32" s="9" t="s">
        <v>72</v>
      </c>
      <c r="B32" s="9" t="s">
        <v>279</v>
      </c>
      <c r="C32" s="10" t="s">
        <v>280</v>
      </c>
      <c r="D32" s="10" t="s">
        <v>206</v>
      </c>
      <c r="E32" s="11">
        <f>COUNTIF('Form responses 1'!D:D,A32)</f>
        <v>0</v>
      </c>
      <c r="F32" s="11">
        <f>COUNTIF('Form responses 1'!E:E,A32)</f>
        <v>1</v>
      </c>
      <c r="G32" s="11">
        <f>COUNTIF('Form responses 1'!F:F,A32)</f>
        <v>0</v>
      </c>
      <c r="H32" s="11" t="str">
        <f t="shared" si="0"/>
        <v>Yes</v>
      </c>
    </row>
    <row r="33" spans="1:8" ht="14.4" hidden="1" x14ac:dyDescent="0.3">
      <c r="A33" s="9" t="s">
        <v>59</v>
      </c>
      <c r="B33" s="9" t="s">
        <v>281</v>
      </c>
      <c r="C33" s="10" t="s">
        <v>282</v>
      </c>
      <c r="D33" s="10" t="s">
        <v>206</v>
      </c>
      <c r="E33" s="11">
        <f>COUNTIF('Form responses 1'!D:D,A33)</f>
        <v>3</v>
      </c>
      <c r="F33" s="11">
        <f>COUNTIF('Form responses 1'!E:E,A33)</f>
        <v>0</v>
      </c>
      <c r="G33" s="11">
        <f>COUNTIF('Form responses 1'!F:F,A33)</f>
        <v>0</v>
      </c>
      <c r="H33" s="11" t="str">
        <f t="shared" si="0"/>
        <v>Yes</v>
      </c>
    </row>
    <row r="34" spans="1:8" ht="14.4" hidden="1" x14ac:dyDescent="0.3">
      <c r="A34" s="9" t="s">
        <v>47</v>
      </c>
      <c r="B34" s="9" t="s">
        <v>283</v>
      </c>
      <c r="C34" s="10" t="s">
        <v>284</v>
      </c>
      <c r="D34" s="10" t="s">
        <v>206</v>
      </c>
      <c r="E34" s="11">
        <f>COUNTIF('Form responses 1'!D:D,A34)</f>
        <v>1</v>
      </c>
      <c r="F34" s="11">
        <f>COUNTIF('Form responses 1'!E:E,A34)</f>
        <v>0</v>
      </c>
      <c r="G34" s="11">
        <f>COUNTIF('Form responses 1'!F:F,A34)</f>
        <v>0</v>
      </c>
      <c r="H34" s="11" t="str">
        <f t="shared" si="0"/>
        <v>Yes</v>
      </c>
    </row>
    <row r="35" spans="1:8" ht="14.4" x14ac:dyDescent="0.3">
      <c r="A35" s="9" t="s">
        <v>285</v>
      </c>
      <c r="B35" s="9" t="s">
        <v>286</v>
      </c>
      <c r="C35" s="10" t="s">
        <v>287</v>
      </c>
      <c r="D35" s="10" t="s">
        <v>206</v>
      </c>
      <c r="E35" s="11">
        <f>COUNTIF('Form responses 1'!D:D,A35)</f>
        <v>0</v>
      </c>
      <c r="F35" s="11">
        <f>COUNTIF('Form responses 1'!E:E,A35)</f>
        <v>0</v>
      </c>
      <c r="G35" s="11">
        <f>COUNTIF('Form responses 1'!F:F,A35)</f>
        <v>0</v>
      </c>
      <c r="H35" s="11" t="str">
        <f t="shared" si="0"/>
        <v>No</v>
      </c>
    </row>
    <row r="36" spans="1:8" ht="14.4" hidden="1" x14ac:dyDescent="0.3">
      <c r="A36" s="9" t="s">
        <v>61</v>
      </c>
      <c r="B36" s="9" t="s">
        <v>288</v>
      </c>
      <c r="C36" s="10" t="s">
        <v>289</v>
      </c>
      <c r="D36" s="10" t="s">
        <v>206</v>
      </c>
      <c r="E36" s="11">
        <f>COUNTIF('Form responses 1'!D:D,A36)</f>
        <v>0</v>
      </c>
      <c r="F36" s="11">
        <f>COUNTIF('Form responses 1'!E:E,A36)</f>
        <v>2</v>
      </c>
      <c r="G36" s="11">
        <f>COUNTIF('Form responses 1'!F:F,A36)</f>
        <v>1</v>
      </c>
      <c r="H36" s="11" t="str">
        <f t="shared" si="0"/>
        <v>Yes</v>
      </c>
    </row>
    <row r="37" spans="1:8" ht="14.4" x14ac:dyDescent="0.3">
      <c r="A37" s="9" t="s">
        <v>290</v>
      </c>
      <c r="B37" s="9" t="s">
        <v>291</v>
      </c>
      <c r="C37" s="10" t="s">
        <v>292</v>
      </c>
      <c r="D37" s="10" t="s">
        <v>206</v>
      </c>
      <c r="E37" s="11">
        <f>COUNTIF('Form responses 1'!D:D,A37)</f>
        <v>0</v>
      </c>
      <c r="F37" s="11">
        <f>COUNTIF('Form responses 1'!E:E,A37)</f>
        <v>0</v>
      </c>
      <c r="G37" s="11">
        <f>COUNTIF('Form responses 1'!F:F,A37)</f>
        <v>0</v>
      </c>
      <c r="H37" s="11" t="str">
        <f t="shared" si="0"/>
        <v>No</v>
      </c>
    </row>
    <row r="38" spans="1:8" ht="14.4" hidden="1" x14ac:dyDescent="0.3">
      <c r="A38" s="9" t="s">
        <v>57</v>
      </c>
      <c r="B38" s="9" t="s">
        <v>293</v>
      </c>
      <c r="C38" s="10" t="s">
        <v>294</v>
      </c>
      <c r="D38" s="10" t="s">
        <v>206</v>
      </c>
      <c r="E38" s="11">
        <f>COUNTIF('Form responses 1'!D:D,A38)</f>
        <v>0</v>
      </c>
      <c r="F38" s="11">
        <f>COUNTIF('Form responses 1'!E:E,A38)</f>
        <v>1</v>
      </c>
      <c r="G38" s="11">
        <f>COUNTIF('Form responses 1'!F:F,A38)</f>
        <v>0</v>
      </c>
      <c r="H38" s="11" t="str">
        <f t="shared" si="0"/>
        <v>Yes</v>
      </c>
    </row>
    <row r="39" spans="1:8" ht="14.4" hidden="1" x14ac:dyDescent="0.3">
      <c r="A39" s="9" t="s">
        <v>79</v>
      </c>
      <c r="B39" s="9" t="s">
        <v>295</v>
      </c>
      <c r="C39" s="10" t="s">
        <v>296</v>
      </c>
      <c r="D39" s="10" t="s">
        <v>206</v>
      </c>
      <c r="E39" s="11">
        <f>COUNTIF('Form responses 1'!D:D,A39)</f>
        <v>0</v>
      </c>
      <c r="F39" s="11">
        <f>COUNTIF('Form responses 1'!E:E,A39)</f>
        <v>0</v>
      </c>
      <c r="G39" s="11">
        <f>COUNTIF('Form responses 1'!F:F,A39)</f>
        <v>1</v>
      </c>
      <c r="H39" s="11" t="str">
        <f t="shared" si="0"/>
        <v>Yes</v>
      </c>
    </row>
    <row r="40" spans="1:8" ht="14.4" hidden="1" x14ac:dyDescent="0.3">
      <c r="A40" s="9" t="s">
        <v>63</v>
      </c>
      <c r="B40" s="9" t="s">
        <v>297</v>
      </c>
      <c r="C40" s="10" t="s">
        <v>298</v>
      </c>
      <c r="D40" s="10" t="s">
        <v>206</v>
      </c>
      <c r="E40" s="11">
        <f>COUNTIF('Form responses 1'!D:D,A40)</f>
        <v>0</v>
      </c>
      <c r="F40" s="11">
        <f>COUNTIF('Form responses 1'!E:E,A40)</f>
        <v>1</v>
      </c>
      <c r="G40" s="11">
        <f>COUNTIF('Form responses 1'!F:F,A40)</f>
        <v>0</v>
      </c>
      <c r="H40" s="11" t="str">
        <f t="shared" si="0"/>
        <v>Yes</v>
      </c>
    </row>
    <row r="41" spans="1:8" ht="14.4" x14ac:dyDescent="0.3">
      <c r="A41" s="9" t="s">
        <v>299</v>
      </c>
      <c r="B41" s="9" t="s">
        <v>300</v>
      </c>
      <c r="C41" s="10" t="s">
        <v>301</v>
      </c>
      <c r="D41" s="10" t="s">
        <v>206</v>
      </c>
      <c r="E41" s="11">
        <f>COUNTIF('Form responses 1'!D:D,A41)</f>
        <v>0</v>
      </c>
      <c r="F41" s="11">
        <f>COUNTIF('Form responses 1'!E:E,A41)</f>
        <v>0</v>
      </c>
      <c r="G41" s="11">
        <f>COUNTIF('Form responses 1'!F:F,A41)</f>
        <v>0</v>
      </c>
      <c r="H41" s="11" t="str">
        <f t="shared" si="0"/>
        <v>No</v>
      </c>
    </row>
    <row r="42" spans="1:8" ht="14.4" hidden="1" x14ac:dyDescent="0.3">
      <c r="A42" s="9" t="s">
        <v>82</v>
      </c>
      <c r="B42" s="9" t="s">
        <v>302</v>
      </c>
      <c r="C42" s="10" t="s">
        <v>303</v>
      </c>
      <c r="D42" s="10" t="s">
        <v>206</v>
      </c>
      <c r="E42" s="11">
        <f>COUNTIF('Form responses 1'!D:D,A42)</f>
        <v>0</v>
      </c>
      <c r="F42" s="11">
        <f>COUNTIF('Form responses 1'!E:E,A42)</f>
        <v>0</v>
      </c>
      <c r="G42" s="11">
        <f>COUNTIF('Form responses 1'!F:F,A42)</f>
        <v>1</v>
      </c>
      <c r="H42" s="11" t="str">
        <f t="shared" si="0"/>
        <v>Yes</v>
      </c>
    </row>
    <row r="43" spans="1:8" ht="14.4" x14ac:dyDescent="0.3">
      <c r="A43" s="9" t="s">
        <v>304</v>
      </c>
      <c r="B43" s="9" t="s">
        <v>305</v>
      </c>
      <c r="C43" s="10" t="s">
        <v>306</v>
      </c>
      <c r="D43" s="10" t="s">
        <v>206</v>
      </c>
      <c r="E43" s="11">
        <f>COUNTIF('Form responses 1'!D:D,A43)</f>
        <v>0</v>
      </c>
      <c r="F43" s="11">
        <f>COUNTIF('Form responses 1'!E:E,A43)</f>
        <v>0</v>
      </c>
      <c r="G43" s="11">
        <f>COUNTIF('Form responses 1'!F:F,A43)</f>
        <v>0</v>
      </c>
      <c r="H43" s="11" t="str">
        <f t="shared" si="0"/>
        <v>No</v>
      </c>
    </row>
    <row r="44" spans="1:8" ht="14.4" hidden="1" x14ac:dyDescent="0.3">
      <c r="A44" s="9" t="s">
        <v>58</v>
      </c>
      <c r="B44" s="9" t="s">
        <v>307</v>
      </c>
      <c r="C44" s="10" t="s">
        <v>308</v>
      </c>
      <c r="D44" s="10" t="s">
        <v>206</v>
      </c>
      <c r="E44" s="11">
        <f>COUNTIF('Form responses 1'!D:D,A44)</f>
        <v>0</v>
      </c>
      <c r="F44" s="11">
        <f>COUNTIF('Form responses 1'!E:E,A44)</f>
        <v>0</v>
      </c>
      <c r="G44" s="11">
        <f>COUNTIF('Form responses 1'!F:F,A44)</f>
        <v>1</v>
      </c>
      <c r="H44" s="11" t="str">
        <f t="shared" si="0"/>
        <v>Yes</v>
      </c>
    </row>
    <row r="45" spans="1:8" ht="14.4" hidden="1" x14ac:dyDescent="0.3">
      <c r="A45" s="9" t="s">
        <v>53</v>
      </c>
      <c r="B45" s="9" t="s">
        <v>309</v>
      </c>
      <c r="C45" s="10" t="s">
        <v>310</v>
      </c>
      <c r="D45" s="10" t="s">
        <v>206</v>
      </c>
      <c r="E45" s="11">
        <f>COUNTIF('Form responses 1'!D:D,A45)</f>
        <v>1</v>
      </c>
      <c r="F45" s="11">
        <f>COUNTIF('Form responses 1'!E:E,A45)</f>
        <v>0</v>
      </c>
      <c r="G45" s="11">
        <f>COUNTIF('Form responses 1'!F:F,A45)</f>
        <v>0</v>
      </c>
      <c r="H45" s="11" t="str">
        <f t="shared" si="0"/>
        <v>Yes</v>
      </c>
    </row>
    <row r="46" spans="1:8" ht="14.4" hidden="1" x14ac:dyDescent="0.3">
      <c r="A46" s="9" t="s">
        <v>56</v>
      </c>
      <c r="B46" s="9" t="s">
        <v>311</v>
      </c>
      <c r="C46" s="10" t="s">
        <v>312</v>
      </c>
      <c r="D46" s="10" t="s">
        <v>206</v>
      </c>
      <c r="E46" s="11">
        <f>COUNTIF('Form responses 1'!D:D,A46)</f>
        <v>1</v>
      </c>
      <c r="F46" s="11">
        <f>COUNTIF('Form responses 1'!E:E,A46)</f>
        <v>0</v>
      </c>
      <c r="G46" s="11">
        <f>COUNTIF('Form responses 1'!F:F,A46)</f>
        <v>0</v>
      </c>
      <c r="H46" s="11" t="str">
        <f t="shared" si="0"/>
        <v>Yes</v>
      </c>
    </row>
    <row r="47" spans="1:8" ht="14.4" hidden="1" x14ac:dyDescent="0.3">
      <c r="A47" s="9" t="s">
        <v>78</v>
      </c>
      <c r="B47" s="9" t="s">
        <v>313</v>
      </c>
      <c r="C47" s="10" t="s">
        <v>314</v>
      </c>
      <c r="D47" s="10" t="s">
        <v>206</v>
      </c>
      <c r="E47" s="11">
        <f>COUNTIF('Form responses 1'!D:D,A47)</f>
        <v>0</v>
      </c>
      <c r="F47" s="11">
        <f>COUNTIF('Form responses 1'!E:E,A47)</f>
        <v>1</v>
      </c>
      <c r="G47" s="11">
        <f>COUNTIF('Form responses 1'!F:F,A47)</f>
        <v>0</v>
      </c>
      <c r="H47" s="11" t="str">
        <f t="shared" si="0"/>
        <v>Yes</v>
      </c>
    </row>
    <row r="48" spans="1:8" ht="14.4" hidden="1" x14ac:dyDescent="0.3">
      <c r="A48" s="9" t="s">
        <v>69</v>
      </c>
      <c r="B48" s="9" t="s">
        <v>315</v>
      </c>
      <c r="C48" s="10" t="s">
        <v>316</v>
      </c>
      <c r="D48" s="10" t="s">
        <v>206</v>
      </c>
      <c r="E48" s="11">
        <f>COUNTIF('Form responses 1'!D:D,A48)</f>
        <v>0</v>
      </c>
      <c r="F48" s="11">
        <f>COUNTIF('Form responses 1'!E:E,A48)</f>
        <v>0</v>
      </c>
      <c r="G48" s="11">
        <f>COUNTIF('Form responses 1'!F:F,A48)</f>
        <v>1</v>
      </c>
      <c r="H48" s="11" t="str">
        <f t="shared" si="0"/>
        <v>Yes</v>
      </c>
    </row>
    <row r="49" spans="1:8" ht="14.4" hidden="1" x14ac:dyDescent="0.3">
      <c r="A49" s="9" t="s">
        <v>68</v>
      </c>
      <c r="B49" s="9" t="s">
        <v>317</v>
      </c>
      <c r="C49" s="10" t="s">
        <v>318</v>
      </c>
      <c r="D49" s="10" t="s">
        <v>206</v>
      </c>
      <c r="E49" s="11">
        <f>COUNTIF('Form responses 1'!D:D,A49)</f>
        <v>0</v>
      </c>
      <c r="F49" s="11">
        <f>COUNTIF('Form responses 1'!E:E,A49)</f>
        <v>1</v>
      </c>
      <c r="G49" s="11">
        <f>COUNTIF('Form responses 1'!F:F,A49)</f>
        <v>0</v>
      </c>
      <c r="H49" s="11" t="str">
        <f t="shared" si="0"/>
        <v>Yes</v>
      </c>
    </row>
    <row r="50" spans="1:8" ht="14.4" x14ac:dyDescent="0.3">
      <c r="A50" s="9" t="s">
        <v>319</v>
      </c>
      <c r="B50" s="9" t="s">
        <v>320</v>
      </c>
      <c r="C50" s="10" t="s">
        <v>321</v>
      </c>
      <c r="D50" s="10" t="s">
        <v>206</v>
      </c>
      <c r="E50" s="11">
        <f>COUNTIF('Form responses 1'!D:D,A50)</f>
        <v>0</v>
      </c>
      <c r="F50" s="11">
        <f>COUNTIF('Form responses 1'!E:E,A50)</f>
        <v>0</v>
      </c>
      <c r="G50" s="11">
        <f>COUNTIF('Form responses 1'!F:F,A50)</f>
        <v>0</v>
      </c>
      <c r="H50" s="11" t="str">
        <f t="shared" si="0"/>
        <v>No</v>
      </c>
    </row>
    <row r="51" spans="1:8" ht="14.4" x14ac:dyDescent="0.3">
      <c r="A51" s="9" t="s">
        <v>194</v>
      </c>
      <c r="B51" s="9" t="s">
        <v>322</v>
      </c>
      <c r="C51" s="10" t="s">
        <v>323</v>
      </c>
      <c r="D51" s="10" t="s">
        <v>206</v>
      </c>
      <c r="E51" s="11">
        <f>COUNTIF('Form responses 1'!D:D,A51)</f>
        <v>0</v>
      </c>
      <c r="F51" s="11">
        <f>COUNTIF('Form responses 1'!E:E,A51)</f>
        <v>0</v>
      </c>
      <c r="G51" s="11">
        <f>COUNTIF('Form responses 1'!F:F,A51)</f>
        <v>1</v>
      </c>
      <c r="H51" s="11" t="str">
        <f t="shared" si="0"/>
        <v>Yes</v>
      </c>
    </row>
    <row r="52" spans="1:8" ht="14.4" hidden="1" x14ac:dyDescent="0.3">
      <c r="A52" s="9" t="s">
        <v>67</v>
      </c>
      <c r="B52" s="9" t="s">
        <v>324</v>
      </c>
      <c r="C52" s="10" t="s">
        <v>325</v>
      </c>
      <c r="D52" s="10" t="s">
        <v>206</v>
      </c>
      <c r="E52" s="11">
        <f>COUNTIF('Form responses 1'!D:D,A52)</f>
        <v>1</v>
      </c>
      <c r="F52" s="11">
        <f>COUNTIF('Form responses 1'!E:E,A52)</f>
        <v>0</v>
      </c>
      <c r="G52" s="11">
        <f>COUNTIF('Form responses 1'!F:F,A52)</f>
        <v>0</v>
      </c>
      <c r="H52" s="11" t="str">
        <f t="shared" si="0"/>
        <v>Yes</v>
      </c>
    </row>
    <row r="53" spans="1:8" ht="14.4" hidden="1" x14ac:dyDescent="0.3">
      <c r="A53" s="9" t="s">
        <v>73</v>
      </c>
      <c r="B53" s="9" t="s">
        <v>326</v>
      </c>
      <c r="C53" s="10" t="s">
        <v>327</v>
      </c>
      <c r="D53" s="10" t="s">
        <v>206</v>
      </c>
      <c r="E53" s="11">
        <f>COUNTIF('Form responses 1'!D:D,A53)</f>
        <v>0</v>
      </c>
      <c r="F53" s="11">
        <f>COUNTIF('Form responses 1'!E:E,A53)</f>
        <v>0</v>
      </c>
      <c r="G53" s="11">
        <f>COUNTIF('Form responses 1'!F:F,A53)</f>
        <v>1</v>
      </c>
      <c r="H53" s="11" t="str">
        <f t="shared" si="0"/>
        <v>Yes</v>
      </c>
    </row>
    <row r="54" spans="1:8" ht="14.4" x14ac:dyDescent="0.3">
      <c r="A54" s="9" t="s">
        <v>328</v>
      </c>
      <c r="B54" s="9" t="s">
        <v>329</v>
      </c>
      <c r="C54" s="10" t="s">
        <v>330</v>
      </c>
      <c r="D54" s="10" t="s">
        <v>206</v>
      </c>
      <c r="E54" s="11">
        <f>COUNTIF('Form responses 1'!D:D,A54)</f>
        <v>0</v>
      </c>
      <c r="F54" s="11">
        <f>COUNTIF('Form responses 1'!E:E,A54)</f>
        <v>0</v>
      </c>
      <c r="G54" s="11">
        <f>COUNTIF('Form responses 1'!F:F,A54)</f>
        <v>0</v>
      </c>
      <c r="H54" s="11" t="str">
        <f t="shared" si="0"/>
        <v>No</v>
      </c>
    </row>
    <row r="55" spans="1:8" ht="14.4" x14ac:dyDescent="0.3">
      <c r="A55" s="9" t="s">
        <v>331</v>
      </c>
      <c r="B55" s="9" t="s">
        <v>332</v>
      </c>
      <c r="C55" s="10" t="s">
        <v>333</v>
      </c>
      <c r="D55" s="10" t="s">
        <v>206</v>
      </c>
      <c r="E55" s="11">
        <f>COUNTIF('Form responses 1'!D:D,A55)</f>
        <v>0</v>
      </c>
      <c r="F55" s="11">
        <f>COUNTIF('Form responses 1'!E:E,A55)</f>
        <v>0</v>
      </c>
      <c r="G55" s="11">
        <f>COUNTIF('Form responses 1'!F:F,A55)</f>
        <v>0</v>
      </c>
      <c r="H55" s="11" t="str">
        <f t="shared" si="0"/>
        <v>No</v>
      </c>
    </row>
    <row r="56" spans="1:8" ht="14.4" hidden="1" x14ac:dyDescent="0.3">
      <c r="A56" s="9" t="s">
        <v>49</v>
      </c>
      <c r="B56" s="9" t="s">
        <v>334</v>
      </c>
      <c r="C56" s="10" t="s">
        <v>335</v>
      </c>
      <c r="D56" s="10" t="s">
        <v>206</v>
      </c>
      <c r="E56" s="11">
        <f>COUNTIF('Form responses 1'!D:D,A56)</f>
        <v>0</v>
      </c>
      <c r="F56" s="11">
        <f>COUNTIF('Form responses 1'!E:E,A56)</f>
        <v>0</v>
      </c>
      <c r="G56" s="11">
        <f>COUNTIF('Form responses 1'!F:F,A56)</f>
        <v>1</v>
      </c>
      <c r="H56" s="11" t="str">
        <f t="shared" si="0"/>
        <v>Yes</v>
      </c>
    </row>
    <row r="57" spans="1:8" ht="14.4" hidden="1" x14ac:dyDescent="0.3">
      <c r="A57" s="9" t="s">
        <v>62</v>
      </c>
      <c r="B57" s="9" t="s">
        <v>336</v>
      </c>
      <c r="C57" s="10" t="s">
        <v>337</v>
      </c>
      <c r="D57" s="10" t="s">
        <v>206</v>
      </c>
      <c r="E57" s="11">
        <f>COUNTIF('Form responses 1'!D:D,A57)</f>
        <v>1</v>
      </c>
      <c r="F57" s="11">
        <f>COUNTIF('Form responses 1'!E:E,A57)</f>
        <v>0</v>
      </c>
      <c r="G57" s="11">
        <f>COUNTIF('Form responses 1'!F:F,A57)</f>
        <v>0</v>
      </c>
      <c r="H57" s="11" t="str">
        <f t="shared" si="0"/>
        <v>Yes</v>
      </c>
    </row>
    <row r="58" spans="1:8" ht="14.4" x14ac:dyDescent="0.3">
      <c r="A58" s="9" t="s">
        <v>338</v>
      </c>
      <c r="B58" s="9" t="s">
        <v>339</v>
      </c>
      <c r="C58" s="10" t="s">
        <v>340</v>
      </c>
      <c r="D58" s="10" t="s">
        <v>206</v>
      </c>
      <c r="E58" s="11">
        <f>COUNTIF('Form responses 1'!D:D,A58)</f>
        <v>0</v>
      </c>
      <c r="F58" s="11">
        <f>COUNTIF('Form responses 1'!E:E,A58)</f>
        <v>0</v>
      </c>
      <c r="G58" s="11">
        <f>COUNTIF('Form responses 1'!F:F,A58)</f>
        <v>0</v>
      </c>
      <c r="H58" s="11" t="str">
        <f t="shared" si="0"/>
        <v>No</v>
      </c>
    </row>
    <row r="59" spans="1:8" ht="14.4" hidden="1" x14ac:dyDescent="0.3">
      <c r="A59" s="9" t="s">
        <v>60</v>
      </c>
      <c r="B59" s="9" t="s">
        <v>341</v>
      </c>
      <c r="C59" s="10" t="s">
        <v>342</v>
      </c>
      <c r="D59" s="10" t="s">
        <v>206</v>
      </c>
      <c r="E59" s="11">
        <f>COUNTIF('Form responses 1'!D:D,A59)</f>
        <v>0</v>
      </c>
      <c r="F59" s="11">
        <f>COUNTIF('Form responses 1'!E:E,A59)</f>
        <v>1</v>
      </c>
      <c r="G59" s="11">
        <f>COUNTIF('Form responses 1'!F:F,A59)</f>
        <v>2</v>
      </c>
      <c r="H59" s="11" t="str">
        <f t="shared" si="0"/>
        <v>Yes</v>
      </c>
    </row>
    <row r="60" spans="1:8" ht="14.4" hidden="1" x14ac:dyDescent="0.3">
      <c r="A60" s="9" t="s">
        <v>80</v>
      </c>
      <c r="B60" s="9" t="s">
        <v>343</v>
      </c>
      <c r="C60" s="10" t="s">
        <v>344</v>
      </c>
      <c r="D60" s="10" t="s">
        <v>206</v>
      </c>
      <c r="E60" s="11">
        <f>COUNTIF('Form responses 1'!D:D,A60)</f>
        <v>1</v>
      </c>
      <c r="F60" s="11">
        <f>COUNTIF('Form responses 1'!E:E,A60)</f>
        <v>0</v>
      </c>
      <c r="G60" s="11">
        <f>COUNTIF('Form responses 1'!F:F,A60)</f>
        <v>0</v>
      </c>
      <c r="H60" s="11" t="str">
        <f t="shared" si="0"/>
        <v>Yes</v>
      </c>
    </row>
    <row r="61" spans="1:8" ht="14.4" x14ac:dyDescent="0.3">
      <c r="A61" s="9" t="s">
        <v>345</v>
      </c>
      <c r="B61" s="9" t="s">
        <v>346</v>
      </c>
      <c r="C61" s="10" t="s">
        <v>347</v>
      </c>
      <c r="D61" s="10" t="s">
        <v>348</v>
      </c>
      <c r="E61" s="11">
        <f>COUNTIF('Form responses 1'!D:D,A61)</f>
        <v>0</v>
      </c>
      <c r="F61" s="11">
        <f>COUNTIF('Form responses 1'!E:E,A61)</f>
        <v>0</v>
      </c>
      <c r="G61" s="11">
        <f>COUNTIF('Form responses 1'!F:F,A61)</f>
        <v>0</v>
      </c>
      <c r="H61" s="11" t="str">
        <f t="shared" si="0"/>
        <v>No</v>
      </c>
    </row>
    <row r="62" spans="1:8" ht="14.4" hidden="1" x14ac:dyDescent="0.3">
      <c r="A62" s="9" t="s">
        <v>87</v>
      </c>
      <c r="B62" s="9" t="s">
        <v>349</v>
      </c>
      <c r="C62" s="10" t="s">
        <v>350</v>
      </c>
      <c r="D62" s="10" t="s">
        <v>348</v>
      </c>
      <c r="E62" s="11">
        <f>COUNTIF('Form responses 1'!D:D,A62)</f>
        <v>1</v>
      </c>
      <c r="F62" s="11">
        <f>COUNTIF('Form responses 1'!E:E,A62)</f>
        <v>0</v>
      </c>
      <c r="G62" s="11">
        <f>COUNTIF('Form responses 1'!F:F,A62)</f>
        <v>0</v>
      </c>
      <c r="H62" s="11" t="str">
        <f t="shared" si="0"/>
        <v>Yes</v>
      </c>
    </row>
    <row r="63" spans="1:8" ht="14.4" hidden="1" x14ac:dyDescent="0.3">
      <c r="A63" s="9" t="s">
        <v>141</v>
      </c>
      <c r="B63" s="9" t="s">
        <v>351</v>
      </c>
      <c r="C63" s="10" t="s">
        <v>352</v>
      </c>
      <c r="D63" s="10" t="s">
        <v>348</v>
      </c>
      <c r="E63" s="11">
        <f>COUNTIF('Form responses 1'!D:D,A63)</f>
        <v>1</v>
      </c>
      <c r="F63" s="11">
        <f>COUNTIF('Form responses 1'!E:E,A63)</f>
        <v>0</v>
      </c>
      <c r="G63" s="11">
        <f>COUNTIF('Form responses 1'!F:F,A63)</f>
        <v>0</v>
      </c>
      <c r="H63" s="11" t="str">
        <f t="shared" si="0"/>
        <v>Yes</v>
      </c>
    </row>
    <row r="64" spans="1:8" ht="14.4" hidden="1" x14ac:dyDescent="0.3">
      <c r="A64" s="9" t="s">
        <v>139</v>
      </c>
      <c r="B64" s="9" t="s">
        <v>353</v>
      </c>
      <c r="C64" s="10" t="s">
        <v>354</v>
      </c>
      <c r="D64" s="10" t="s">
        <v>348</v>
      </c>
      <c r="E64" s="11">
        <f>COUNTIF('Form responses 1'!D:D,A64)</f>
        <v>0</v>
      </c>
      <c r="F64" s="11">
        <f>COUNTIF('Form responses 1'!E:E,A64)</f>
        <v>1</v>
      </c>
      <c r="G64" s="11">
        <f>COUNTIF('Form responses 1'!F:F,A64)</f>
        <v>0</v>
      </c>
      <c r="H64" s="11" t="str">
        <f t="shared" si="0"/>
        <v>Yes</v>
      </c>
    </row>
    <row r="65" spans="1:8" ht="14.4" hidden="1" x14ac:dyDescent="0.3">
      <c r="A65" s="9" t="s">
        <v>89</v>
      </c>
      <c r="B65" s="9" t="s">
        <v>355</v>
      </c>
      <c r="C65" s="10" t="s">
        <v>356</v>
      </c>
      <c r="D65" s="10" t="s">
        <v>348</v>
      </c>
      <c r="E65" s="11">
        <f>COUNTIF('Form responses 1'!D:D,A65)</f>
        <v>0</v>
      </c>
      <c r="F65" s="11">
        <f>COUNTIF('Form responses 1'!E:E,A65)</f>
        <v>0</v>
      </c>
      <c r="G65" s="11">
        <f>COUNTIF('Form responses 1'!F:F,A65)</f>
        <v>1</v>
      </c>
      <c r="H65" s="11" t="str">
        <f t="shared" si="0"/>
        <v>Yes</v>
      </c>
    </row>
    <row r="66" spans="1:8" ht="14.4" x14ac:dyDescent="0.3">
      <c r="A66" s="9" t="s">
        <v>357</v>
      </c>
      <c r="B66" s="9" t="s">
        <v>358</v>
      </c>
      <c r="C66" s="10" t="s">
        <v>359</v>
      </c>
      <c r="D66" s="10" t="s">
        <v>348</v>
      </c>
      <c r="E66" s="11">
        <f>COUNTIF('Form responses 1'!D:D,A66)</f>
        <v>0</v>
      </c>
      <c r="F66" s="11">
        <f>COUNTIF('Form responses 1'!E:E,A66)</f>
        <v>0</v>
      </c>
      <c r="G66" s="11">
        <f>COUNTIF('Form responses 1'!F:F,A66)</f>
        <v>0</v>
      </c>
      <c r="H66" s="11" t="str">
        <f t="shared" si="0"/>
        <v>No</v>
      </c>
    </row>
    <row r="67" spans="1:8" ht="14.4" hidden="1" x14ac:dyDescent="0.3">
      <c r="A67" s="9" t="s">
        <v>96</v>
      </c>
      <c r="B67" s="9" t="s">
        <v>360</v>
      </c>
      <c r="C67" s="10" t="s">
        <v>361</v>
      </c>
      <c r="D67" s="10" t="s">
        <v>348</v>
      </c>
      <c r="E67" s="11">
        <f>COUNTIF('Form responses 1'!D:D,A67)</f>
        <v>1</v>
      </c>
      <c r="F67" s="11">
        <f>COUNTIF('Form responses 1'!E:E,A67)</f>
        <v>0</v>
      </c>
      <c r="G67" s="11">
        <f>COUNTIF('Form responses 1'!F:F,A67)</f>
        <v>0</v>
      </c>
      <c r="H67" s="11" t="str">
        <f t="shared" si="0"/>
        <v>Yes</v>
      </c>
    </row>
    <row r="68" spans="1:8" ht="14.4" hidden="1" x14ac:dyDescent="0.3">
      <c r="A68" s="9" t="s">
        <v>94</v>
      </c>
      <c r="B68" s="9" t="s">
        <v>362</v>
      </c>
      <c r="C68" s="10" t="s">
        <v>363</v>
      </c>
      <c r="D68" s="10" t="s">
        <v>348</v>
      </c>
      <c r="E68" s="11">
        <f>COUNTIF('Form responses 1'!D:D,A68)</f>
        <v>0</v>
      </c>
      <c r="F68" s="11">
        <f>COUNTIF('Form responses 1'!E:E,A68)</f>
        <v>1</v>
      </c>
      <c r="G68" s="11">
        <f>COUNTIF('Form responses 1'!F:F,A68)</f>
        <v>0</v>
      </c>
      <c r="H68" s="11" t="str">
        <f t="shared" si="0"/>
        <v>Yes</v>
      </c>
    </row>
    <row r="69" spans="1:8" ht="14.4" x14ac:dyDescent="0.3">
      <c r="A69" s="9" t="s">
        <v>364</v>
      </c>
      <c r="B69" s="9" t="s">
        <v>365</v>
      </c>
      <c r="C69" s="10" t="s">
        <v>366</v>
      </c>
      <c r="D69" s="10" t="s">
        <v>348</v>
      </c>
      <c r="E69" s="11">
        <f>COUNTIF('Form responses 1'!D:D,A69)</f>
        <v>0</v>
      </c>
      <c r="F69" s="11">
        <f>COUNTIF('Form responses 1'!E:E,A69)</f>
        <v>0</v>
      </c>
      <c r="G69" s="11">
        <f>COUNTIF('Form responses 1'!F:F,A69)</f>
        <v>0</v>
      </c>
      <c r="H69" s="11" t="str">
        <f t="shared" si="0"/>
        <v>No</v>
      </c>
    </row>
    <row r="70" spans="1:8" ht="14.4" hidden="1" x14ac:dyDescent="0.3">
      <c r="A70" s="9" t="s">
        <v>91</v>
      </c>
      <c r="B70" s="9" t="s">
        <v>367</v>
      </c>
      <c r="C70" s="10" t="s">
        <v>368</v>
      </c>
      <c r="D70" s="10" t="s">
        <v>348</v>
      </c>
      <c r="E70" s="11">
        <f>COUNTIF('Form responses 1'!D:D,A70)</f>
        <v>0</v>
      </c>
      <c r="F70" s="11">
        <f>COUNTIF('Form responses 1'!E:E,A70)</f>
        <v>1</v>
      </c>
      <c r="G70" s="11">
        <f>COUNTIF('Form responses 1'!F:F,A70)</f>
        <v>0</v>
      </c>
      <c r="H70" s="11" t="str">
        <f t="shared" si="0"/>
        <v>Yes</v>
      </c>
    </row>
    <row r="71" spans="1:8" ht="14.4" x14ac:dyDescent="0.3">
      <c r="A71" s="9" t="s">
        <v>369</v>
      </c>
      <c r="B71" s="9" t="s">
        <v>370</v>
      </c>
      <c r="C71" s="10" t="s">
        <v>371</v>
      </c>
      <c r="D71" s="10" t="s">
        <v>348</v>
      </c>
      <c r="E71" s="11">
        <f>COUNTIF('Form responses 1'!D:D,A71)</f>
        <v>0</v>
      </c>
      <c r="F71" s="11">
        <f>COUNTIF('Form responses 1'!E:E,A71)</f>
        <v>0</v>
      </c>
      <c r="G71" s="11">
        <f>COUNTIF('Form responses 1'!F:F,A71)</f>
        <v>0</v>
      </c>
      <c r="H71" s="11" t="str">
        <f t="shared" si="0"/>
        <v>No</v>
      </c>
    </row>
    <row r="72" spans="1:8" ht="14.4" x14ac:dyDescent="0.3">
      <c r="A72" s="9" t="s">
        <v>372</v>
      </c>
      <c r="B72" s="9" t="s">
        <v>373</v>
      </c>
      <c r="C72" s="10" t="s">
        <v>374</v>
      </c>
      <c r="D72" s="10" t="s">
        <v>348</v>
      </c>
      <c r="E72" s="11">
        <f>COUNTIF('Form responses 1'!D:D,A72)</f>
        <v>0</v>
      </c>
      <c r="F72" s="11">
        <f>COUNTIF('Form responses 1'!E:E,A72)</f>
        <v>0</v>
      </c>
      <c r="G72" s="11">
        <f>COUNTIF('Form responses 1'!F:F,A72)</f>
        <v>0</v>
      </c>
      <c r="H72" s="11" t="str">
        <f t="shared" si="0"/>
        <v>No</v>
      </c>
    </row>
    <row r="73" spans="1:8" ht="14.4" hidden="1" x14ac:dyDescent="0.3">
      <c r="A73" s="9" t="s">
        <v>103</v>
      </c>
      <c r="B73" s="9" t="s">
        <v>375</v>
      </c>
      <c r="C73" s="10" t="s">
        <v>376</v>
      </c>
      <c r="D73" s="10" t="s">
        <v>348</v>
      </c>
      <c r="E73" s="11">
        <f>COUNTIF('Form responses 1'!D:D,A73)</f>
        <v>0</v>
      </c>
      <c r="F73" s="11">
        <f>COUNTIF('Form responses 1'!E:E,A73)</f>
        <v>1</v>
      </c>
      <c r="G73" s="11">
        <f>COUNTIF('Form responses 1'!F:F,A73)</f>
        <v>0</v>
      </c>
      <c r="H73" s="11" t="str">
        <f t="shared" si="0"/>
        <v>Yes</v>
      </c>
    </row>
    <row r="74" spans="1:8" ht="14.4" hidden="1" x14ac:dyDescent="0.3">
      <c r="A74" s="9" t="s">
        <v>102</v>
      </c>
      <c r="B74" s="9" t="s">
        <v>377</v>
      </c>
      <c r="C74" s="10" t="s">
        <v>378</v>
      </c>
      <c r="D74" s="10" t="s">
        <v>348</v>
      </c>
      <c r="E74" s="11">
        <f>COUNTIF('Form responses 1'!D:D,A74)</f>
        <v>1</v>
      </c>
      <c r="F74" s="11">
        <f>COUNTIF('Form responses 1'!E:E,A74)</f>
        <v>0</v>
      </c>
      <c r="G74" s="11">
        <f>COUNTIF('Form responses 1'!F:F,A74)</f>
        <v>0</v>
      </c>
      <c r="H74" s="11" t="str">
        <f t="shared" si="0"/>
        <v>Yes</v>
      </c>
    </row>
    <row r="75" spans="1:8" ht="14.4" hidden="1" x14ac:dyDescent="0.3">
      <c r="A75" s="9" t="s">
        <v>140</v>
      </c>
      <c r="B75" s="9" t="s">
        <v>379</v>
      </c>
      <c r="C75" s="10" t="s">
        <v>380</v>
      </c>
      <c r="D75" s="10" t="s">
        <v>348</v>
      </c>
      <c r="E75" s="11">
        <f>COUNTIF('Form responses 1'!D:D,A75)</f>
        <v>0</v>
      </c>
      <c r="F75" s="11">
        <f>COUNTIF('Form responses 1'!E:E,A75)</f>
        <v>0</v>
      </c>
      <c r="G75" s="11">
        <f>COUNTIF('Form responses 1'!F:F,A75)</f>
        <v>1</v>
      </c>
      <c r="H75" s="11" t="str">
        <f t="shared" si="0"/>
        <v>Yes</v>
      </c>
    </row>
    <row r="76" spans="1:8" ht="14.4" hidden="1" x14ac:dyDescent="0.3">
      <c r="A76" s="9" t="s">
        <v>85</v>
      </c>
      <c r="B76" s="9" t="s">
        <v>381</v>
      </c>
      <c r="C76" s="10" t="s">
        <v>382</v>
      </c>
      <c r="D76" s="10" t="s">
        <v>348</v>
      </c>
      <c r="E76" s="11">
        <f>COUNTIF('Form responses 1'!D:D,A76)</f>
        <v>0</v>
      </c>
      <c r="F76" s="11">
        <f>COUNTIF('Form responses 1'!E:E,A76)</f>
        <v>1</v>
      </c>
      <c r="G76" s="11">
        <f>COUNTIF('Form responses 1'!F:F,A76)</f>
        <v>0</v>
      </c>
      <c r="H76" s="11" t="str">
        <f t="shared" si="0"/>
        <v>Yes</v>
      </c>
    </row>
    <row r="77" spans="1:8" ht="14.4" x14ac:dyDescent="0.3">
      <c r="A77" s="9" t="s">
        <v>383</v>
      </c>
      <c r="B77" s="9" t="s">
        <v>384</v>
      </c>
      <c r="C77" s="10" t="s">
        <v>385</v>
      </c>
      <c r="D77" s="10" t="s">
        <v>348</v>
      </c>
      <c r="E77" s="11">
        <f>COUNTIF('Form responses 1'!D:D,A77)</f>
        <v>0</v>
      </c>
      <c r="F77" s="11">
        <f>COUNTIF('Form responses 1'!E:E,A77)</f>
        <v>0</v>
      </c>
      <c r="G77" s="11">
        <f>COUNTIF('Form responses 1'!F:F,A77)</f>
        <v>0</v>
      </c>
      <c r="H77" s="11" t="str">
        <f t="shared" si="0"/>
        <v>No</v>
      </c>
    </row>
    <row r="78" spans="1:8" ht="14.4" hidden="1" x14ac:dyDescent="0.3">
      <c r="A78" s="9" t="s">
        <v>88</v>
      </c>
      <c r="B78" s="9" t="s">
        <v>386</v>
      </c>
      <c r="C78" s="10" t="s">
        <v>387</v>
      </c>
      <c r="D78" s="10" t="s">
        <v>348</v>
      </c>
      <c r="E78" s="11">
        <f>COUNTIF('Form responses 1'!D:D,A78)</f>
        <v>0</v>
      </c>
      <c r="F78" s="11">
        <f>COUNTIF('Form responses 1'!E:E,A78)</f>
        <v>1</v>
      </c>
      <c r="G78" s="11">
        <f>COUNTIF('Form responses 1'!F:F,A78)</f>
        <v>0</v>
      </c>
      <c r="H78" s="11" t="str">
        <f t="shared" si="0"/>
        <v>Yes</v>
      </c>
    </row>
    <row r="79" spans="1:8" ht="14.4" x14ac:dyDescent="0.3">
      <c r="A79" s="9" t="s">
        <v>388</v>
      </c>
      <c r="B79" s="9" t="s">
        <v>389</v>
      </c>
      <c r="C79" s="10" t="s">
        <v>390</v>
      </c>
      <c r="D79" s="10" t="s">
        <v>348</v>
      </c>
      <c r="E79" s="11">
        <f>COUNTIF('Form responses 1'!D:D,A79)</f>
        <v>0</v>
      </c>
      <c r="F79" s="11">
        <f>COUNTIF('Form responses 1'!E:E,A79)</f>
        <v>0</v>
      </c>
      <c r="G79" s="11">
        <f>COUNTIF('Form responses 1'!F:F,A79)</f>
        <v>0</v>
      </c>
      <c r="H79" s="11" t="str">
        <f t="shared" si="0"/>
        <v>No</v>
      </c>
    </row>
    <row r="80" spans="1:8" ht="14.4" x14ac:dyDescent="0.3">
      <c r="A80" s="9" t="s">
        <v>391</v>
      </c>
      <c r="B80" s="9" t="s">
        <v>392</v>
      </c>
      <c r="C80" s="10" t="s">
        <v>393</v>
      </c>
      <c r="D80" s="10" t="s">
        <v>348</v>
      </c>
      <c r="E80" s="11">
        <f>COUNTIF('Form responses 1'!D:D,A80)</f>
        <v>0</v>
      </c>
      <c r="F80" s="11">
        <f>COUNTIF('Form responses 1'!E:E,A80)</f>
        <v>0</v>
      </c>
      <c r="G80" s="11">
        <f>COUNTIF('Form responses 1'!F:F,A80)</f>
        <v>0</v>
      </c>
      <c r="H80" s="11" t="str">
        <f t="shared" si="0"/>
        <v>No</v>
      </c>
    </row>
    <row r="81" spans="1:8" ht="14.4" x14ac:dyDescent="0.3">
      <c r="A81" s="9" t="s">
        <v>394</v>
      </c>
      <c r="B81" s="9" t="s">
        <v>395</v>
      </c>
      <c r="C81" s="10" t="s">
        <v>396</v>
      </c>
      <c r="D81" s="10" t="s">
        <v>348</v>
      </c>
      <c r="E81" s="11">
        <f>COUNTIF('Form responses 1'!D:D,A81)</f>
        <v>0</v>
      </c>
      <c r="F81" s="11">
        <f>COUNTIF('Form responses 1'!E:E,A81)</f>
        <v>0</v>
      </c>
      <c r="G81" s="11">
        <f>COUNTIF('Form responses 1'!F:F,A81)</f>
        <v>0</v>
      </c>
      <c r="H81" s="11" t="str">
        <f t="shared" si="0"/>
        <v>No</v>
      </c>
    </row>
    <row r="82" spans="1:8" ht="14.4" hidden="1" x14ac:dyDescent="0.3">
      <c r="A82" s="9" t="s">
        <v>143</v>
      </c>
      <c r="B82" s="9" t="s">
        <v>397</v>
      </c>
      <c r="C82" s="10" t="s">
        <v>398</v>
      </c>
      <c r="D82" s="10" t="s">
        <v>348</v>
      </c>
      <c r="E82" s="11">
        <f>COUNTIF('Form responses 1'!D:D,A82)</f>
        <v>0</v>
      </c>
      <c r="F82" s="11">
        <f>COUNTIF('Form responses 1'!E:E,A82)</f>
        <v>0</v>
      </c>
      <c r="G82" s="11">
        <f>COUNTIF('Form responses 1'!F:F,A82)</f>
        <v>1</v>
      </c>
      <c r="H82" s="11" t="str">
        <f t="shared" si="0"/>
        <v>Yes</v>
      </c>
    </row>
    <row r="83" spans="1:8" ht="14.4" hidden="1" x14ac:dyDescent="0.3">
      <c r="A83" s="9" t="s">
        <v>183</v>
      </c>
      <c r="B83" s="9" t="s">
        <v>399</v>
      </c>
      <c r="C83" s="10" t="s">
        <v>400</v>
      </c>
      <c r="D83" s="10" t="s">
        <v>348</v>
      </c>
      <c r="E83" s="11">
        <f>COUNTIF('Form responses 1'!D:D,A83)</f>
        <v>1</v>
      </c>
      <c r="F83" s="11">
        <f>COUNTIF('Form responses 1'!E:E,A83)</f>
        <v>0</v>
      </c>
      <c r="G83" s="11">
        <f>COUNTIF('Form responses 1'!F:F,A83)</f>
        <v>0</v>
      </c>
      <c r="H83" s="11" t="str">
        <f t="shared" si="0"/>
        <v>Yes</v>
      </c>
    </row>
    <row r="84" spans="1:8" ht="14.4" hidden="1" x14ac:dyDescent="0.3">
      <c r="A84" s="9" t="s">
        <v>98</v>
      </c>
      <c r="B84" s="9" t="s">
        <v>401</v>
      </c>
      <c r="C84" s="10" t="s">
        <v>402</v>
      </c>
      <c r="D84" s="10" t="s">
        <v>348</v>
      </c>
      <c r="E84" s="11">
        <f>COUNTIF('Form responses 1'!D:D,A84)</f>
        <v>0</v>
      </c>
      <c r="F84" s="11">
        <f>COUNTIF('Form responses 1'!E:E,A84)</f>
        <v>0</v>
      </c>
      <c r="G84" s="11">
        <f>COUNTIF('Form responses 1'!F:F,A84)</f>
        <v>1</v>
      </c>
      <c r="H84" s="11" t="str">
        <f t="shared" si="0"/>
        <v>Yes</v>
      </c>
    </row>
    <row r="85" spans="1:8" ht="14.4" hidden="1" x14ac:dyDescent="0.3">
      <c r="A85" s="9" t="s">
        <v>97</v>
      </c>
      <c r="B85" s="9" t="s">
        <v>403</v>
      </c>
      <c r="C85" s="10" t="s">
        <v>404</v>
      </c>
      <c r="D85" s="10" t="s">
        <v>348</v>
      </c>
      <c r="E85" s="11">
        <f>COUNTIF('Form responses 1'!D:D,A85)</f>
        <v>0</v>
      </c>
      <c r="F85" s="11">
        <f>COUNTIF('Form responses 1'!E:E,A85)</f>
        <v>1</v>
      </c>
      <c r="G85" s="11">
        <f>COUNTIF('Form responses 1'!F:F,A85)</f>
        <v>0</v>
      </c>
      <c r="H85" s="11" t="str">
        <f t="shared" si="0"/>
        <v>Yes</v>
      </c>
    </row>
    <row r="86" spans="1:8" ht="14.4" x14ac:dyDescent="0.3">
      <c r="A86" s="9" t="s">
        <v>405</v>
      </c>
      <c r="B86" s="9" t="s">
        <v>406</v>
      </c>
      <c r="C86" s="10" t="s">
        <v>407</v>
      </c>
      <c r="D86" s="10" t="s">
        <v>348</v>
      </c>
      <c r="E86" s="11">
        <f>COUNTIF('Form responses 1'!D:D,A86)</f>
        <v>0</v>
      </c>
      <c r="F86" s="11">
        <f>COUNTIF('Form responses 1'!E:E,A86)</f>
        <v>0</v>
      </c>
      <c r="G86" s="11">
        <f>COUNTIF('Form responses 1'!F:F,A86)</f>
        <v>0</v>
      </c>
      <c r="H86" s="11" t="str">
        <f t="shared" si="0"/>
        <v>No</v>
      </c>
    </row>
    <row r="87" spans="1:8" ht="14.4" x14ac:dyDescent="0.3">
      <c r="A87" s="9" t="s">
        <v>408</v>
      </c>
      <c r="B87" s="9" t="s">
        <v>409</v>
      </c>
      <c r="C87" s="10" t="s">
        <v>410</v>
      </c>
      <c r="D87" s="10" t="s">
        <v>348</v>
      </c>
      <c r="E87" s="11">
        <f>COUNTIF('Form responses 1'!D:D,A87)</f>
        <v>0</v>
      </c>
      <c r="F87" s="11">
        <f>COUNTIF('Form responses 1'!E:E,A87)</f>
        <v>0</v>
      </c>
      <c r="G87" s="11">
        <f>COUNTIF('Form responses 1'!F:F,A87)</f>
        <v>0</v>
      </c>
      <c r="H87" s="11" t="str">
        <f t="shared" si="0"/>
        <v>No</v>
      </c>
    </row>
    <row r="88" spans="1:8" ht="14.4" x14ac:dyDescent="0.3">
      <c r="A88" s="9" t="s">
        <v>411</v>
      </c>
      <c r="B88" s="9" t="s">
        <v>412</v>
      </c>
      <c r="C88" s="10" t="s">
        <v>413</v>
      </c>
      <c r="D88" s="10" t="s">
        <v>348</v>
      </c>
      <c r="E88" s="11">
        <f>COUNTIF('Form responses 1'!D:D,A88)</f>
        <v>0</v>
      </c>
      <c r="F88" s="11">
        <f>COUNTIF('Form responses 1'!E:E,A88)</f>
        <v>0</v>
      </c>
      <c r="G88" s="11">
        <f>COUNTIF('Form responses 1'!F:F,A88)</f>
        <v>0</v>
      </c>
      <c r="H88" s="11" t="str">
        <f t="shared" si="0"/>
        <v>No</v>
      </c>
    </row>
    <row r="89" spans="1:8" ht="14.4" x14ac:dyDescent="0.3">
      <c r="A89" s="9" t="s">
        <v>414</v>
      </c>
      <c r="B89" s="9" t="s">
        <v>415</v>
      </c>
      <c r="C89" s="10" t="s">
        <v>416</v>
      </c>
      <c r="D89" s="10" t="s">
        <v>348</v>
      </c>
      <c r="E89" s="11">
        <f>COUNTIF('Form responses 1'!D:D,A89)</f>
        <v>0</v>
      </c>
      <c r="F89" s="11">
        <f>COUNTIF('Form responses 1'!E:E,A89)</f>
        <v>0</v>
      </c>
      <c r="G89" s="11">
        <f>COUNTIF('Form responses 1'!F:F,A89)</f>
        <v>0</v>
      </c>
      <c r="H89" s="11" t="str">
        <f t="shared" si="0"/>
        <v>No</v>
      </c>
    </row>
    <row r="90" spans="1:8" ht="14.4" hidden="1" x14ac:dyDescent="0.3">
      <c r="A90" s="9" t="s">
        <v>142</v>
      </c>
      <c r="B90" s="9" t="s">
        <v>417</v>
      </c>
      <c r="C90" s="10" t="s">
        <v>418</v>
      </c>
      <c r="D90" s="10" t="s">
        <v>348</v>
      </c>
      <c r="E90" s="11">
        <f>COUNTIF('Form responses 1'!D:D,A90)</f>
        <v>0</v>
      </c>
      <c r="F90" s="11">
        <f>COUNTIF('Form responses 1'!E:E,A90)</f>
        <v>1</v>
      </c>
      <c r="G90" s="11">
        <f>COUNTIF('Form responses 1'!F:F,A90)</f>
        <v>0</v>
      </c>
      <c r="H90" s="11" t="str">
        <f t="shared" si="0"/>
        <v>Yes</v>
      </c>
    </row>
    <row r="91" spans="1:8" ht="14.4" x14ac:dyDescent="0.3">
      <c r="A91" s="9" t="s">
        <v>419</v>
      </c>
      <c r="B91" s="9" t="s">
        <v>420</v>
      </c>
      <c r="C91" s="10" t="s">
        <v>421</v>
      </c>
      <c r="D91" s="10" t="s">
        <v>348</v>
      </c>
      <c r="E91" s="11">
        <f>COUNTIF('Form responses 1'!D:D,A91)</f>
        <v>0</v>
      </c>
      <c r="F91" s="11">
        <f>COUNTIF('Form responses 1'!E:E,A91)</f>
        <v>0</v>
      </c>
      <c r="G91" s="11">
        <f>COUNTIF('Form responses 1'!F:F,A91)</f>
        <v>0</v>
      </c>
      <c r="H91" s="11" t="str">
        <f t="shared" si="0"/>
        <v>No</v>
      </c>
    </row>
    <row r="92" spans="1:8" ht="14.4" x14ac:dyDescent="0.3">
      <c r="A92" s="9" t="s">
        <v>422</v>
      </c>
      <c r="B92" s="9" t="s">
        <v>423</v>
      </c>
      <c r="C92" s="10" t="s">
        <v>424</v>
      </c>
      <c r="D92" s="10" t="s">
        <v>348</v>
      </c>
      <c r="E92" s="11">
        <f>COUNTIF('Form responses 1'!D:D,A92)</f>
        <v>0</v>
      </c>
      <c r="F92" s="11">
        <f>COUNTIF('Form responses 1'!E:E,A92)</f>
        <v>0</v>
      </c>
      <c r="G92" s="11">
        <f>COUNTIF('Form responses 1'!F:F,A92)</f>
        <v>0</v>
      </c>
      <c r="H92" s="11" t="str">
        <f t="shared" si="0"/>
        <v>No</v>
      </c>
    </row>
    <row r="93" spans="1:8" ht="14.4" hidden="1" x14ac:dyDescent="0.3">
      <c r="A93" s="9" t="s">
        <v>144</v>
      </c>
      <c r="B93" s="9" t="s">
        <v>425</v>
      </c>
      <c r="C93" s="10" t="s">
        <v>426</v>
      </c>
      <c r="D93" s="10" t="s">
        <v>348</v>
      </c>
      <c r="E93" s="11">
        <f>COUNTIF('Form responses 1'!D:D,A93)</f>
        <v>1</v>
      </c>
      <c r="F93" s="11">
        <f>COUNTIF('Form responses 1'!E:E,A93)</f>
        <v>0</v>
      </c>
      <c r="G93" s="11">
        <f>COUNTIF('Form responses 1'!F:F,A93)</f>
        <v>0</v>
      </c>
      <c r="H93" s="11" t="str">
        <f t="shared" si="0"/>
        <v>Yes</v>
      </c>
    </row>
    <row r="94" spans="1:8" ht="14.4" hidden="1" x14ac:dyDescent="0.3">
      <c r="A94" s="9" t="s">
        <v>181</v>
      </c>
      <c r="B94" s="9" t="s">
        <v>427</v>
      </c>
      <c r="C94" s="10" t="s">
        <v>428</v>
      </c>
      <c r="D94" s="10" t="s">
        <v>348</v>
      </c>
      <c r="E94" s="11">
        <f>COUNTIF('Form responses 1'!D:D,A94)</f>
        <v>0</v>
      </c>
      <c r="F94" s="11">
        <f>COUNTIF('Form responses 1'!E:E,A94)</f>
        <v>1</v>
      </c>
      <c r="G94" s="11">
        <f>COUNTIF('Form responses 1'!F:F,A94)</f>
        <v>0</v>
      </c>
      <c r="H94" s="11" t="str">
        <f t="shared" si="0"/>
        <v>Yes</v>
      </c>
    </row>
    <row r="95" spans="1:8" ht="14.4" x14ac:dyDescent="0.3">
      <c r="A95" s="9" t="s">
        <v>429</v>
      </c>
      <c r="B95" s="9" t="s">
        <v>430</v>
      </c>
      <c r="C95" s="10" t="s">
        <v>431</v>
      </c>
      <c r="D95" s="10" t="s">
        <v>348</v>
      </c>
      <c r="E95" s="11">
        <f>COUNTIF('Form responses 1'!D:D,A95)</f>
        <v>0</v>
      </c>
      <c r="F95" s="11">
        <f>COUNTIF('Form responses 1'!E:E,A95)</f>
        <v>0</v>
      </c>
      <c r="G95" s="11">
        <f>COUNTIF('Form responses 1'!F:F,A95)</f>
        <v>0</v>
      </c>
      <c r="H95" s="11" t="str">
        <f t="shared" si="0"/>
        <v>No</v>
      </c>
    </row>
    <row r="96" spans="1:8" ht="14.4" x14ac:dyDescent="0.3">
      <c r="A96" s="9" t="s">
        <v>432</v>
      </c>
      <c r="B96" s="9" t="s">
        <v>433</v>
      </c>
      <c r="C96" s="10" t="s">
        <v>434</v>
      </c>
      <c r="D96" s="10" t="s">
        <v>348</v>
      </c>
      <c r="E96" s="11">
        <f>COUNTIF('Form responses 1'!D:D,A96)</f>
        <v>0</v>
      </c>
      <c r="F96" s="11">
        <f>COUNTIF('Form responses 1'!E:E,A96)</f>
        <v>0</v>
      </c>
      <c r="G96" s="11">
        <f>COUNTIF('Form responses 1'!F:F,A96)</f>
        <v>0</v>
      </c>
      <c r="H96" s="11" t="str">
        <f t="shared" si="0"/>
        <v>No</v>
      </c>
    </row>
    <row r="97" spans="1:8" ht="14.4" hidden="1" x14ac:dyDescent="0.3">
      <c r="A97" s="9" t="s">
        <v>95</v>
      </c>
      <c r="B97" s="9" t="s">
        <v>435</v>
      </c>
      <c r="C97" s="10" t="s">
        <v>436</v>
      </c>
      <c r="D97" s="10" t="s">
        <v>348</v>
      </c>
      <c r="E97" s="11">
        <f>COUNTIF('Form responses 1'!D:D,A97)</f>
        <v>0</v>
      </c>
      <c r="F97" s="11">
        <f>COUNTIF('Form responses 1'!E:E,A97)</f>
        <v>0</v>
      </c>
      <c r="G97" s="11">
        <f>COUNTIF('Form responses 1'!F:F,A97)</f>
        <v>1</v>
      </c>
      <c r="H97" s="11" t="str">
        <f t="shared" si="0"/>
        <v>Yes</v>
      </c>
    </row>
    <row r="98" spans="1:8" ht="14.4" hidden="1" x14ac:dyDescent="0.3">
      <c r="A98" s="9" t="s">
        <v>93</v>
      </c>
      <c r="B98" s="9" t="s">
        <v>437</v>
      </c>
      <c r="C98" s="10" t="s">
        <v>438</v>
      </c>
      <c r="D98" s="10" t="s">
        <v>348</v>
      </c>
      <c r="E98" s="11">
        <f>COUNTIF('Form responses 1'!D:D,A98)</f>
        <v>1</v>
      </c>
      <c r="F98" s="11">
        <f>COUNTIF('Form responses 1'!E:E,A98)</f>
        <v>0</v>
      </c>
      <c r="G98" s="11">
        <f>COUNTIF('Form responses 1'!F:F,A98)</f>
        <v>0</v>
      </c>
      <c r="H98" s="11" t="str">
        <f t="shared" si="0"/>
        <v>Yes</v>
      </c>
    </row>
    <row r="99" spans="1:8" ht="14.4" hidden="1" x14ac:dyDescent="0.3">
      <c r="A99" s="9" t="s">
        <v>145</v>
      </c>
      <c r="B99" s="9" t="s">
        <v>439</v>
      </c>
      <c r="C99" s="10" t="s">
        <v>440</v>
      </c>
      <c r="D99" s="10" t="s">
        <v>348</v>
      </c>
      <c r="E99" s="11">
        <f>COUNTIF('Form responses 1'!D:D,A99)</f>
        <v>0</v>
      </c>
      <c r="F99" s="11">
        <f>COUNTIF('Form responses 1'!E:E,A99)</f>
        <v>1</v>
      </c>
      <c r="G99" s="11">
        <f>COUNTIF('Form responses 1'!F:F,A99)</f>
        <v>0</v>
      </c>
      <c r="H99" s="11" t="str">
        <f t="shared" si="0"/>
        <v>Yes</v>
      </c>
    </row>
    <row r="100" spans="1:8" ht="14.4" x14ac:dyDescent="0.3">
      <c r="A100" s="9" t="s">
        <v>441</v>
      </c>
      <c r="B100" s="9" t="s">
        <v>442</v>
      </c>
      <c r="C100" s="10" t="s">
        <v>443</v>
      </c>
      <c r="D100" s="10" t="s">
        <v>348</v>
      </c>
      <c r="E100" s="11">
        <f>COUNTIF('Form responses 1'!D:D,A100)</f>
        <v>0</v>
      </c>
      <c r="F100" s="11">
        <f>COUNTIF('Form responses 1'!E:E,A100)</f>
        <v>0</v>
      </c>
      <c r="G100" s="11">
        <f>COUNTIF('Form responses 1'!F:F,A100)</f>
        <v>0</v>
      </c>
      <c r="H100" s="11" t="str">
        <f t="shared" si="0"/>
        <v>No</v>
      </c>
    </row>
    <row r="101" spans="1:8" ht="14.4" hidden="1" x14ac:dyDescent="0.3">
      <c r="A101" s="9" t="s">
        <v>146</v>
      </c>
      <c r="B101" s="9" t="s">
        <v>444</v>
      </c>
      <c r="C101" s="10" t="s">
        <v>445</v>
      </c>
      <c r="D101" s="10" t="s">
        <v>348</v>
      </c>
      <c r="E101" s="11">
        <f>COUNTIF('Form responses 1'!D:D,A101)</f>
        <v>0</v>
      </c>
      <c r="F101" s="11">
        <f>COUNTIF('Form responses 1'!E:E,A101)</f>
        <v>0</v>
      </c>
      <c r="G101" s="11">
        <f>COUNTIF('Form responses 1'!F:F,A101)</f>
        <v>1</v>
      </c>
      <c r="H101" s="11" t="str">
        <f t="shared" si="0"/>
        <v>Yes</v>
      </c>
    </row>
    <row r="102" spans="1:8" ht="14.4" x14ac:dyDescent="0.3">
      <c r="A102" s="9" t="s">
        <v>446</v>
      </c>
      <c r="B102" s="9" t="s">
        <v>447</v>
      </c>
      <c r="C102" s="10" t="s">
        <v>448</v>
      </c>
      <c r="D102" s="10" t="s">
        <v>348</v>
      </c>
      <c r="E102" s="11">
        <f>COUNTIF('Form responses 1'!D:D,A102)</f>
        <v>0</v>
      </c>
      <c r="F102" s="11">
        <f>COUNTIF('Form responses 1'!E:E,A102)</f>
        <v>0</v>
      </c>
      <c r="G102" s="11">
        <f>COUNTIF('Form responses 1'!F:F,A102)</f>
        <v>0</v>
      </c>
      <c r="H102" s="11" t="str">
        <f t="shared" si="0"/>
        <v>No</v>
      </c>
    </row>
    <row r="103" spans="1:8" ht="14.4" x14ac:dyDescent="0.3">
      <c r="A103" s="9" t="s">
        <v>449</v>
      </c>
      <c r="B103" s="9" t="s">
        <v>450</v>
      </c>
      <c r="C103" s="10" t="s">
        <v>451</v>
      </c>
      <c r="D103" s="10" t="s">
        <v>348</v>
      </c>
      <c r="E103" s="11">
        <f>COUNTIF('Form responses 1'!D:D,A103)</f>
        <v>0</v>
      </c>
      <c r="F103" s="11">
        <f>COUNTIF('Form responses 1'!E:E,A103)</f>
        <v>0</v>
      </c>
      <c r="G103" s="11">
        <f>COUNTIF('Form responses 1'!F:F,A103)</f>
        <v>0</v>
      </c>
      <c r="H103" s="11" t="str">
        <f t="shared" si="0"/>
        <v>No</v>
      </c>
    </row>
    <row r="104" spans="1:8" ht="14.4" x14ac:dyDescent="0.3">
      <c r="A104" s="9" t="s">
        <v>452</v>
      </c>
      <c r="B104" s="9" t="s">
        <v>453</v>
      </c>
      <c r="C104" s="10" t="s">
        <v>454</v>
      </c>
      <c r="D104" s="10" t="s">
        <v>348</v>
      </c>
      <c r="E104" s="11">
        <f>COUNTIF('Form responses 1'!D:D,A104)</f>
        <v>0</v>
      </c>
      <c r="F104" s="11">
        <f>COUNTIF('Form responses 1'!E:E,A104)</f>
        <v>0</v>
      </c>
      <c r="G104" s="11">
        <f>COUNTIF('Form responses 1'!F:F,A104)</f>
        <v>0</v>
      </c>
      <c r="H104" s="11" t="str">
        <f t="shared" si="0"/>
        <v>No</v>
      </c>
    </row>
    <row r="105" spans="1:8" ht="14.4" hidden="1" x14ac:dyDescent="0.3">
      <c r="A105" s="9" t="s">
        <v>182</v>
      </c>
      <c r="B105" s="9" t="s">
        <v>455</v>
      </c>
      <c r="C105" s="10" t="s">
        <v>456</v>
      </c>
      <c r="D105" s="10" t="s">
        <v>348</v>
      </c>
      <c r="E105" s="11">
        <f>COUNTIF('Form responses 1'!D:D,A105)</f>
        <v>0</v>
      </c>
      <c r="F105" s="11">
        <f>COUNTIF('Form responses 1'!E:E,A105)</f>
        <v>0</v>
      </c>
      <c r="G105" s="11">
        <f>COUNTIF('Form responses 1'!F:F,A105)</f>
        <v>1</v>
      </c>
      <c r="H105" s="11" t="str">
        <f t="shared" si="0"/>
        <v>Yes</v>
      </c>
    </row>
    <row r="106" spans="1:8" ht="14.4" hidden="1" x14ac:dyDescent="0.3">
      <c r="A106" s="9" t="s">
        <v>86</v>
      </c>
      <c r="B106" s="9" t="s">
        <v>457</v>
      </c>
      <c r="C106" s="10" t="s">
        <v>458</v>
      </c>
      <c r="D106" s="10" t="s">
        <v>348</v>
      </c>
      <c r="E106" s="11">
        <f>COUNTIF('Form responses 1'!D:D,A106)</f>
        <v>0</v>
      </c>
      <c r="F106" s="11">
        <f>COUNTIF('Form responses 1'!E:E,A106)</f>
        <v>0</v>
      </c>
      <c r="G106" s="11">
        <f>COUNTIF('Form responses 1'!F:F,A106)</f>
        <v>1</v>
      </c>
      <c r="H106" s="11" t="str">
        <f t="shared" si="0"/>
        <v>Yes</v>
      </c>
    </row>
    <row r="107" spans="1:8" ht="14.4" x14ac:dyDescent="0.3">
      <c r="A107" s="9" t="s">
        <v>459</v>
      </c>
      <c r="B107" s="9" t="s">
        <v>460</v>
      </c>
      <c r="C107" s="10" t="s">
        <v>461</v>
      </c>
      <c r="D107" s="10" t="s">
        <v>348</v>
      </c>
      <c r="E107" s="11">
        <f>COUNTIF('Form responses 1'!D:D,A107)</f>
        <v>0</v>
      </c>
      <c r="F107" s="11">
        <f>COUNTIF('Form responses 1'!E:E,A107)</f>
        <v>0</v>
      </c>
      <c r="G107" s="11">
        <f>COUNTIF('Form responses 1'!F:F,A107)</f>
        <v>0</v>
      </c>
      <c r="H107" s="11" t="str">
        <f t="shared" si="0"/>
        <v>No</v>
      </c>
    </row>
    <row r="108" spans="1:8" ht="14.4" x14ac:dyDescent="0.3">
      <c r="A108" s="9" t="s">
        <v>462</v>
      </c>
      <c r="B108" s="9" t="s">
        <v>463</v>
      </c>
      <c r="C108" s="10" t="s">
        <v>464</v>
      </c>
      <c r="D108" s="10" t="s">
        <v>348</v>
      </c>
      <c r="E108" s="11">
        <f>COUNTIF('Form responses 1'!D:D,A108)</f>
        <v>0</v>
      </c>
      <c r="F108" s="11">
        <f>COUNTIF('Form responses 1'!E:E,A108)</f>
        <v>0</v>
      </c>
      <c r="G108" s="11">
        <f>COUNTIF('Form responses 1'!F:F,A108)</f>
        <v>0</v>
      </c>
      <c r="H108" s="11" t="str">
        <f t="shared" si="0"/>
        <v>No</v>
      </c>
    </row>
    <row r="109" spans="1:8" ht="14.4" hidden="1" x14ac:dyDescent="0.3">
      <c r="A109" s="9" t="s">
        <v>84</v>
      </c>
      <c r="B109" s="9" t="s">
        <v>465</v>
      </c>
      <c r="C109" s="10" t="s">
        <v>466</v>
      </c>
      <c r="D109" s="10" t="s">
        <v>348</v>
      </c>
      <c r="E109" s="11">
        <f>COUNTIF('Form responses 1'!D:D,A109)</f>
        <v>1</v>
      </c>
      <c r="F109" s="11">
        <f>COUNTIF('Form responses 1'!E:E,A109)</f>
        <v>0</v>
      </c>
      <c r="G109" s="11">
        <f>COUNTIF('Form responses 1'!F:F,A109)</f>
        <v>0</v>
      </c>
      <c r="H109" s="11" t="str">
        <f t="shared" si="0"/>
        <v>Yes</v>
      </c>
    </row>
    <row r="110" spans="1:8" ht="14.4" hidden="1" x14ac:dyDescent="0.3">
      <c r="A110" s="9" t="s">
        <v>138</v>
      </c>
      <c r="B110" s="9" t="s">
        <v>467</v>
      </c>
      <c r="C110" s="10" t="s">
        <v>468</v>
      </c>
      <c r="D110" s="10" t="s">
        <v>348</v>
      </c>
      <c r="E110" s="11">
        <f>COUNTIF('Form responses 1'!D:D,A110)</f>
        <v>1</v>
      </c>
      <c r="F110" s="11">
        <f>COUNTIF('Form responses 1'!E:E,A110)</f>
        <v>0</v>
      </c>
      <c r="G110" s="11">
        <f>COUNTIF('Form responses 1'!F:F,A110)</f>
        <v>0</v>
      </c>
      <c r="H110" s="11" t="str">
        <f t="shared" si="0"/>
        <v>Yes</v>
      </c>
    </row>
    <row r="111" spans="1:8" ht="14.4" x14ac:dyDescent="0.3">
      <c r="A111" s="9" t="s">
        <v>469</v>
      </c>
      <c r="B111" s="9" t="s">
        <v>470</v>
      </c>
      <c r="C111" s="10" t="s">
        <v>471</v>
      </c>
      <c r="D111" s="10" t="s">
        <v>348</v>
      </c>
      <c r="E111" s="11">
        <f>COUNTIF('Form responses 1'!D:D,A111)</f>
        <v>0</v>
      </c>
      <c r="F111" s="11">
        <f>COUNTIF('Form responses 1'!E:E,A111)</f>
        <v>0</v>
      </c>
      <c r="G111" s="11">
        <f>COUNTIF('Form responses 1'!F:F,A111)</f>
        <v>0</v>
      </c>
      <c r="H111" s="11" t="str">
        <f t="shared" si="0"/>
        <v>No</v>
      </c>
    </row>
    <row r="112" spans="1:8" ht="14.4" x14ac:dyDescent="0.3">
      <c r="A112" s="9" t="s">
        <v>472</v>
      </c>
      <c r="B112" s="9" t="s">
        <v>473</v>
      </c>
      <c r="C112" s="10" t="s">
        <v>474</v>
      </c>
      <c r="D112" s="10" t="s">
        <v>348</v>
      </c>
      <c r="E112" s="11">
        <f>COUNTIF('Form responses 1'!D:D,A112)</f>
        <v>0</v>
      </c>
      <c r="F112" s="11">
        <f>COUNTIF('Form responses 1'!E:E,A112)</f>
        <v>0</v>
      </c>
      <c r="G112" s="11">
        <f>COUNTIF('Form responses 1'!F:F,A112)</f>
        <v>0</v>
      </c>
      <c r="H112" s="11" t="str">
        <f t="shared" si="0"/>
        <v>No</v>
      </c>
    </row>
    <row r="113" spans="1:8" ht="14.4" hidden="1" x14ac:dyDescent="0.3">
      <c r="A113" s="9" t="s">
        <v>90</v>
      </c>
      <c r="B113" s="9" t="s">
        <v>475</v>
      </c>
      <c r="C113" s="10" t="s">
        <v>476</v>
      </c>
      <c r="D113" s="10" t="s">
        <v>348</v>
      </c>
      <c r="E113" s="11">
        <f>COUNTIF('Form responses 1'!D:D,A113)</f>
        <v>1</v>
      </c>
      <c r="F113" s="11">
        <f>COUNTIF('Form responses 1'!E:E,A113)</f>
        <v>0</v>
      </c>
      <c r="G113" s="11">
        <f>COUNTIF('Form responses 1'!F:F,A113)</f>
        <v>0</v>
      </c>
      <c r="H113" s="11" t="str">
        <f t="shared" si="0"/>
        <v>Yes</v>
      </c>
    </row>
    <row r="114" spans="1:8" ht="14.4" x14ac:dyDescent="0.3">
      <c r="A114" s="9" t="s">
        <v>477</v>
      </c>
      <c r="B114" s="9" t="s">
        <v>478</v>
      </c>
      <c r="C114" s="10" t="s">
        <v>479</v>
      </c>
      <c r="D114" s="10" t="s">
        <v>348</v>
      </c>
      <c r="E114" s="11">
        <f>COUNTIF('Form responses 1'!D:D,A114)</f>
        <v>0</v>
      </c>
      <c r="F114" s="11">
        <f>COUNTIF('Form responses 1'!E:E,A114)</f>
        <v>0</v>
      </c>
      <c r="G114" s="11">
        <f>COUNTIF('Form responses 1'!F:F,A114)</f>
        <v>0</v>
      </c>
      <c r="H114" s="11" t="str">
        <f t="shared" si="0"/>
        <v>No</v>
      </c>
    </row>
    <row r="115" spans="1:8" ht="14.4" x14ac:dyDescent="0.3">
      <c r="A115" s="9" t="s">
        <v>480</v>
      </c>
      <c r="B115" s="9" t="s">
        <v>481</v>
      </c>
      <c r="C115" s="10" t="s">
        <v>482</v>
      </c>
      <c r="D115" s="10" t="s">
        <v>348</v>
      </c>
      <c r="E115" s="11">
        <f>COUNTIF('Form responses 1'!D:D,A115)</f>
        <v>0</v>
      </c>
      <c r="F115" s="11">
        <f>COUNTIF('Form responses 1'!E:E,A115)</f>
        <v>0</v>
      </c>
      <c r="G115" s="11">
        <f>COUNTIF('Form responses 1'!F:F,A115)</f>
        <v>0</v>
      </c>
      <c r="H115" s="11" t="str">
        <f t="shared" si="0"/>
        <v>No</v>
      </c>
    </row>
    <row r="116" spans="1:8" ht="14.4" hidden="1" x14ac:dyDescent="0.3">
      <c r="A116" s="9" t="s">
        <v>180</v>
      </c>
      <c r="B116" s="9" t="s">
        <v>483</v>
      </c>
      <c r="C116" s="10" t="s">
        <v>484</v>
      </c>
      <c r="D116" s="10" t="s">
        <v>348</v>
      </c>
      <c r="E116" s="11">
        <f>COUNTIF('Form responses 1'!D:D,A116)</f>
        <v>1</v>
      </c>
      <c r="F116" s="11">
        <f>COUNTIF('Form responses 1'!E:E,A116)</f>
        <v>0</v>
      </c>
      <c r="G116" s="11">
        <f>COUNTIF('Form responses 1'!F:F,A116)</f>
        <v>0</v>
      </c>
      <c r="H116" s="11" t="str">
        <f t="shared" si="0"/>
        <v>Yes</v>
      </c>
    </row>
    <row r="117" spans="1:8" ht="14.4" hidden="1" x14ac:dyDescent="0.3">
      <c r="A117" s="9" t="s">
        <v>99</v>
      </c>
      <c r="B117" s="9" t="s">
        <v>485</v>
      </c>
      <c r="C117" s="10" t="s">
        <v>486</v>
      </c>
      <c r="D117" s="10" t="s">
        <v>348</v>
      </c>
      <c r="E117" s="11">
        <f>COUNTIF('Form responses 1'!D:D,A117)</f>
        <v>1</v>
      </c>
      <c r="F117" s="11">
        <f>COUNTIF('Form responses 1'!E:E,A117)</f>
        <v>0</v>
      </c>
      <c r="G117" s="11">
        <f>COUNTIF('Form responses 1'!F:F,A117)</f>
        <v>0</v>
      </c>
      <c r="H117" s="11" t="str">
        <f t="shared" si="0"/>
        <v>Yes</v>
      </c>
    </row>
    <row r="118" spans="1:8" ht="14.4" hidden="1" x14ac:dyDescent="0.3">
      <c r="A118" s="9" t="s">
        <v>92</v>
      </c>
      <c r="B118" s="9" t="s">
        <v>487</v>
      </c>
      <c r="C118" s="10" t="s">
        <v>488</v>
      </c>
      <c r="D118" s="10" t="s">
        <v>348</v>
      </c>
      <c r="E118" s="11">
        <f>COUNTIF('Form responses 1'!D:D,A118)</f>
        <v>0</v>
      </c>
      <c r="F118" s="11">
        <f>COUNTIF('Form responses 1'!E:E,A118)</f>
        <v>0</v>
      </c>
      <c r="G118" s="11">
        <f>COUNTIF('Form responses 1'!F:F,A118)</f>
        <v>1</v>
      </c>
      <c r="H118" s="11" t="str">
        <f t="shared" si="0"/>
        <v>Yes</v>
      </c>
    </row>
    <row r="119" spans="1:8" ht="14.4" hidden="1" x14ac:dyDescent="0.3">
      <c r="A119" s="9" t="s">
        <v>100</v>
      </c>
      <c r="B119" s="9" t="s">
        <v>489</v>
      </c>
      <c r="C119" s="10" t="s">
        <v>490</v>
      </c>
      <c r="D119" s="10" t="s">
        <v>348</v>
      </c>
      <c r="E119" s="11">
        <f>COUNTIF('Form responses 1'!D:D,A119)</f>
        <v>0</v>
      </c>
      <c r="F119" s="11">
        <f>COUNTIF('Form responses 1'!E:E,A119)</f>
        <v>1</v>
      </c>
      <c r="G119" s="11">
        <f>COUNTIF('Form responses 1'!F:F,A119)</f>
        <v>0</v>
      </c>
      <c r="H119" s="11" t="str">
        <f t="shared" si="0"/>
        <v>Yes</v>
      </c>
    </row>
    <row r="120" spans="1:8" ht="14.4" x14ac:dyDescent="0.3">
      <c r="A120" s="9" t="s">
        <v>491</v>
      </c>
      <c r="B120" s="9" t="s">
        <v>492</v>
      </c>
      <c r="C120" s="10" t="s">
        <v>493</v>
      </c>
      <c r="D120" s="10" t="s">
        <v>348</v>
      </c>
      <c r="E120" s="11">
        <f>COUNTIF('Form responses 1'!D:D,A120)</f>
        <v>0</v>
      </c>
      <c r="F120" s="11">
        <f>COUNTIF('Form responses 1'!E:E,A120)</f>
        <v>0</v>
      </c>
      <c r="G120" s="11">
        <f>COUNTIF('Form responses 1'!F:F,A120)</f>
        <v>0</v>
      </c>
      <c r="H120" s="11" t="str">
        <f t="shared" si="0"/>
        <v>No</v>
      </c>
    </row>
    <row r="121" spans="1:8" ht="14.4" hidden="1" x14ac:dyDescent="0.3">
      <c r="A121" s="9" t="s">
        <v>104</v>
      </c>
      <c r="B121" s="9" t="s">
        <v>494</v>
      </c>
      <c r="C121" s="10" t="s">
        <v>495</v>
      </c>
      <c r="D121" s="10" t="s">
        <v>348</v>
      </c>
      <c r="E121" s="11">
        <f>COUNTIF('Form responses 1'!D:D,A121)</f>
        <v>0</v>
      </c>
      <c r="F121" s="11">
        <f>COUNTIF('Form responses 1'!E:E,A121)</f>
        <v>0</v>
      </c>
      <c r="G121" s="11">
        <f>COUNTIF('Form responses 1'!F:F,A121)</f>
        <v>1</v>
      </c>
      <c r="H121" s="11" t="str">
        <f t="shared" si="0"/>
        <v>Yes</v>
      </c>
    </row>
    <row r="122" spans="1:8" ht="14.4" x14ac:dyDescent="0.3">
      <c r="A122" s="9" t="s">
        <v>192</v>
      </c>
      <c r="B122" s="9" t="s">
        <v>496</v>
      </c>
      <c r="C122" s="10" t="s">
        <v>497</v>
      </c>
      <c r="D122" s="10" t="s">
        <v>498</v>
      </c>
      <c r="E122" s="11">
        <f>COUNTIF('Form responses 1'!D:D,A122)</f>
        <v>1</v>
      </c>
      <c r="F122" s="11">
        <f>COUNTIF('Form responses 1'!E:E,A122)</f>
        <v>0</v>
      </c>
      <c r="G122" s="11">
        <f>COUNTIF('Form responses 1'!F:F,A122)</f>
        <v>0</v>
      </c>
      <c r="H122" s="11" t="str">
        <f t="shared" si="0"/>
        <v>Yes</v>
      </c>
    </row>
    <row r="123" spans="1:8" ht="14.4" hidden="1" x14ac:dyDescent="0.3">
      <c r="A123" s="9" t="s">
        <v>35</v>
      </c>
      <c r="B123" s="9" t="s">
        <v>499</v>
      </c>
      <c r="C123" s="10" t="s">
        <v>500</v>
      </c>
      <c r="D123" s="10" t="s">
        <v>498</v>
      </c>
      <c r="E123" s="11">
        <f>COUNTIF('Form responses 1'!D:D,A123)</f>
        <v>0</v>
      </c>
      <c r="F123" s="11">
        <f>COUNTIF('Form responses 1'!E:E,A123)</f>
        <v>1</v>
      </c>
      <c r="G123" s="11">
        <f>COUNTIF('Form responses 1'!F:F,A123)</f>
        <v>0</v>
      </c>
      <c r="H123" s="11" t="str">
        <f t="shared" si="0"/>
        <v>Yes</v>
      </c>
    </row>
    <row r="124" spans="1:8" ht="14.4" hidden="1" x14ac:dyDescent="0.3">
      <c r="A124" s="9" t="s">
        <v>162</v>
      </c>
      <c r="B124" s="9" t="s">
        <v>501</v>
      </c>
      <c r="C124" s="10" t="s">
        <v>502</v>
      </c>
      <c r="D124" s="10" t="s">
        <v>498</v>
      </c>
      <c r="E124" s="11">
        <f>COUNTIF('Form responses 1'!D:D,A124)</f>
        <v>1</v>
      </c>
      <c r="F124" s="11">
        <f>COUNTIF('Form responses 1'!E:E,A124)</f>
        <v>1</v>
      </c>
      <c r="G124" s="11">
        <f>COUNTIF('Form responses 1'!F:F,A124)</f>
        <v>0</v>
      </c>
      <c r="H124" s="11" t="str">
        <f t="shared" si="0"/>
        <v>Yes</v>
      </c>
    </row>
    <row r="125" spans="1:8" ht="14.4" hidden="1" x14ac:dyDescent="0.3">
      <c r="A125" s="9" t="s">
        <v>17</v>
      </c>
      <c r="B125" s="9" t="s">
        <v>503</v>
      </c>
      <c r="C125" s="10" t="s">
        <v>504</v>
      </c>
      <c r="D125" s="10" t="s">
        <v>498</v>
      </c>
      <c r="E125" s="11">
        <f>COUNTIF('Form responses 1'!D:D,A125)</f>
        <v>0</v>
      </c>
      <c r="F125" s="11">
        <f>COUNTIF('Form responses 1'!E:E,A125)</f>
        <v>2</v>
      </c>
      <c r="G125" s="11">
        <f>COUNTIF('Form responses 1'!F:F,A125)</f>
        <v>0</v>
      </c>
      <c r="H125" s="11" t="str">
        <f t="shared" si="0"/>
        <v>Yes</v>
      </c>
    </row>
    <row r="126" spans="1:8" ht="14.4" hidden="1" x14ac:dyDescent="0.3">
      <c r="A126" s="9" t="s">
        <v>34</v>
      </c>
      <c r="B126" s="9" t="s">
        <v>505</v>
      </c>
      <c r="C126" s="10" t="s">
        <v>506</v>
      </c>
      <c r="D126" s="10" t="s">
        <v>498</v>
      </c>
      <c r="E126" s="11">
        <f>COUNTIF('Form responses 1'!D:D,A126)</f>
        <v>1</v>
      </c>
      <c r="F126" s="11">
        <f>COUNTIF('Form responses 1'!E:E,A126)</f>
        <v>0</v>
      </c>
      <c r="G126" s="11">
        <f>COUNTIF('Form responses 1'!F:F,A126)</f>
        <v>0</v>
      </c>
      <c r="H126" s="11" t="str">
        <f t="shared" si="0"/>
        <v>Yes</v>
      </c>
    </row>
    <row r="127" spans="1:8" ht="14.4" hidden="1" x14ac:dyDescent="0.3">
      <c r="A127" s="9" t="s">
        <v>39</v>
      </c>
      <c r="B127" s="9" t="s">
        <v>507</v>
      </c>
      <c r="C127" s="10" t="s">
        <v>508</v>
      </c>
      <c r="D127" s="10" t="s">
        <v>498</v>
      </c>
      <c r="E127" s="11">
        <f>COUNTIF('Form responses 1'!D:D,A127)</f>
        <v>0</v>
      </c>
      <c r="F127" s="11">
        <f>COUNTIF('Form responses 1'!E:E,A127)</f>
        <v>0</v>
      </c>
      <c r="G127" s="11">
        <f>COUNTIF('Form responses 1'!F:F,A127)</f>
        <v>1</v>
      </c>
      <c r="H127" s="11" t="str">
        <f t="shared" si="0"/>
        <v>Yes</v>
      </c>
    </row>
    <row r="128" spans="1:8" ht="14.4" hidden="1" x14ac:dyDescent="0.3">
      <c r="A128" s="9" t="s">
        <v>158</v>
      </c>
      <c r="B128" s="9" t="s">
        <v>509</v>
      </c>
      <c r="C128" s="10" t="s">
        <v>510</v>
      </c>
      <c r="D128" s="10" t="s">
        <v>498</v>
      </c>
      <c r="E128" s="11">
        <f>COUNTIF('Form responses 1'!D:D,A128)</f>
        <v>0</v>
      </c>
      <c r="F128" s="11">
        <f>COUNTIF('Form responses 1'!E:E,A128)</f>
        <v>0</v>
      </c>
      <c r="G128" s="11">
        <f>COUNTIF('Form responses 1'!F:F,A128)</f>
        <v>1</v>
      </c>
      <c r="H128" s="11" t="str">
        <f t="shared" si="0"/>
        <v>Yes</v>
      </c>
    </row>
    <row r="129" spans="1:8" ht="14.4" hidden="1" x14ac:dyDescent="0.3">
      <c r="A129" s="9" t="s">
        <v>32</v>
      </c>
      <c r="B129" s="9" t="s">
        <v>511</v>
      </c>
      <c r="C129" s="10" t="s">
        <v>512</v>
      </c>
      <c r="D129" s="10" t="s">
        <v>498</v>
      </c>
      <c r="E129" s="11">
        <f>COUNTIF('Form responses 1'!D:D,A129)</f>
        <v>0</v>
      </c>
      <c r="F129" s="11">
        <f>COUNTIF('Form responses 1'!E:E,A129)</f>
        <v>1</v>
      </c>
      <c r="G129" s="11">
        <f>COUNTIF('Form responses 1'!F:F,A129)</f>
        <v>0</v>
      </c>
      <c r="H129" s="11" t="str">
        <f t="shared" si="0"/>
        <v>Yes</v>
      </c>
    </row>
    <row r="130" spans="1:8" ht="14.4" hidden="1" x14ac:dyDescent="0.3">
      <c r="A130" s="9" t="s">
        <v>161</v>
      </c>
      <c r="B130" s="9" t="s">
        <v>513</v>
      </c>
      <c r="C130" s="10" t="s">
        <v>514</v>
      </c>
      <c r="D130" s="10" t="s">
        <v>498</v>
      </c>
      <c r="E130" s="11">
        <f>COUNTIF('Form responses 1'!D:D,A130)</f>
        <v>0</v>
      </c>
      <c r="F130" s="11">
        <f>COUNTIF('Form responses 1'!E:E,A130)</f>
        <v>0</v>
      </c>
      <c r="G130" s="11">
        <f>COUNTIF('Form responses 1'!F:F,A130)</f>
        <v>1</v>
      </c>
      <c r="H130" s="11" t="str">
        <f t="shared" si="0"/>
        <v>Yes</v>
      </c>
    </row>
    <row r="131" spans="1:8" ht="14.4" hidden="1" x14ac:dyDescent="0.3">
      <c r="A131" s="9" t="s">
        <v>40</v>
      </c>
      <c r="B131" s="9" t="s">
        <v>515</v>
      </c>
      <c r="C131" s="10" t="s">
        <v>516</v>
      </c>
      <c r="D131" s="10" t="s">
        <v>498</v>
      </c>
      <c r="E131" s="11">
        <f>COUNTIF('Form responses 1'!D:D,A131)</f>
        <v>1</v>
      </c>
      <c r="F131" s="11">
        <f>COUNTIF('Form responses 1'!E:E,A131)</f>
        <v>0</v>
      </c>
      <c r="G131" s="11">
        <f>COUNTIF('Form responses 1'!F:F,A131)</f>
        <v>0</v>
      </c>
      <c r="H131" s="11" t="str">
        <f t="shared" si="0"/>
        <v>Yes</v>
      </c>
    </row>
    <row r="132" spans="1:8" ht="14.4" hidden="1" x14ac:dyDescent="0.3">
      <c r="A132" s="9" t="s">
        <v>20</v>
      </c>
      <c r="B132" s="9" t="s">
        <v>517</v>
      </c>
      <c r="C132" s="10" t="s">
        <v>518</v>
      </c>
      <c r="D132" s="10" t="s">
        <v>498</v>
      </c>
      <c r="E132" s="11">
        <f>COUNTIF('Form responses 1'!D:D,A132)</f>
        <v>0</v>
      </c>
      <c r="F132" s="11">
        <f>COUNTIF('Form responses 1'!E:E,A132)</f>
        <v>1</v>
      </c>
      <c r="G132" s="11">
        <f>COUNTIF('Form responses 1'!F:F,A132)</f>
        <v>0</v>
      </c>
      <c r="H132" s="11" t="str">
        <f t="shared" si="0"/>
        <v>Yes</v>
      </c>
    </row>
    <row r="133" spans="1:8" ht="14.4" hidden="1" x14ac:dyDescent="0.3">
      <c r="A133" s="9" t="s">
        <v>19</v>
      </c>
      <c r="B133" s="9" t="s">
        <v>519</v>
      </c>
      <c r="C133" s="10" t="s">
        <v>520</v>
      </c>
      <c r="D133" s="10" t="s">
        <v>498</v>
      </c>
      <c r="E133" s="11">
        <f>COUNTIF('Form responses 1'!D:D,A133)</f>
        <v>1</v>
      </c>
      <c r="F133" s="11">
        <f>COUNTIF('Form responses 1'!E:E,A133)</f>
        <v>0</v>
      </c>
      <c r="G133" s="11">
        <f>COUNTIF('Form responses 1'!F:F,A133)</f>
        <v>0</v>
      </c>
      <c r="H133" s="11" t="str">
        <f t="shared" si="0"/>
        <v>Yes</v>
      </c>
    </row>
    <row r="134" spans="1:8" ht="14.4" hidden="1" x14ac:dyDescent="0.3">
      <c r="A134" s="9" t="s">
        <v>12</v>
      </c>
      <c r="B134" s="9" t="s">
        <v>521</v>
      </c>
      <c r="C134" s="10" t="s">
        <v>522</v>
      </c>
      <c r="D134" s="10" t="s">
        <v>498</v>
      </c>
      <c r="E134" s="11">
        <f>COUNTIF('Form responses 1'!D:D,A134)</f>
        <v>0</v>
      </c>
      <c r="F134" s="11">
        <f>COUNTIF('Form responses 1'!E:E,A134)</f>
        <v>0</v>
      </c>
      <c r="G134" s="11">
        <f>COUNTIF('Form responses 1'!F:F,A134)</f>
        <v>1</v>
      </c>
      <c r="H134" s="11" t="str">
        <f t="shared" si="0"/>
        <v>Yes</v>
      </c>
    </row>
    <row r="135" spans="1:8" ht="14.4" hidden="1" x14ac:dyDescent="0.3">
      <c r="A135" s="9" t="s">
        <v>166</v>
      </c>
      <c r="B135" s="9" t="s">
        <v>523</v>
      </c>
      <c r="C135" s="10" t="s">
        <v>524</v>
      </c>
      <c r="D135" s="10" t="s">
        <v>498</v>
      </c>
      <c r="E135" s="11">
        <f>COUNTIF('Form responses 1'!D:D,A135)</f>
        <v>0</v>
      </c>
      <c r="F135" s="11">
        <f>COUNTIF('Form responses 1'!E:E,A135)</f>
        <v>0</v>
      </c>
      <c r="G135" s="11">
        <f>COUNTIF('Form responses 1'!F:F,A135)</f>
        <v>1</v>
      </c>
      <c r="H135" s="11" t="str">
        <f t="shared" si="0"/>
        <v>Yes</v>
      </c>
    </row>
    <row r="136" spans="1:8" ht="14.4" hidden="1" x14ac:dyDescent="0.3">
      <c r="A136" s="9" t="s">
        <v>163</v>
      </c>
      <c r="B136" s="9" t="s">
        <v>525</v>
      </c>
      <c r="C136" s="10" t="s">
        <v>526</v>
      </c>
      <c r="D136" s="10" t="s">
        <v>498</v>
      </c>
      <c r="E136" s="11">
        <f>COUNTIF('Form responses 1'!D:D,A136)</f>
        <v>0</v>
      </c>
      <c r="F136" s="11">
        <f>COUNTIF('Form responses 1'!E:E,A136)</f>
        <v>0</v>
      </c>
      <c r="G136" s="11">
        <f>COUNTIF('Form responses 1'!F:F,A136)</f>
        <v>1</v>
      </c>
      <c r="H136" s="11" t="str">
        <f t="shared" si="0"/>
        <v>Yes</v>
      </c>
    </row>
    <row r="137" spans="1:8" ht="14.4" hidden="1" x14ac:dyDescent="0.3">
      <c r="A137" s="9" t="s">
        <v>8</v>
      </c>
      <c r="B137" s="9" t="s">
        <v>527</v>
      </c>
      <c r="C137" s="10" t="s">
        <v>528</v>
      </c>
      <c r="D137" s="10" t="s">
        <v>498</v>
      </c>
      <c r="E137" s="11">
        <f>COUNTIF('Form responses 1'!D:D,A137)</f>
        <v>0</v>
      </c>
      <c r="F137" s="11">
        <f>COUNTIF('Form responses 1'!E:E,A137)</f>
        <v>1</v>
      </c>
      <c r="G137" s="11">
        <f>COUNTIF('Form responses 1'!F:F,A137)</f>
        <v>0</v>
      </c>
      <c r="H137" s="11" t="str">
        <f t="shared" si="0"/>
        <v>Yes</v>
      </c>
    </row>
    <row r="138" spans="1:8" ht="14.4" hidden="1" x14ac:dyDescent="0.3">
      <c r="A138" s="9" t="s">
        <v>164</v>
      </c>
      <c r="B138" s="9" t="s">
        <v>529</v>
      </c>
      <c r="C138" s="10" t="s">
        <v>530</v>
      </c>
      <c r="D138" s="10" t="s">
        <v>498</v>
      </c>
      <c r="E138" s="11">
        <f>COUNTIF('Form responses 1'!D:D,A138)</f>
        <v>1</v>
      </c>
      <c r="F138" s="11">
        <f>COUNTIF('Form responses 1'!E:E,A138)</f>
        <v>0</v>
      </c>
      <c r="G138" s="11">
        <f>COUNTIF('Form responses 1'!F:F,A138)</f>
        <v>0</v>
      </c>
      <c r="H138" s="11" t="str">
        <f t="shared" si="0"/>
        <v>Yes</v>
      </c>
    </row>
    <row r="139" spans="1:8" ht="14.4" hidden="1" x14ac:dyDescent="0.3">
      <c r="A139" s="9" t="s">
        <v>159</v>
      </c>
      <c r="B139" s="9" t="s">
        <v>531</v>
      </c>
      <c r="C139" s="10" t="s">
        <v>532</v>
      </c>
      <c r="D139" s="10" t="s">
        <v>498</v>
      </c>
      <c r="E139" s="11">
        <f>COUNTIF('Form responses 1'!D:D,A139)</f>
        <v>1</v>
      </c>
      <c r="F139" s="11">
        <f>COUNTIF('Form responses 1'!E:E,A139)</f>
        <v>0</v>
      </c>
      <c r="G139" s="11">
        <f>COUNTIF('Form responses 1'!F:F,A139)</f>
        <v>0</v>
      </c>
      <c r="H139" s="11" t="str">
        <f t="shared" si="0"/>
        <v>Yes</v>
      </c>
    </row>
    <row r="140" spans="1:8" ht="14.4" hidden="1" x14ac:dyDescent="0.3">
      <c r="A140" s="9" t="s">
        <v>156</v>
      </c>
      <c r="B140" s="9" t="s">
        <v>533</v>
      </c>
      <c r="C140" s="10" t="s">
        <v>534</v>
      </c>
      <c r="D140" s="10" t="s">
        <v>498</v>
      </c>
      <c r="E140" s="11">
        <f>COUNTIF('Form responses 1'!D:D,A140)</f>
        <v>1</v>
      </c>
      <c r="F140" s="11">
        <f>COUNTIF('Form responses 1'!E:E,A140)</f>
        <v>0</v>
      </c>
      <c r="G140" s="11">
        <f>COUNTIF('Form responses 1'!F:F,A140)</f>
        <v>0</v>
      </c>
      <c r="H140" s="11" t="str">
        <f t="shared" si="0"/>
        <v>Yes</v>
      </c>
    </row>
    <row r="141" spans="1:8" ht="14.4" hidden="1" x14ac:dyDescent="0.3">
      <c r="A141" s="9" t="s">
        <v>21</v>
      </c>
      <c r="B141" s="9" t="s">
        <v>535</v>
      </c>
      <c r="C141" s="10" t="s">
        <v>536</v>
      </c>
      <c r="D141" s="10" t="s">
        <v>498</v>
      </c>
      <c r="E141" s="11">
        <f>COUNTIF('Form responses 1'!D:D,A141)</f>
        <v>0</v>
      </c>
      <c r="F141" s="11">
        <f>COUNTIF('Form responses 1'!E:E,A141)</f>
        <v>0</v>
      </c>
      <c r="G141" s="11">
        <f>COUNTIF('Form responses 1'!F:F,A141)</f>
        <v>1</v>
      </c>
      <c r="H141" s="11" t="str">
        <f t="shared" si="0"/>
        <v>Yes</v>
      </c>
    </row>
    <row r="142" spans="1:8" ht="14.4" hidden="1" x14ac:dyDescent="0.3">
      <c r="A142" s="9" t="s">
        <v>43</v>
      </c>
      <c r="B142" s="9" t="s">
        <v>537</v>
      </c>
      <c r="C142" s="10" t="s">
        <v>538</v>
      </c>
      <c r="D142" s="10" t="s">
        <v>498</v>
      </c>
      <c r="E142" s="11">
        <f>COUNTIF('Form responses 1'!D:D,A142)</f>
        <v>1</v>
      </c>
      <c r="F142" s="11">
        <f>COUNTIF('Form responses 1'!E:E,A142)</f>
        <v>0</v>
      </c>
      <c r="G142" s="11">
        <f>COUNTIF('Form responses 1'!F:F,A142)</f>
        <v>0</v>
      </c>
      <c r="H142" s="11" t="str">
        <f t="shared" si="0"/>
        <v>Yes</v>
      </c>
    </row>
    <row r="143" spans="1:8" ht="14.4" hidden="1" x14ac:dyDescent="0.3">
      <c r="A143" s="9" t="s">
        <v>157</v>
      </c>
      <c r="B143" s="9" t="s">
        <v>539</v>
      </c>
      <c r="C143" s="10" t="s">
        <v>540</v>
      </c>
      <c r="D143" s="10" t="s">
        <v>498</v>
      </c>
      <c r="E143" s="11">
        <f>COUNTIF('Form responses 1'!D:D,A143)</f>
        <v>0</v>
      </c>
      <c r="F143" s="11">
        <f>COUNTIF('Form responses 1'!E:E,A143)</f>
        <v>1</v>
      </c>
      <c r="G143" s="11">
        <f>COUNTIF('Form responses 1'!F:F,A143)</f>
        <v>0</v>
      </c>
      <c r="H143" s="11" t="str">
        <f t="shared" si="0"/>
        <v>Yes</v>
      </c>
    </row>
    <row r="144" spans="1:8" ht="14.4" hidden="1" x14ac:dyDescent="0.3">
      <c r="A144" s="9" t="s">
        <v>10</v>
      </c>
      <c r="B144" s="9" t="s">
        <v>541</v>
      </c>
      <c r="C144" s="10" t="s">
        <v>542</v>
      </c>
      <c r="D144" s="10" t="s">
        <v>498</v>
      </c>
      <c r="E144" s="11">
        <f>COUNTIF('Form responses 1'!D:D,A144)</f>
        <v>1</v>
      </c>
      <c r="F144" s="11">
        <f>COUNTIF('Form responses 1'!E:E,A144)</f>
        <v>0</v>
      </c>
      <c r="G144" s="11">
        <f>COUNTIF('Form responses 1'!F:F,A144)</f>
        <v>0</v>
      </c>
      <c r="H144" s="11" t="str">
        <f t="shared" si="0"/>
        <v>Yes</v>
      </c>
    </row>
    <row r="145" spans="1:8" ht="14.4" hidden="1" x14ac:dyDescent="0.3">
      <c r="A145" s="9" t="s">
        <v>27</v>
      </c>
      <c r="B145" s="9" t="s">
        <v>543</v>
      </c>
      <c r="C145" s="10" t="s">
        <v>544</v>
      </c>
      <c r="D145" s="10" t="s">
        <v>498</v>
      </c>
      <c r="E145" s="11">
        <f>COUNTIF('Form responses 1'!D:D,A145)</f>
        <v>0</v>
      </c>
      <c r="F145" s="11">
        <f>COUNTIF('Form responses 1'!E:E,A145)</f>
        <v>0</v>
      </c>
      <c r="G145" s="11">
        <f>COUNTIF('Form responses 1'!F:F,A145)</f>
        <v>1</v>
      </c>
      <c r="H145" s="11" t="str">
        <f t="shared" si="0"/>
        <v>Yes</v>
      </c>
    </row>
    <row r="146" spans="1:8" ht="14.4" hidden="1" x14ac:dyDescent="0.3">
      <c r="A146" s="9" t="s">
        <v>33</v>
      </c>
      <c r="B146" s="9" t="s">
        <v>545</v>
      </c>
      <c r="C146" s="10" t="s">
        <v>546</v>
      </c>
      <c r="D146" s="10" t="s">
        <v>498</v>
      </c>
      <c r="E146" s="11">
        <f>COUNTIF('Form responses 1'!D:D,A146)</f>
        <v>0</v>
      </c>
      <c r="F146" s="11">
        <f>COUNTIF('Form responses 1'!E:E,A146)</f>
        <v>0</v>
      </c>
      <c r="G146" s="11">
        <f>COUNTIF('Form responses 1'!F:F,A146)</f>
        <v>1</v>
      </c>
      <c r="H146" s="11" t="str">
        <f t="shared" si="0"/>
        <v>Yes</v>
      </c>
    </row>
    <row r="147" spans="1:8" ht="14.4" hidden="1" x14ac:dyDescent="0.3">
      <c r="A147" s="9" t="s">
        <v>152</v>
      </c>
      <c r="B147" s="9" t="s">
        <v>547</v>
      </c>
      <c r="C147" s="10" t="s">
        <v>548</v>
      </c>
      <c r="D147" s="10" t="s">
        <v>498</v>
      </c>
      <c r="E147" s="11">
        <f>COUNTIF('Form responses 1'!D:D,A147)</f>
        <v>0</v>
      </c>
      <c r="F147" s="11">
        <f>COUNTIF('Form responses 1'!E:E,A147)</f>
        <v>0</v>
      </c>
      <c r="G147" s="11">
        <f>COUNTIF('Form responses 1'!F:F,A147)</f>
        <v>1</v>
      </c>
      <c r="H147" s="11" t="str">
        <f t="shared" si="0"/>
        <v>Yes</v>
      </c>
    </row>
    <row r="148" spans="1:8" ht="14.4" hidden="1" x14ac:dyDescent="0.3">
      <c r="A148" s="9" t="s">
        <v>15</v>
      </c>
      <c r="B148" s="9" t="s">
        <v>549</v>
      </c>
      <c r="C148" s="10" t="s">
        <v>550</v>
      </c>
      <c r="D148" s="10" t="s">
        <v>498</v>
      </c>
      <c r="E148" s="11">
        <f>COUNTIF('Form responses 1'!D:D,A148)</f>
        <v>0</v>
      </c>
      <c r="F148" s="11">
        <f>COUNTIF('Form responses 1'!E:E,A148)</f>
        <v>0</v>
      </c>
      <c r="G148" s="11">
        <f>COUNTIF('Form responses 1'!F:F,A148)</f>
        <v>1</v>
      </c>
      <c r="H148" s="11" t="str">
        <f t="shared" si="0"/>
        <v>Yes</v>
      </c>
    </row>
    <row r="149" spans="1:8" ht="14.4" x14ac:dyDescent="0.3">
      <c r="A149" s="9" t="s">
        <v>551</v>
      </c>
      <c r="B149" s="9" t="s">
        <v>552</v>
      </c>
      <c r="C149" s="10" t="s">
        <v>553</v>
      </c>
      <c r="D149" s="10" t="s">
        <v>498</v>
      </c>
      <c r="E149" s="11">
        <f>COUNTIF('Form responses 1'!D:D,A149)</f>
        <v>0</v>
      </c>
      <c r="F149" s="11">
        <f>COUNTIF('Form responses 1'!E:E,A149)</f>
        <v>0</v>
      </c>
      <c r="G149" s="11">
        <f>COUNTIF('Form responses 1'!F:F,A149)</f>
        <v>0</v>
      </c>
      <c r="H149" s="11" t="str">
        <f t="shared" si="0"/>
        <v>No</v>
      </c>
    </row>
    <row r="150" spans="1:8" ht="14.4" hidden="1" x14ac:dyDescent="0.3">
      <c r="A150" s="9" t="s">
        <v>11</v>
      </c>
      <c r="B150" s="9" t="s">
        <v>554</v>
      </c>
      <c r="C150" s="10" t="s">
        <v>555</v>
      </c>
      <c r="D150" s="10" t="s">
        <v>498</v>
      </c>
      <c r="E150" s="11">
        <f>COUNTIF('Form responses 1'!D:D,A150)</f>
        <v>0</v>
      </c>
      <c r="F150" s="11">
        <f>COUNTIF('Form responses 1'!E:E,A150)</f>
        <v>1</v>
      </c>
      <c r="G150" s="11">
        <f>COUNTIF('Form responses 1'!F:F,A150)</f>
        <v>0</v>
      </c>
      <c r="H150" s="11" t="str">
        <f t="shared" si="0"/>
        <v>Yes</v>
      </c>
    </row>
    <row r="151" spans="1:8" ht="14.4" hidden="1" x14ac:dyDescent="0.3">
      <c r="A151" s="9" t="s">
        <v>23</v>
      </c>
      <c r="B151" s="9" t="s">
        <v>556</v>
      </c>
      <c r="C151" s="10" t="s">
        <v>557</v>
      </c>
      <c r="D151" s="10" t="s">
        <v>498</v>
      </c>
      <c r="E151" s="11">
        <f>COUNTIF('Form responses 1'!D:D,A151)</f>
        <v>0</v>
      </c>
      <c r="F151" s="11">
        <f>COUNTIF('Form responses 1'!E:E,A151)</f>
        <v>1</v>
      </c>
      <c r="G151" s="11">
        <f>COUNTIF('Form responses 1'!F:F,A151)</f>
        <v>0</v>
      </c>
      <c r="H151" s="11" t="str">
        <f t="shared" si="0"/>
        <v>Yes</v>
      </c>
    </row>
    <row r="152" spans="1:8" ht="14.4" hidden="1" x14ac:dyDescent="0.3">
      <c r="A152" s="9" t="s">
        <v>44</v>
      </c>
      <c r="B152" s="9" t="s">
        <v>558</v>
      </c>
      <c r="C152" s="10" t="s">
        <v>559</v>
      </c>
      <c r="D152" s="10" t="s">
        <v>498</v>
      </c>
      <c r="E152" s="11">
        <f>COUNTIF('Form responses 1'!D:D,A152)</f>
        <v>0</v>
      </c>
      <c r="F152" s="11">
        <f>COUNTIF('Form responses 1'!E:E,A152)</f>
        <v>1</v>
      </c>
      <c r="G152" s="11">
        <f>COUNTIF('Form responses 1'!F:F,A152)</f>
        <v>0</v>
      </c>
      <c r="H152" s="11" t="str">
        <f t="shared" si="0"/>
        <v>Yes</v>
      </c>
    </row>
    <row r="153" spans="1:8" ht="14.4" hidden="1" x14ac:dyDescent="0.3">
      <c r="A153" s="9" t="s">
        <v>150</v>
      </c>
      <c r="B153" s="9" t="s">
        <v>560</v>
      </c>
      <c r="C153" s="10" t="s">
        <v>561</v>
      </c>
      <c r="D153" s="10" t="s">
        <v>498</v>
      </c>
      <c r="E153" s="11">
        <f>COUNTIF('Form responses 1'!D:D,A153)</f>
        <v>1</v>
      </c>
      <c r="F153" s="11">
        <f>COUNTIF('Form responses 1'!E:E,A153)</f>
        <v>0</v>
      </c>
      <c r="G153" s="11">
        <f>COUNTIF('Form responses 1'!F:F,A153)</f>
        <v>0</v>
      </c>
      <c r="H153" s="11" t="str">
        <f t="shared" si="0"/>
        <v>Yes</v>
      </c>
    </row>
    <row r="154" spans="1:8" ht="14.4" hidden="1" x14ac:dyDescent="0.3">
      <c r="A154" s="9" t="s">
        <v>151</v>
      </c>
      <c r="B154" s="9" t="s">
        <v>562</v>
      </c>
      <c r="C154" s="10" t="s">
        <v>563</v>
      </c>
      <c r="D154" s="10" t="s">
        <v>498</v>
      </c>
      <c r="E154" s="11">
        <f>COUNTIF('Form responses 1'!D:D,A154)</f>
        <v>0</v>
      </c>
      <c r="F154" s="11">
        <f>COUNTIF('Form responses 1'!E:E,A154)</f>
        <v>1</v>
      </c>
      <c r="G154" s="11">
        <f>COUNTIF('Form responses 1'!F:F,A154)</f>
        <v>0</v>
      </c>
      <c r="H154" s="11" t="str">
        <f t="shared" si="0"/>
        <v>Yes</v>
      </c>
    </row>
    <row r="155" spans="1:8" ht="14.4" hidden="1" x14ac:dyDescent="0.3">
      <c r="A155" s="9" t="s">
        <v>45</v>
      </c>
      <c r="B155" s="9" t="s">
        <v>564</v>
      </c>
      <c r="C155" s="10" t="s">
        <v>565</v>
      </c>
      <c r="D155" s="10" t="s">
        <v>498</v>
      </c>
      <c r="E155" s="11">
        <f>COUNTIF('Form responses 1'!D:D,A155)</f>
        <v>0</v>
      </c>
      <c r="F155" s="11">
        <f>COUNTIF('Form responses 1'!E:E,A155)</f>
        <v>0</v>
      </c>
      <c r="G155" s="11">
        <f>COUNTIF('Form responses 1'!F:F,A155)</f>
        <v>1</v>
      </c>
      <c r="H155" s="11" t="str">
        <f t="shared" si="0"/>
        <v>Yes</v>
      </c>
    </row>
    <row r="156" spans="1:8" ht="14.4" hidden="1" x14ac:dyDescent="0.3">
      <c r="A156" s="9" t="s">
        <v>14</v>
      </c>
      <c r="B156" s="9" t="s">
        <v>566</v>
      </c>
      <c r="C156" s="10" t="s">
        <v>567</v>
      </c>
      <c r="D156" s="10" t="s">
        <v>498</v>
      </c>
      <c r="E156" s="11">
        <f>COUNTIF('Form responses 1'!D:D,A156)</f>
        <v>0</v>
      </c>
      <c r="F156" s="11">
        <f>COUNTIF('Form responses 1'!E:E,A156)</f>
        <v>1</v>
      </c>
      <c r="G156" s="11">
        <f>COUNTIF('Form responses 1'!F:F,A156)</f>
        <v>0</v>
      </c>
      <c r="H156" s="11" t="str">
        <f t="shared" si="0"/>
        <v>Yes</v>
      </c>
    </row>
    <row r="157" spans="1:8" ht="14.4" hidden="1" x14ac:dyDescent="0.3">
      <c r="A157" s="9" t="s">
        <v>22</v>
      </c>
      <c r="B157" s="9" t="s">
        <v>568</v>
      </c>
      <c r="C157" s="10" t="s">
        <v>569</v>
      </c>
      <c r="D157" s="10" t="s">
        <v>498</v>
      </c>
      <c r="E157" s="11">
        <f>COUNTIF('Form responses 1'!D:D,A157)</f>
        <v>1</v>
      </c>
      <c r="F157" s="11">
        <f>COUNTIF('Form responses 1'!E:E,A157)</f>
        <v>0</v>
      </c>
      <c r="G157" s="11">
        <f>COUNTIF('Form responses 1'!F:F,A157)</f>
        <v>0</v>
      </c>
      <c r="H157" s="11" t="str">
        <f t="shared" si="0"/>
        <v>Yes</v>
      </c>
    </row>
    <row r="158" spans="1:8" ht="14.4" hidden="1" x14ac:dyDescent="0.3">
      <c r="A158" s="9" t="s">
        <v>25</v>
      </c>
      <c r="B158" s="9" t="s">
        <v>570</v>
      </c>
      <c r="C158" s="10" t="s">
        <v>571</v>
      </c>
      <c r="D158" s="10" t="s">
        <v>498</v>
      </c>
      <c r="E158" s="11">
        <f>COUNTIF('Form responses 1'!D:D,A158)</f>
        <v>1</v>
      </c>
      <c r="F158" s="11">
        <f>COUNTIF('Form responses 1'!E:E,A158)</f>
        <v>0</v>
      </c>
      <c r="G158" s="11">
        <f>COUNTIF('Form responses 1'!F:F,A158)</f>
        <v>0</v>
      </c>
      <c r="H158" s="11" t="str">
        <f t="shared" si="0"/>
        <v>Yes</v>
      </c>
    </row>
    <row r="159" spans="1:8" ht="14.4" hidden="1" x14ac:dyDescent="0.3">
      <c r="A159" s="9" t="s">
        <v>24</v>
      </c>
      <c r="B159" s="9" t="s">
        <v>572</v>
      </c>
      <c r="C159" s="10" t="s">
        <v>573</v>
      </c>
      <c r="D159" s="10" t="s">
        <v>498</v>
      </c>
      <c r="E159" s="11">
        <f>COUNTIF('Form responses 1'!D:D,A159)</f>
        <v>0</v>
      </c>
      <c r="F159" s="11">
        <f>COUNTIF('Form responses 1'!E:E,A159)</f>
        <v>0</v>
      </c>
      <c r="G159" s="11">
        <f>COUNTIF('Form responses 1'!F:F,A159)</f>
        <v>1</v>
      </c>
      <c r="H159" s="11" t="str">
        <f t="shared" si="0"/>
        <v>Yes</v>
      </c>
    </row>
    <row r="160" spans="1:8" ht="14.4" hidden="1" x14ac:dyDescent="0.3">
      <c r="A160" s="9" t="s">
        <v>29</v>
      </c>
      <c r="B160" s="9" t="s">
        <v>574</v>
      </c>
      <c r="C160" s="10" t="s">
        <v>575</v>
      </c>
      <c r="D160" s="10" t="s">
        <v>498</v>
      </c>
      <c r="E160" s="11">
        <f>COUNTIF('Form responses 1'!D:D,A160)</f>
        <v>0</v>
      </c>
      <c r="F160" s="11">
        <f>COUNTIF('Form responses 1'!E:E,A160)</f>
        <v>1</v>
      </c>
      <c r="G160" s="11">
        <f>COUNTIF('Form responses 1'!F:F,A160)</f>
        <v>0</v>
      </c>
      <c r="H160" s="11" t="str">
        <f t="shared" si="0"/>
        <v>Yes</v>
      </c>
    </row>
    <row r="161" spans="1:8" ht="14.4" hidden="1" x14ac:dyDescent="0.3">
      <c r="A161" s="9" t="s">
        <v>38</v>
      </c>
      <c r="B161" s="9" t="s">
        <v>576</v>
      </c>
      <c r="C161" s="10" t="s">
        <v>577</v>
      </c>
      <c r="D161" s="10" t="s">
        <v>498</v>
      </c>
      <c r="E161" s="11">
        <f>COUNTIF('Form responses 1'!D:D,A161)</f>
        <v>0</v>
      </c>
      <c r="F161" s="11">
        <f>COUNTIF('Form responses 1'!E:E,A161)</f>
        <v>1</v>
      </c>
      <c r="G161" s="11">
        <f>COUNTIF('Form responses 1'!F:F,A161)</f>
        <v>0</v>
      </c>
      <c r="H161" s="11" t="str">
        <f t="shared" si="0"/>
        <v>Yes</v>
      </c>
    </row>
    <row r="162" spans="1:8" ht="14.4" hidden="1" x14ac:dyDescent="0.3">
      <c r="A162" s="9" t="s">
        <v>165</v>
      </c>
      <c r="B162" s="9" t="s">
        <v>578</v>
      </c>
      <c r="C162" s="10" t="s">
        <v>579</v>
      </c>
      <c r="D162" s="10" t="s">
        <v>498</v>
      </c>
      <c r="E162" s="11">
        <f>COUNTIF('Form responses 1'!D:D,A162)</f>
        <v>0</v>
      </c>
      <c r="F162" s="11">
        <f>COUNTIF('Form responses 1'!E:E,A162)</f>
        <v>1</v>
      </c>
      <c r="G162" s="11">
        <f>COUNTIF('Form responses 1'!F:F,A162)</f>
        <v>0</v>
      </c>
      <c r="H162" s="11" t="str">
        <f t="shared" si="0"/>
        <v>Yes</v>
      </c>
    </row>
    <row r="163" spans="1:8" ht="14.4" hidden="1" x14ac:dyDescent="0.3">
      <c r="A163" s="9" t="s">
        <v>16</v>
      </c>
      <c r="B163" s="9" t="s">
        <v>580</v>
      </c>
      <c r="C163" s="10" t="s">
        <v>581</v>
      </c>
      <c r="D163" s="10" t="s">
        <v>498</v>
      </c>
      <c r="E163" s="11">
        <f>COUNTIF('Form responses 1'!D:D,A163)</f>
        <v>2</v>
      </c>
      <c r="F163" s="11">
        <f>COUNTIF('Form responses 1'!E:E,A163)</f>
        <v>0</v>
      </c>
      <c r="G163" s="11">
        <f>COUNTIF('Form responses 1'!F:F,A163)</f>
        <v>0</v>
      </c>
      <c r="H163" s="11" t="str">
        <f t="shared" si="0"/>
        <v>Yes</v>
      </c>
    </row>
    <row r="164" spans="1:8" ht="14.4" hidden="1" x14ac:dyDescent="0.3">
      <c r="A164" s="9" t="s">
        <v>168</v>
      </c>
      <c r="B164" s="9" t="s">
        <v>582</v>
      </c>
      <c r="C164" s="10" t="s">
        <v>583</v>
      </c>
      <c r="D164" s="10" t="s">
        <v>498</v>
      </c>
      <c r="E164" s="11">
        <f>COUNTIF('Form responses 1'!D:D,A164)</f>
        <v>0</v>
      </c>
      <c r="F164" s="11">
        <f>COUNTIF('Form responses 1'!E:E,A164)</f>
        <v>1</v>
      </c>
      <c r="G164" s="11">
        <f>COUNTIF('Form responses 1'!F:F,A164)</f>
        <v>1</v>
      </c>
      <c r="H164" s="11" t="str">
        <f t="shared" si="0"/>
        <v>Yes</v>
      </c>
    </row>
    <row r="165" spans="1:8" ht="14.4" hidden="1" x14ac:dyDescent="0.3">
      <c r="A165" s="9" t="s">
        <v>26</v>
      </c>
      <c r="B165" s="9" t="s">
        <v>584</v>
      </c>
      <c r="C165" s="10" t="s">
        <v>585</v>
      </c>
      <c r="D165" s="10" t="s">
        <v>498</v>
      </c>
      <c r="E165" s="11">
        <f>COUNTIF('Form responses 1'!D:D,A165)</f>
        <v>0</v>
      </c>
      <c r="F165" s="11">
        <f>COUNTIF('Form responses 1'!E:E,A165)</f>
        <v>1</v>
      </c>
      <c r="G165" s="11">
        <f>COUNTIF('Form responses 1'!F:F,A165)</f>
        <v>0</v>
      </c>
      <c r="H165" s="11" t="str">
        <f t="shared" si="0"/>
        <v>Yes</v>
      </c>
    </row>
    <row r="166" spans="1:8" ht="14.4" hidden="1" x14ac:dyDescent="0.3">
      <c r="A166" s="9" t="s">
        <v>30</v>
      </c>
      <c r="B166" s="9" t="s">
        <v>586</v>
      </c>
      <c r="C166" s="10" t="s">
        <v>587</v>
      </c>
      <c r="D166" s="10" t="s">
        <v>498</v>
      </c>
      <c r="E166" s="11">
        <f>COUNTIF('Form responses 1'!D:D,A166)</f>
        <v>0</v>
      </c>
      <c r="F166" s="11">
        <f>COUNTIF('Form responses 1'!E:E,A166)</f>
        <v>0</v>
      </c>
      <c r="G166" s="11">
        <f>COUNTIF('Form responses 1'!F:F,A166)</f>
        <v>1</v>
      </c>
      <c r="H166" s="11" t="str">
        <f t="shared" si="0"/>
        <v>Yes</v>
      </c>
    </row>
    <row r="167" spans="1:8" ht="14.4" hidden="1" x14ac:dyDescent="0.3">
      <c r="A167" s="9" t="s">
        <v>153</v>
      </c>
      <c r="B167" s="9" t="s">
        <v>588</v>
      </c>
      <c r="C167" s="10" t="s">
        <v>589</v>
      </c>
      <c r="D167" s="10" t="s">
        <v>498</v>
      </c>
      <c r="E167" s="11">
        <f>COUNTIF('Form responses 1'!D:D,A167)</f>
        <v>1</v>
      </c>
      <c r="F167" s="11">
        <f>COUNTIF('Form responses 1'!E:E,A167)</f>
        <v>0</v>
      </c>
      <c r="G167" s="11">
        <f>COUNTIF('Form responses 1'!F:F,A167)</f>
        <v>0</v>
      </c>
      <c r="H167" s="11" t="str">
        <f t="shared" si="0"/>
        <v>Yes</v>
      </c>
    </row>
    <row r="168" spans="1:8" ht="14.4" hidden="1" x14ac:dyDescent="0.3">
      <c r="A168" s="9" t="s">
        <v>167</v>
      </c>
      <c r="B168" s="9" t="s">
        <v>590</v>
      </c>
      <c r="C168" s="10" t="s">
        <v>591</v>
      </c>
      <c r="D168" s="10" t="s">
        <v>498</v>
      </c>
      <c r="E168" s="11">
        <f>COUNTIF('Form responses 1'!D:D,A168)</f>
        <v>1</v>
      </c>
      <c r="F168" s="11">
        <f>COUNTIF('Form responses 1'!E:E,A168)</f>
        <v>0</v>
      </c>
      <c r="G168" s="11">
        <f>COUNTIF('Form responses 1'!F:F,A168)</f>
        <v>0</v>
      </c>
      <c r="H168" s="11" t="str">
        <f t="shared" si="0"/>
        <v>Yes</v>
      </c>
    </row>
    <row r="169" spans="1:8" ht="14.4" x14ac:dyDescent="0.3">
      <c r="A169" s="9" t="s">
        <v>592</v>
      </c>
      <c r="B169" s="9" t="s">
        <v>593</v>
      </c>
      <c r="C169" s="10" t="s">
        <v>594</v>
      </c>
      <c r="D169" s="10" t="s">
        <v>498</v>
      </c>
      <c r="E169" s="11">
        <f>COUNTIF('Form responses 1'!D:D,A169)</f>
        <v>0</v>
      </c>
      <c r="F169" s="11">
        <f>COUNTIF('Form responses 1'!E:E,A169)</f>
        <v>0</v>
      </c>
      <c r="G169" s="11">
        <f>COUNTIF('Form responses 1'!F:F,A169)</f>
        <v>0</v>
      </c>
      <c r="H169" s="11" t="str">
        <f t="shared" si="0"/>
        <v>No</v>
      </c>
    </row>
    <row r="170" spans="1:8" ht="14.4" hidden="1" x14ac:dyDescent="0.3">
      <c r="A170" s="9" t="s">
        <v>28</v>
      </c>
      <c r="B170" s="9" t="s">
        <v>595</v>
      </c>
      <c r="C170" s="10" t="s">
        <v>596</v>
      </c>
      <c r="D170" s="10" t="s">
        <v>498</v>
      </c>
      <c r="E170" s="11">
        <f>COUNTIF('Form responses 1'!D:D,A170)</f>
        <v>1</v>
      </c>
      <c r="F170" s="11">
        <f>COUNTIF('Form responses 1'!E:E,A170)</f>
        <v>0</v>
      </c>
      <c r="G170" s="11">
        <f>COUNTIF('Form responses 1'!F:F,A170)</f>
        <v>0</v>
      </c>
      <c r="H170" s="11" t="str">
        <f t="shared" si="0"/>
        <v>Yes</v>
      </c>
    </row>
    <row r="171" spans="1:8" ht="14.4" hidden="1" x14ac:dyDescent="0.3">
      <c r="A171" s="9" t="s">
        <v>13</v>
      </c>
      <c r="B171" s="9" t="s">
        <v>597</v>
      </c>
      <c r="C171" s="10" t="s">
        <v>598</v>
      </c>
      <c r="D171" s="10" t="s">
        <v>498</v>
      </c>
      <c r="E171" s="11">
        <f>COUNTIF('Form responses 1'!D:D,A171)</f>
        <v>1</v>
      </c>
      <c r="F171" s="11">
        <f>COUNTIF('Form responses 1'!E:E,A171)</f>
        <v>0</v>
      </c>
      <c r="G171" s="11">
        <f>COUNTIF('Form responses 1'!F:F,A171)</f>
        <v>0</v>
      </c>
      <c r="H171" s="11" t="str">
        <f t="shared" si="0"/>
        <v>Yes</v>
      </c>
    </row>
    <row r="172" spans="1:8" ht="14.4" hidden="1" x14ac:dyDescent="0.3">
      <c r="A172" s="9" t="s">
        <v>37</v>
      </c>
      <c r="B172" s="9" t="s">
        <v>599</v>
      </c>
      <c r="C172" s="10" t="s">
        <v>600</v>
      </c>
      <c r="D172" s="10" t="s">
        <v>498</v>
      </c>
      <c r="E172" s="11">
        <f>COUNTIF('Form responses 1'!D:D,A172)</f>
        <v>1</v>
      </c>
      <c r="F172" s="11">
        <f>COUNTIF('Form responses 1'!E:E,A172)</f>
        <v>0</v>
      </c>
      <c r="G172" s="11">
        <f>COUNTIF('Form responses 1'!F:F,A172)</f>
        <v>0</v>
      </c>
      <c r="H172" s="11" t="str">
        <f t="shared" si="0"/>
        <v>Yes</v>
      </c>
    </row>
    <row r="173" spans="1:8" ht="14.4" hidden="1" x14ac:dyDescent="0.3">
      <c r="A173" s="9" t="s">
        <v>154</v>
      </c>
      <c r="B173" s="9" t="s">
        <v>601</v>
      </c>
      <c r="C173" s="10" t="s">
        <v>602</v>
      </c>
      <c r="D173" s="10" t="s">
        <v>498</v>
      </c>
      <c r="E173" s="11">
        <f>COUNTIF('Form responses 1'!D:D,A173)</f>
        <v>0</v>
      </c>
      <c r="F173" s="11">
        <f>COUNTIF('Form responses 1'!E:E,A173)</f>
        <v>1</v>
      </c>
      <c r="G173" s="11">
        <f>COUNTIF('Form responses 1'!F:F,A173)</f>
        <v>0</v>
      </c>
      <c r="H173" s="11" t="str">
        <f t="shared" si="0"/>
        <v>Yes</v>
      </c>
    </row>
    <row r="174" spans="1:8" ht="14.4" hidden="1" x14ac:dyDescent="0.3">
      <c r="A174" s="9" t="s">
        <v>9</v>
      </c>
      <c r="B174" s="9" t="s">
        <v>603</v>
      </c>
      <c r="C174" s="10" t="s">
        <v>604</v>
      </c>
      <c r="D174" s="10" t="s">
        <v>498</v>
      </c>
      <c r="E174" s="11">
        <f>COUNTIF('Form responses 1'!D:D,A174)</f>
        <v>0</v>
      </c>
      <c r="F174" s="11">
        <f>COUNTIF('Form responses 1'!E:E,A174)</f>
        <v>0</v>
      </c>
      <c r="G174" s="11">
        <f>COUNTIF('Form responses 1'!F:F,A174)</f>
        <v>1</v>
      </c>
      <c r="H174" s="11" t="str">
        <f t="shared" si="0"/>
        <v>Yes</v>
      </c>
    </row>
    <row r="175" spans="1:8" ht="14.4" hidden="1" x14ac:dyDescent="0.3">
      <c r="A175" s="9" t="s">
        <v>7</v>
      </c>
      <c r="B175" s="9" t="s">
        <v>605</v>
      </c>
      <c r="C175" s="10" t="s">
        <v>606</v>
      </c>
      <c r="D175" s="10" t="s">
        <v>498</v>
      </c>
      <c r="E175" s="11">
        <f>COUNTIF('Form responses 1'!D:D,A175)</f>
        <v>1</v>
      </c>
      <c r="F175" s="11">
        <f>COUNTIF('Form responses 1'!E:E,A175)</f>
        <v>0</v>
      </c>
      <c r="G175" s="11">
        <f>COUNTIF('Form responses 1'!F:F,A175)</f>
        <v>0</v>
      </c>
      <c r="H175" s="11" t="str">
        <f t="shared" si="0"/>
        <v>Yes</v>
      </c>
    </row>
    <row r="176" spans="1:8" ht="14.4" x14ac:dyDescent="0.3">
      <c r="A176" s="9" t="s">
        <v>193</v>
      </c>
      <c r="B176" s="9" t="s">
        <v>607</v>
      </c>
      <c r="C176" s="10" t="s">
        <v>608</v>
      </c>
      <c r="D176" s="10" t="s">
        <v>498</v>
      </c>
      <c r="E176" s="11">
        <f>COUNTIF('Form responses 1'!D:D,A176)</f>
        <v>0</v>
      </c>
      <c r="F176" s="11">
        <f>COUNTIF('Form responses 1'!E:E,A176)</f>
        <v>1</v>
      </c>
      <c r="G176" s="11">
        <f>COUNTIF('Form responses 1'!F:F,A176)</f>
        <v>0</v>
      </c>
      <c r="H176" s="11" t="str">
        <f t="shared" si="0"/>
        <v>Yes</v>
      </c>
    </row>
    <row r="177" spans="1:8" ht="14.4" hidden="1" x14ac:dyDescent="0.3">
      <c r="A177" s="9" t="s">
        <v>41</v>
      </c>
      <c r="B177" s="9" t="s">
        <v>609</v>
      </c>
      <c r="C177" s="10" t="s">
        <v>610</v>
      </c>
      <c r="D177" s="10" t="s">
        <v>498</v>
      </c>
      <c r="E177" s="11">
        <f>COUNTIF('Form responses 1'!D:D,A177)</f>
        <v>0</v>
      </c>
      <c r="F177" s="11">
        <f>COUNTIF('Form responses 1'!E:E,A177)</f>
        <v>1</v>
      </c>
      <c r="G177" s="11">
        <f>COUNTIF('Form responses 1'!F:F,A177)</f>
        <v>0</v>
      </c>
      <c r="H177" s="11" t="str">
        <f t="shared" si="0"/>
        <v>Yes</v>
      </c>
    </row>
    <row r="178" spans="1:8" ht="14.4" hidden="1" x14ac:dyDescent="0.3">
      <c r="A178" s="9" t="s">
        <v>42</v>
      </c>
      <c r="B178" s="9" t="s">
        <v>611</v>
      </c>
      <c r="C178" s="10" t="s">
        <v>612</v>
      </c>
      <c r="D178" s="10" t="s">
        <v>498</v>
      </c>
      <c r="E178" s="11">
        <f>COUNTIF('Form responses 1'!D:D,A178)</f>
        <v>0</v>
      </c>
      <c r="F178" s="11">
        <f>COUNTIF('Form responses 1'!E:E,A178)</f>
        <v>0</v>
      </c>
      <c r="G178" s="11">
        <f>COUNTIF('Form responses 1'!F:F,A178)</f>
        <v>1</v>
      </c>
      <c r="H178" s="11" t="str">
        <f t="shared" si="0"/>
        <v>Yes</v>
      </c>
    </row>
    <row r="179" spans="1:8" ht="14.4" hidden="1" x14ac:dyDescent="0.3">
      <c r="A179" s="9" t="s">
        <v>31</v>
      </c>
      <c r="B179" s="9" t="s">
        <v>613</v>
      </c>
      <c r="C179" s="10" t="s">
        <v>614</v>
      </c>
      <c r="D179" s="10" t="s">
        <v>498</v>
      </c>
      <c r="E179" s="11">
        <f>COUNTIF('Form responses 1'!D:D,A179)</f>
        <v>1</v>
      </c>
      <c r="F179" s="11">
        <f>COUNTIF('Form responses 1'!E:E,A179)</f>
        <v>0</v>
      </c>
      <c r="G179" s="11">
        <f>COUNTIF('Form responses 1'!F:F,A179)</f>
        <v>0</v>
      </c>
      <c r="H179" s="11" t="str">
        <f t="shared" si="0"/>
        <v>Yes</v>
      </c>
    </row>
    <row r="180" spans="1:8" ht="14.4" hidden="1" x14ac:dyDescent="0.3">
      <c r="A180" s="9" t="s">
        <v>36</v>
      </c>
      <c r="B180" s="9" t="s">
        <v>615</v>
      </c>
      <c r="C180" s="10" t="s">
        <v>616</v>
      </c>
      <c r="D180" s="10" t="s">
        <v>498</v>
      </c>
      <c r="E180" s="11">
        <f>COUNTIF('Form responses 1'!D:D,A180)</f>
        <v>0</v>
      </c>
      <c r="F180" s="11">
        <f>COUNTIF('Form responses 1'!E:E,A180)</f>
        <v>0</v>
      </c>
      <c r="G180" s="11">
        <f>COUNTIF('Form responses 1'!F:F,A180)</f>
        <v>1</v>
      </c>
      <c r="H180" s="11" t="str">
        <f t="shared" si="0"/>
        <v>Yes</v>
      </c>
    </row>
    <row r="181" spans="1:8" ht="14.4" hidden="1" x14ac:dyDescent="0.3">
      <c r="A181" s="9" t="s">
        <v>155</v>
      </c>
      <c r="B181" s="9" t="s">
        <v>617</v>
      </c>
      <c r="C181" s="10" t="s">
        <v>618</v>
      </c>
      <c r="D181" s="10" t="s">
        <v>498</v>
      </c>
      <c r="E181" s="11">
        <f>COUNTIF('Form responses 1'!D:D,A181)</f>
        <v>0</v>
      </c>
      <c r="F181" s="11">
        <f>COUNTIF('Form responses 1'!E:E,A181)</f>
        <v>0</v>
      </c>
      <c r="G181" s="11">
        <f>COUNTIF('Form responses 1'!F:F,A181)</f>
        <v>1</v>
      </c>
      <c r="H181" s="11" t="str">
        <f t="shared" si="0"/>
        <v>Yes</v>
      </c>
    </row>
    <row r="182" spans="1:8" ht="14.4" hidden="1" x14ac:dyDescent="0.3">
      <c r="A182" s="9" t="s">
        <v>189</v>
      </c>
      <c r="B182" s="9" t="s">
        <v>619</v>
      </c>
      <c r="C182" s="10" t="s">
        <v>620</v>
      </c>
      <c r="D182" s="10" t="s">
        <v>621</v>
      </c>
      <c r="E182" s="11">
        <f>COUNTIF('Form responses 1'!D:D,A182)</f>
        <v>0</v>
      </c>
      <c r="F182" s="11">
        <f>COUNTIF('Form responses 1'!E:E,A182)</f>
        <v>0</v>
      </c>
      <c r="G182" s="11">
        <f>COUNTIF('Form responses 1'!F:F,A182)</f>
        <v>1</v>
      </c>
      <c r="H182" s="11" t="str">
        <f t="shared" si="0"/>
        <v>Yes</v>
      </c>
    </row>
    <row r="183" spans="1:8" ht="14.4" hidden="1" x14ac:dyDescent="0.3">
      <c r="A183" s="9" t="s">
        <v>107</v>
      </c>
      <c r="B183" s="9" t="s">
        <v>622</v>
      </c>
      <c r="C183" s="10" t="s">
        <v>623</v>
      </c>
      <c r="D183" s="10" t="s">
        <v>621</v>
      </c>
      <c r="E183" s="11">
        <f>COUNTIF('Form responses 1'!D:D,A183)</f>
        <v>0</v>
      </c>
      <c r="F183" s="11">
        <f>COUNTIF('Form responses 1'!E:E,A183)</f>
        <v>1</v>
      </c>
      <c r="G183" s="11">
        <f>COUNTIF('Form responses 1'!F:F,A183)</f>
        <v>0</v>
      </c>
      <c r="H183" s="11" t="str">
        <f t="shared" si="0"/>
        <v>Yes</v>
      </c>
    </row>
    <row r="184" spans="1:8" ht="14.4" hidden="1" x14ac:dyDescent="0.3">
      <c r="A184" s="9" t="s">
        <v>108</v>
      </c>
      <c r="B184" s="9" t="s">
        <v>624</v>
      </c>
      <c r="C184" s="10" t="s">
        <v>625</v>
      </c>
      <c r="D184" s="10" t="s">
        <v>621</v>
      </c>
      <c r="E184" s="11">
        <f>COUNTIF('Form responses 1'!D:D,A184)</f>
        <v>0</v>
      </c>
      <c r="F184" s="11">
        <f>COUNTIF('Form responses 1'!E:E,A184)</f>
        <v>0</v>
      </c>
      <c r="G184" s="11">
        <f>COUNTIF('Form responses 1'!F:F,A184)</f>
        <v>1</v>
      </c>
      <c r="H184" s="11" t="str">
        <f t="shared" si="0"/>
        <v>Yes</v>
      </c>
    </row>
    <row r="185" spans="1:8" ht="14.4" hidden="1" x14ac:dyDescent="0.3">
      <c r="A185" s="9" t="s">
        <v>174</v>
      </c>
      <c r="B185" s="9" t="s">
        <v>626</v>
      </c>
      <c r="C185" s="10" t="s">
        <v>627</v>
      </c>
      <c r="D185" s="10" t="s">
        <v>621</v>
      </c>
      <c r="E185" s="11">
        <f>COUNTIF('Form responses 1'!D:D,A185)</f>
        <v>1</v>
      </c>
      <c r="F185" s="11">
        <f>COUNTIF('Form responses 1'!E:E,A185)</f>
        <v>0</v>
      </c>
      <c r="G185" s="11">
        <f>COUNTIF('Form responses 1'!F:F,A185)</f>
        <v>0</v>
      </c>
      <c r="H185" s="11" t="str">
        <f t="shared" si="0"/>
        <v>Yes</v>
      </c>
    </row>
    <row r="186" spans="1:8" ht="14.4" hidden="1" x14ac:dyDescent="0.3">
      <c r="A186" s="9" t="s">
        <v>149</v>
      </c>
      <c r="B186" s="9" t="s">
        <v>628</v>
      </c>
      <c r="C186" s="10" t="s">
        <v>629</v>
      </c>
      <c r="D186" s="10" t="s">
        <v>621</v>
      </c>
      <c r="E186" s="11">
        <f>COUNTIF('Form responses 1'!D:D,A186)</f>
        <v>0</v>
      </c>
      <c r="F186" s="11">
        <f>COUNTIF('Form responses 1'!E:E,A186)</f>
        <v>0</v>
      </c>
      <c r="G186" s="11">
        <f>COUNTIF('Form responses 1'!F:F,A186)</f>
        <v>1</v>
      </c>
      <c r="H186" s="11" t="str">
        <f t="shared" si="0"/>
        <v>Yes</v>
      </c>
    </row>
    <row r="187" spans="1:8" ht="14.4" hidden="1" x14ac:dyDescent="0.3">
      <c r="A187" s="9" t="s">
        <v>125</v>
      </c>
      <c r="B187" s="9" t="s">
        <v>630</v>
      </c>
      <c r="C187" s="10" t="s">
        <v>631</v>
      </c>
      <c r="D187" s="10" t="s">
        <v>621</v>
      </c>
      <c r="E187" s="11">
        <f>COUNTIF('Form responses 1'!D:D,A187)</f>
        <v>0</v>
      </c>
      <c r="F187" s="11">
        <f>COUNTIF('Form responses 1'!E:E,A187)</f>
        <v>0</v>
      </c>
      <c r="G187" s="11">
        <f>COUNTIF('Form responses 1'!F:F,A187)</f>
        <v>1</v>
      </c>
      <c r="H187" s="11" t="str">
        <f t="shared" si="0"/>
        <v>Yes</v>
      </c>
    </row>
    <row r="188" spans="1:8" ht="14.4" hidden="1" x14ac:dyDescent="0.3">
      <c r="A188" s="9" t="s">
        <v>172</v>
      </c>
      <c r="B188" s="9" t="s">
        <v>632</v>
      </c>
      <c r="C188" s="10" t="s">
        <v>633</v>
      </c>
      <c r="D188" s="10" t="s">
        <v>621</v>
      </c>
      <c r="E188" s="11">
        <f>COUNTIF('Form responses 1'!D:D,A188)</f>
        <v>0</v>
      </c>
      <c r="F188" s="11">
        <f>COUNTIF('Form responses 1'!E:E,A188)</f>
        <v>1</v>
      </c>
      <c r="G188" s="11">
        <f>COUNTIF('Form responses 1'!F:F,A188)</f>
        <v>0</v>
      </c>
      <c r="H188" s="11" t="str">
        <f t="shared" si="0"/>
        <v>Yes</v>
      </c>
    </row>
    <row r="189" spans="1:8" ht="14.4" hidden="1" x14ac:dyDescent="0.3">
      <c r="A189" s="9" t="s">
        <v>111</v>
      </c>
      <c r="B189" s="9" t="s">
        <v>634</v>
      </c>
      <c r="C189" s="10" t="s">
        <v>635</v>
      </c>
      <c r="D189" s="10" t="s">
        <v>621</v>
      </c>
      <c r="E189" s="11">
        <f>COUNTIF('Form responses 1'!D:D,A189)</f>
        <v>0</v>
      </c>
      <c r="F189" s="11">
        <f>COUNTIF('Form responses 1'!E:E,A189)</f>
        <v>0</v>
      </c>
      <c r="G189" s="11">
        <f>COUNTIF('Form responses 1'!F:F,A189)</f>
        <v>1</v>
      </c>
      <c r="H189" s="11" t="str">
        <f t="shared" si="0"/>
        <v>Yes</v>
      </c>
    </row>
    <row r="190" spans="1:8" ht="14.4" hidden="1" x14ac:dyDescent="0.3">
      <c r="A190" s="9" t="s">
        <v>109</v>
      </c>
      <c r="B190" s="9" t="s">
        <v>636</v>
      </c>
      <c r="C190" s="10" t="s">
        <v>637</v>
      </c>
      <c r="D190" s="10" t="s">
        <v>621</v>
      </c>
      <c r="E190" s="11">
        <f>COUNTIF('Form responses 1'!D:D,A190)</f>
        <v>1</v>
      </c>
      <c r="F190" s="11">
        <f>COUNTIF('Form responses 1'!E:E,A190)</f>
        <v>0</v>
      </c>
      <c r="G190" s="11">
        <f>COUNTIF('Form responses 1'!F:F,A190)</f>
        <v>0</v>
      </c>
      <c r="H190" s="11" t="str">
        <f t="shared" si="0"/>
        <v>Yes</v>
      </c>
    </row>
    <row r="191" spans="1:8" ht="14.4" hidden="1" x14ac:dyDescent="0.3">
      <c r="A191" s="9" t="s">
        <v>130</v>
      </c>
      <c r="B191" s="9" t="s">
        <v>638</v>
      </c>
      <c r="C191" s="10" t="s">
        <v>639</v>
      </c>
      <c r="D191" s="10" t="s">
        <v>621</v>
      </c>
      <c r="E191" s="11">
        <f>COUNTIF('Form responses 1'!D:D,A191)</f>
        <v>0</v>
      </c>
      <c r="F191" s="11">
        <f>COUNTIF('Form responses 1'!E:E,A191)</f>
        <v>1</v>
      </c>
      <c r="G191" s="11">
        <f>COUNTIF('Form responses 1'!F:F,A191)</f>
        <v>0</v>
      </c>
      <c r="H191" s="11" t="str">
        <f t="shared" si="0"/>
        <v>Yes</v>
      </c>
    </row>
    <row r="192" spans="1:8" ht="14.4" x14ac:dyDescent="0.3">
      <c r="A192" s="9" t="s">
        <v>640</v>
      </c>
      <c r="B192" s="9" t="s">
        <v>641</v>
      </c>
      <c r="C192" s="10" t="s">
        <v>642</v>
      </c>
      <c r="D192" s="10" t="s">
        <v>621</v>
      </c>
      <c r="E192" s="11">
        <f>COUNTIF('Form responses 1'!D:D,A192)</f>
        <v>0</v>
      </c>
      <c r="F192" s="11">
        <f>COUNTIF('Form responses 1'!E:E,A192)</f>
        <v>0</v>
      </c>
      <c r="G192" s="11">
        <f>COUNTIF('Form responses 1'!F:F,A192)</f>
        <v>0</v>
      </c>
      <c r="H192" s="11" t="str">
        <f t="shared" si="0"/>
        <v>No</v>
      </c>
    </row>
    <row r="193" spans="1:8" ht="14.4" x14ac:dyDescent="0.3">
      <c r="A193" s="9" t="s">
        <v>643</v>
      </c>
      <c r="B193" s="9" t="s">
        <v>644</v>
      </c>
      <c r="C193" s="10" t="s">
        <v>645</v>
      </c>
      <c r="D193" s="10" t="s">
        <v>621</v>
      </c>
      <c r="E193" s="11">
        <f>COUNTIF('Form responses 1'!D:D,A193)</f>
        <v>0</v>
      </c>
      <c r="F193" s="11">
        <f>COUNTIF('Form responses 1'!E:E,A193)</f>
        <v>0</v>
      </c>
      <c r="G193" s="11">
        <f>COUNTIF('Form responses 1'!F:F,A193)</f>
        <v>0</v>
      </c>
      <c r="H193" s="11" t="str">
        <f t="shared" si="0"/>
        <v>No</v>
      </c>
    </row>
    <row r="194" spans="1:8" ht="14.4" x14ac:dyDescent="0.3">
      <c r="A194" s="9" t="s">
        <v>646</v>
      </c>
      <c r="B194" s="9" t="s">
        <v>647</v>
      </c>
      <c r="C194" s="10" t="s">
        <v>648</v>
      </c>
      <c r="D194" s="10" t="s">
        <v>621</v>
      </c>
      <c r="E194" s="11">
        <f>COUNTIF('Form responses 1'!D:D,A194)</f>
        <v>0</v>
      </c>
      <c r="F194" s="11">
        <f>COUNTIF('Form responses 1'!E:E,A194)</f>
        <v>0</v>
      </c>
      <c r="G194" s="11">
        <f>COUNTIF('Form responses 1'!F:F,A194)</f>
        <v>0</v>
      </c>
      <c r="H194" s="11" t="str">
        <f t="shared" si="0"/>
        <v>No</v>
      </c>
    </row>
    <row r="195" spans="1:8" ht="14.4" hidden="1" x14ac:dyDescent="0.3">
      <c r="A195" s="9" t="s">
        <v>106</v>
      </c>
      <c r="B195" s="9" t="s">
        <v>649</v>
      </c>
      <c r="C195" s="10" t="s">
        <v>650</v>
      </c>
      <c r="D195" s="10" t="s">
        <v>621</v>
      </c>
      <c r="E195" s="11">
        <f>COUNTIF('Form responses 1'!D:D,A195)</f>
        <v>1</v>
      </c>
      <c r="F195" s="11">
        <f>COUNTIF('Form responses 1'!E:E,A195)</f>
        <v>0</v>
      </c>
      <c r="G195" s="11">
        <f>COUNTIF('Form responses 1'!F:F,A195)</f>
        <v>0</v>
      </c>
      <c r="H195" s="11" t="str">
        <f t="shared" si="0"/>
        <v>Yes</v>
      </c>
    </row>
    <row r="196" spans="1:8" ht="14.4" hidden="1" x14ac:dyDescent="0.3">
      <c r="A196" s="9" t="s">
        <v>148</v>
      </c>
      <c r="B196" s="9" t="s">
        <v>651</v>
      </c>
      <c r="C196" s="10" t="s">
        <v>652</v>
      </c>
      <c r="D196" s="10" t="s">
        <v>621</v>
      </c>
      <c r="E196" s="11">
        <f>COUNTIF('Form responses 1'!D:D,A196)</f>
        <v>0</v>
      </c>
      <c r="F196" s="11">
        <f>COUNTIF('Form responses 1'!E:E,A196)</f>
        <v>1</v>
      </c>
      <c r="G196" s="11">
        <f>COUNTIF('Form responses 1'!F:F,A196)</f>
        <v>0</v>
      </c>
      <c r="H196" s="11" t="str">
        <f t="shared" si="0"/>
        <v>Yes</v>
      </c>
    </row>
    <row r="197" spans="1:8" ht="14.4" hidden="1" x14ac:dyDescent="0.3">
      <c r="A197" s="9" t="s">
        <v>119</v>
      </c>
      <c r="B197" s="9" t="s">
        <v>653</v>
      </c>
      <c r="C197" s="10" t="s">
        <v>654</v>
      </c>
      <c r="D197" s="10" t="s">
        <v>621</v>
      </c>
      <c r="E197" s="11">
        <f>COUNTIF('Form responses 1'!D:D,A197)</f>
        <v>0</v>
      </c>
      <c r="F197" s="11">
        <f>COUNTIF('Form responses 1'!E:E,A197)</f>
        <v>0</v>
      </c>
      <c r="G197" s="11">
        <f>COUNTIF('Form responses 1'!F:F,A197)</f>
        <v>1</v>
      </c>
      <c r="H197" s="11" t="str">
        <f t="shared" si="0"/>
        <v>Yes</v>
      </c>
    </row>
    <row r="198" spans="1:8" ht="14.4" hidden="1" x14ac:dyDescent="0.3">
      <c r="A198" s="9" t="s">
        <v>176</v>
      </c>
      <c r="B198" s="9" t="s">
        <v>655</v>
      </c>
      <c r="C198" s="10" t="s">
        <v>656</v>
      </c>
      <c r="D198" s="10" t="s">
        <v>621</v>
      </c>
      <c r="E198" s="11">
        <f>COUNTIF('Form responses 1'!D:D,A198)</f>
        <v>0</v>
      </c>
      <c r="F198" s="11">
        <f>COUNTIF('Form responses 1'!E:E,A198)</f>
        <v>0</v>
      </c>
      <c r="G198" s="11">
        <f>COUNTIF('Form responses 1'!F:F,A198)</f>
        <v>1</v>
      </c>
      <c r="H198" s="11" t="str">
        <f t="shared" si="0"/>
        <v>Yes</v>
      </c>
    </row>
    <row r="199" spans="1:8" ht="14.4" hidden="1" x14ac:dyDescent="0.3">
      <c r="A199" s="9" t="s">
        <v>112</v>
      </c>
      <c r="B199" s="9" t="s">
        <v>657</v>
      </c>
      <c r="C199" s="10" t="s">
        <v>658</v>
      </c>
      <c r="D199" s="10" t="s">
        <v>621</v>
      </c>
      <c r="E199" s="11">
        <f>COUNTIF('Form responses 1'!D:D,A199)</f>
        <v>1</v>
      </c>
      <c r="F199" s="11">
        <f>COUNTIF('Form responses 1'!E:E,A199)</f>
        <v>0</v>
      </c>
      <c r="G199" s="11">
        <f>COUNTIF('Form responses 1'!F:F,A199)</f>
        <v>0</v>
      </c>
      <c r="H199" s="11" t="str">
        <f t="shared" si="0"/>
        <v>Yes</v>
      </c>
    </row>
    <row r="200" spans="1:8" ht="14.4" hidden="1" x14ac:dyDescent="0.3">
      <c r="A200" s="9" t="s">
        <v>129</v>
      </c>
      <c r="B200" s="9" t="s">
        <v>659</v>
      </c>
      <c r="C200" s="10" t="s">
        <v>660</v>
      </c>
      <c r="D200" s="10" t="s">
        <v>621</v>
      </c>
      <c r="E200" s="11">
        <f>COUNTIF('Form responses 1'!D:D,A200)</f>
        <v>1</v>
      </c>
      <c r="F200" s="11">
        <f>COUNTIF('Form responses 1'!E:E,A200)</f>
        <v>0</v>
      </c>
      <c r="G200" s="11">
        <f>COUNTIF('Form responses 1'!F:F,A200)</f>
        <v>0</v>
      </c>
      <c r="H200" s="11" t="str">
        <f t="shared" si="0"/>
        <v>Yes</v>
      </c>
    </row>
    <row r="201" spans="1:8" ht="14.4" hidden="1" x14ac:dyDescent="0.3">
      <c r="A201" s="9" t="s">
        <v>116</v>
      </c>
      <c r="B201" s="9" t="s">
        <v>661</v>
      </c>
      <c r="C201" s="10" t="s">
        <v>662</v>
      </c>
      <c r="D201" s="10" t="s">
        <v>621</v>
      </c>
      <c r="E201" s="11">
        <f>COUNTIF('Form responses 1'!D:D,A201)</f>
        <v>0</v>
      </c>
      <c r="F201" s="11">
        <f>COUNTIF('Form responses 1'!E:E,A201)</f>
        <v>0</v>
      </c>
      <c r="G201" s="11">
        <f>COUNTIF('Form responses 1'!F:F,A201)</f>
        <v>1</v>
      </c>
      <c r="H201" s="11" t="str">
        <f t="shared" si="0"/>
        <v>Yes</v>
      </c>
    </row>
    <row r="202" spans="1:8" ht="14.4" x14ac:dyDescent="0.3">
      <c r="A202" s="9" t="s">
        <v>663</v>
      </c>
      <c r="B202" s="9" t="s">
        <v>664</v>
      </c>
      <c r="C202" s="10" t="s">
        <v>665</v>
      </c>
      <c r="D202" s="10" t="s">
        <v>621</v>
      </c>
      <c r="E202" s="11">
        <f>COUNTIF('Form responses 1'!D:D,A202)</f>
        <v>0</v>
      </c>
      <c r="F202" s="11">
        <f>COUNTIF('Form responses 1'!E:E,A202)</f>
        <v>0</v>
      </c>
      <c r="G202" s="11">
        <f>COUNTIF('Form responses 1'!F:F,A202)</f>
        <v>0</v>
      </c>
      <c r="H202" s="11" t="str">
        <f t="shared" si="0"/>
        <v>No</v>
      </c>
    </row>
    <row r="203" spans="1:8" ht="14.4" hidden="1" x14ac:dyDescent="0.3">
      <c r="A203" s="9" t="s">
        <v>190</v>
      </c>
      <c r="B203" s="9" t="s">
        <v>666</v>
      </c>
      <c r="C203" s="10" t="s">
        <v>667</v>
      </c>
      <c r="D203" s="10" t="s">
        <v>621</v>
      </c>
      <c r="E203" s="11">
        <f>COUNTIF('Form responses 1'!D:D,A203)</f>
        <v>1</v>
      </c>
      <c r="F203" s="11">
        <f>COUNTIF('Form responses 1'!E:E,A203)</f>
        <v>0</v>
      </c>
      <c r="G203" s="11">
        <f>COUNTIF('Form responses 1'!F:F,A203)</f>
        <v>0</v>
      </c>
      <c r="H203" s="11" t="str">
        <f t="shared" si="0"/>
        <v>Yes</v>
      </c>
    </row>
    <row r="204" spans="1:8" ht="14.4" hidden="1" x14ac:dyDescent="0.3">
      <c r="A204" s="9" t="s">
        <v>121</v>
      </c>
      <c r="B204" s="9" t="s">
        <v>668</v>
      </c>
      <c r="C204" s="10" t="s">
        <v>669</v>
      </c>
      <c r="D204" s="10" t="s">
        <v>621</v>
      </c>
      <c r="E204" s="11">
        <f>COUNTIF('Form responses 1'!D:D,A204)</f>
        <v>0</v>
      </c>
      <c r="F204" s="11">
        <f>COUNTIF('Form responses 1'!E:E,A204)</f>
        <v>1</v>
      </c>
      <c r="G204" s="11">
        <f>COUNTIF('Form responses 1'!F:F,A204)</f>
        <v>0</v>
      </c>
      <c r="H204" s="11" t="str">
        <f t="shared" si="0"/>
        <v>Yes</v>
      </c>
    </row>
    <row r="205" spans="1:8" ht="14.4" x14ac:dyDescent="0.3">
      <c r="A205" s="9" t="s">
        <v>670</v>
      </c>
      <c r="B205" s="9" t="s">
        <v>671</v>
      </c>
      <c r="C205" s="10" t="s">
        <v>672</v>
      </c>
      <c r="D205" s="10" t="s">
        <v>621</v>
      </c>
      <c r="E205" s="11">
        <f>COUNTIF('Form responses 1'!D:D,A205)</f>
        <v>0</v>
      </c>
      <c r="F205" s="11">
        <f>COUNTIF('Form responses 1'!E:E,A205)</f>
        <v>0</v>
      </c>
      <c r="G205" s="11">
        <f>COUNTIF('Form responses 1'!F:F,A205)</f>
        <v>0</v>
      </c>
      <c r="H205" s="11" t="str">
        <f t="shared" si="0"/>
        <v>No</v>
      </c>
    </row>
    <row r="206" spans="1:8" ht="14.4" hidden="1" x14ac:dyDescent="0.3">
      <c r="A206" s="9" t="s">
        <v>114</v>
      </c>
      <c r="B206" s="9" t="s">
        <v>673</v>
      </c>
      <c r="C206" s="10" t="s">
        <v>674</v>
      </c>
      <c r="D206" s="10" t="s">
        <v>621</v>
      </c>
      <c r="E206" s="11">
        <f>COUNTIF('Form responses 1'!D:D,A206)</f>
        <v>1</v>
      </c>
      <c r="F206" s="11">
        <f>COUNTIF('Form responses 1'!E:E,A206)</f>
        <v>0</v>
      </c>
      <c r="G206" s="11">
        <f>COUNTIF('Form responses 1'!F:F,A206)</f>
        <v>0</v>
      </c>
      <c r="H206" s="11" t="str">
        <f t="shared" si="0"/>
        <v>Yes</v>
      </c>
    </row>
    <row r="207" spans="1:8" ht="14.4" hidden="1" x14ac:dyDescent="0.3">
      <c r="A207" s="9" t="s">
        <v>132</v>
      </c>
      <c r="B207" s="9" t="s">
        <v>675</v>
      </c>
      <c r="C207" s="10" t="s">
        <v>676</v>
      </c>
      <c r="D207" s="10" t="s">
        <v>621</v>
      </c>
      <c r="E207" s="11">
        <f>COUNTIF('Form responses 1'!D:D,A207)</f>
        <v>3</v>
      </c>
      <c r="F207" s="11">
        <f>COUNTIF('Form responses 1'!E:E,A207)</f>
        <v>0</v>
      </c>
      <c r="G207" s="11">
        <f>COUNTIF('Form responses 1'!F:F,A207)</f>
        <v>0</v>
      </c>
      <c r="H207" s="11" t="str">
        <f t="shared" si="0"/>
        <v>Yes</v>
      </c>
    </row>
    <row r="208" spans="1:8" ht="14.4" hidden="1" x14ac:dyDescent="0.3">
      <c r="A208" s="9" t="s">
        <v>170</v>
      </c>
      <c r="B208" s="9" t="s">
        <v>677</v>
      </c>
      <c r="C208" s="10" t="s">
        <v>678</v>
      </c>
      <c r="D208" s="10" t="s">
        <v>621</v>
      </c>
      <c r="E208" s="11">
        <f>COUNTIF('Form responses 1'!D:D,A208)</f>
        <v>0</v>
      </c>
      <c r="F208" s="11">
        <f>COUNTIF('Form responses 1'!E:E,A208)</f>
        <v>0</v>
      </c>
      <c r="G208" s="11">
        <f>COUNTIF('Form responses 1'!F:F,A208)</f>
        <v>1</v>
      </c>
      <c r="H208" s="11" t="str">
        <f t="shared" si="0"/>
        <v>Yes</v>
      </c>
    </row>
    <row r="209" spans="1:8" ht="14.4" hidden="1" x14ac:dyDescent="0.3">
      <c r="A209" s="9" t="s">
        <v>128</v>
      </c>
      <c r="B209" s="9" t="s">
        <v>679</v>
      </c>
      <c r="C209" s="10" t="s">
        <v>680</v>
      </c>
      <c r="D209" s="10" t="s">
        <v>621</v>
      </c>
      <c r="E209" s="11">
        <f>COUNTIF('Form responses 1'!D:D,A209)</f>
        <v>0</v>
      </c>
      <c r="F209" s="11">
        <f>COUNTIF('Form responses 1'!E:E,A209)</f>
        <v>0</v>
      </c>
      <c r="G209" s="11">
        <f>COUNTIF('Form responses 1'!F:F,A209)</f>
        <v>1</v>
      </c>
      <c r="H209" s="11" t="str">
        <f t="shared" si="0"/>
        <v>Yes</v>
      </c>
    </row>
    <row r="210" spans="1:8" ht="14.4" hidden="1" x14ac:dyDescent="0.3">
      <c r="A210" s="9" t="s">
        <v>185</v>
      </c>
      <c r="B210" s="9" t="s">
        <v>681</v>
      </c>
      <c r="C210" s="10" t="s">
        <v>682</v>
      </c>
      <c r="D210" s="10" t="s">
        <v>621</v>
      </c>
      <c r="E210" s="11">
        <f>COUNTIF('Form responses 1'!D:D,A210)</f>
        <v>0</v>
      </c>
      <c r="F210" s="11">
        <f>COUNTIF('Form responses 1'!E:E,A210)</f>
        <v>1</v>
      </c>
      <c r="G210" s="11">
        <f>COUNTIF('Form responses 1'!F:F,A210)</f>
        <v>0</v>
      </c>
      <c r="H210" s="11" t="str">
        <f t="shared" si="0"/>
        <v>Yes</v>
      </c>
    </row>
    <row r="211" spans="1:8" ht="14.4" x14ac:dyDescent="0.3">
      <c r="A211" s="9" t="s">
        <v>683</v>
      </c>
      <c r="B211" s="9" t="s">
        <v>684</v>
      </c>
      <c r="C211" s="10" t="s">
        <v>685</v>
      </c>
      <c r="D211" s="10" t="s">
        <v>621</v>
      </c>
      <c r="E211" s="11">
        <f>COUNTIF('Form responses 1'!D:D,A211)</f>
        <v>0</v>
      </c>
      <c r="F211" s="11">
        <f>COUNTIF('Form responses 1'!E:E,A211)</f>
        <v>0</v>
      </c>
      <c r="G211" s="11">
        <f>COUNTIF('Form responses 1'!F:F,A211)</f>
        <v>0</v>
      </c>
      <c r="H211" s="11" t="str">
        <f t="shared" si="0"/>
        <v>No</v>
      </c>
    </row>
    <row r="212" spans="1:8" ht="14.4" hidden="1" x14ac:dyDescent="0.3">
      <c r="A212" s="9" t="s">
        <v>136</v>
      </c>
      <c r="B212" s="9" t="s">
        <v>686</v>
      </c>
      <c r="C212" s="10" t="s">
        <v>687</v>
      </c>
      <c r="D212" s="10" t="s">
        <v>621</v>
      </c>
      <c r="E212" s="11">
        <f>COUNTIF('Form responses 1'!D:D,A212)</f>
        <v>0</v>
      </c>
      <c r="F212" s="11">
        <f>COUNTIF('Form responses 1'!E:E,A212)</f>
        <v>1</v>
      </c>
      <c r="G212" s="11">
        <f>COUNTIF('Form responses 1'!F:F,A212)</f>
        <v>0</v>
      </c>
      <c r="H212" s="11" t="str">
        <f t="shared" si="0"/>
        <v>Yes</v>
      </c>
    </row>
    <row r="213" spans="1:8" ht="14.4" hidden="1" x14ac:dyDescent="0.3">
      <c r="A213" s="9" t="s">
        <v>134</v>
      </c>
      <c r="B213" s="9" t="s">
        <v>688</v>
      </c>
      <c r="C213" s="10" t="s">
        <v>689</v>
      </c>
      <c r="D213" s="10" t="s">
        <v>621</v>
      </c>
      <c r="E213" s="11">
        <f>COUNTIF('Form responses 1'!D:D,A213)</f>
        <v>0</v>
      </c>
      <c r="F213" s="11">
        <f>COUNTIF('Form responses 1'!E:E,A213)</f>
        <v>0</v>
      </c>
      <c r="G213" s="11">
        <f>COUNTIF('Form responses 1'!F:F,A213)</f>
        <v>1</v>
      </c>
      <c r="H213" s="11" t="str">
        <f t="shared" si="0"/>
        <v>Yes</v>
      </c>
    </row>
    <row r="214" spans="1:8" ht="14.4" x14ac:dyDescent="0.3">
      <c r="A214" s="9" t="s">
        <v>690</v>
      </c>
      <c r="B214" s="9" t="s">
        <v>691</v>
      </c>
      <c r="C214" s="10" t="s">
        <v>692</v>
      </c>
      <c r="D214" s="10" t="s">
        <v>621</v>
      </c>
      <c r="E214" s="11">
        <f>COUNTIF('Form responses 1'!D:D,A214)</f>
        <v>0</v>
      </c>
      <c r="F214" s="11">
        <f>COUNTIF('Form responses 1'!E:E,A214)</f>
        <v>0</v>
      </c>
      <c r="G214" s="11">
        <f>COUNTIF('Form responses 1'!F:F,A214)</f>
        <v>0</v>
      </c>
      <c r="H214" s="11" t="str">
        <f t="shared" si="0"/>
        <v>No</v>
      </c>
    </row>
    <row r="215" spans="1:8" ht="14.4" hidden="1" x14ac:dyDescent="0.3">
      <c r="A215" s="9" t="s">
        <v>175</v>
      </c>
      <c r="B215" s="9" t="s">
        <v>693</v>
      </c>
      <c r="C215" s="10" t="s">
        <v>694</v>
      </c>
      <c r="D215" s="10" t="s">
        <v>621</v>
      </c>
      <c r="E215" s="11">
        <f>COUNTIF('Form responses 1'!D:D,A215)</f>
        <v>0</v>
      </c>
      <c r="F215" s="11">
        <f>COUNTIF('Form responses 1'!E:E,A215)</f>
        <v>1</v>
      </c>
      <c r="G215" s="11">
        <f>COUNTIF('Form responses 1'!F:F,A215)</f>
        <v>0</v>
      </c>
      <c r="H215" s="11" t="str">
        <f t="shared" si="0"/>
        <v>Yes</v>
      </c>
    </row>
    <row r="216" spans="1:8" ht="14.4" hidden="1" x14ac:dyDescent="0.3">
      <c r="A216" s="9" t="s">
        <v>147</v>
      </c>
      <c r="B216" s="9" t="s">
        <v>695</v>
      </c>
      <c r="C216" s="10" t="s">
        <v>696</v>
      </c>
      <c r="D216" s="10" t="s">
        <v>621</v>
      </c>
      <c r="E216" s="11">
        <f>COUNTIF('Form responses 1'!D:D,A216)</f>
        <v>1</v>
      </c>
      <c r="F216" s="11">
        <f>COUNTIF('Form responses 1'!E:E,A216)</f>
        <v>0</v>
      </c>
      <c r="G216" s="11">
        <f>COUNTIF('Form responses 1'!F:F,A216)</f>
        <v>0</v>
      </c>
      <c r="H216" s="11" t="str">
        <f t="shared" si="0"/>
        <v>Yes</v>
      </c>
    </row>
    <row r="217" spans="1:8" ht="14.4" x14ac:dyDescent="0.3">
      <c r="A217" s="9" t="s">
        <v>697</v>
      </c>
      <c r="B217" s="9" t="s">
        <v>698</v>
      </c>
      <c r="C217" s="10" t="s">
        <v>699</v>
      </c>
      <c r="D217" s="10" t="s">
        <v>621</v>
      </c>
      <c r="E217" s="11">
        <f>COUNTIF('Form responses 1'!D:D,A217)</f>
        <v>0</v>
      </c>
      <c r="F217" s="11">
        <f>COUNTIF('Form responses 1'!E:E,A217)</f>
        <v>0</v>
      </c>
      <c r="G217" s="11">
        <f>COUNTIF('Form responses 1'!F:F,A217)</f>
        <v>0</v>
      </c>
      <c r="H217" s="11" t="str">
        <f t="shared" si="0"/>
        <v>No</v>
      </c>
    </row>
    <row r="218" spans="1:8" ht="14.4" hidden="1" x14ac:dyDescent="0.3">
      <c r="A218" s="9" t="s">
        <v>115</v>
      </c>
      <c r="B218" s="9" t="s">
        <v>700</v>
      </c>
      <c r="C218" s="10" t="s">
        <v>701</v>
      </c>
      <c r="D218" s="10" t="s">
        <v>621</v>
      </c>
      <c r="E218" s="11">
        <f>COUNTIF('Form responses 1'!D:D,A218)</f>
        <v>0</v>
      </c>
      <c r="F218" s="11">
        <f>COUNTIF('Form responses 1'!E:E,A218)</f>
        <v>1</v>
      </c>
      <c r="G218" s="11">
        <f>COUNTIF('Form responses 1'!F:F,A218)</f>
        <v>0</v>
      </c>
      <c r="H218" s="11" t="str">
        <f t="shared" si="0"/>
        <v>Yes</v>
      </c>
    </row>
    <row r="219" spans="1:8" ht="14.4" hidden="1" x14ac:dyDescent="0.3">
      <c r="A219" s="9" t="s">
        <v>117</v>
      </c>
      <c r="B219" s="9" t="s">
        <v>702</v>
      </c>
      <c r="C219" s="10" t="s">
        <v>703</v>
      </c>
      <c r="D219" s="10" t="s">
        <v>621</v>
      </c>
      <c r="E219" s="11">
        <f>COUNTIF('Form responses 1'!D:D,A219)</f>
        <v>1</v>
      </c>
      <c r="F219" s="11">
        <f>COUNTIF('Form responses 1'!E:E,A219)</f>
        <v>0</v>
      </c>
      <c r="G219" s="11">
        <f>COUNTIF('Form responses 1'!F:F,A219)</f>
        <v>0</v>
      </c>
      <c r="H219" s="11" t="str">
        <f t="shared" si="0"/>
        <v>Yes</v>
      </c>
    </row>
    <row r="220" spans="1:8" ht="14.4" hidden="1" x14ac:dyDescent="0.3">
      <c r="A220" s="9" t="s">
        <v>173</v>
      </c>
      <c r="B220" s="9" t="s">
        <v>704</v>
      </c>
      <c r="C220" s="10" t="s">
        <v>705</v>
      </c>
      <c r="D220" s="10" t="s">
        <v>621</v>
      </c>
      <c r="E220" s="11">
        <f>COUNTIF('Form responses 1'!D:D,A220)</f>
        <v>0</v>
      </c>
      <c r="F220" s="11">
        <f>COUNTIF('Form responses 1'!E:E,A220)</f>
        <v>0</v>
      </c>
      <c r="G220" s="11">
        <f>COUNTIF('Form responses 1'!F:F,A220)</f>
        <v>1</v>
      </c>
      <c r="H220" s="11" t="str">
        <f t="shared" si="0"/>
        <v>Yes</v>
      </c>
    </row>
    <row r="221" spans="1:8" ht="14.4" hidden="1" x14ac:dyDescent="0.3">
      <c r="A221" s="9" t="s">
        <v>137</v>
      </c>
      <c r="B221" s="9" t="s">
        <v>706</v>
      </c>
      <c r="C221" s="10" t="s">
        <v>707</v>
      </c>
      <c r="D221" s="10" t="s">
        <v>621</v>
      </c>
      <c r="E221" s="11">
        <f>COUNTIF('Form responses 1'!D:D,A221)</f>
        <v>0</v>
      </c>
      <c r="F221" s="11">
        <f>COUNTIF('Form responses 1'!E:E,A221)</f>
        <v>0</v>
      </c>
      <c r="G221" s="11">
        <f>COUNTIF('Form responses 1'!F:F,A221)</f>
        <v>1</v>
      </c>
      <c r="H221" s="11" t="str">
        <f t="shared" si="0"/>
        <v>Yes</v>
      </c>
    </row>
    <row r="222" spans="1:8" ht="14.4" hidden="1" x14ac:dyDescent="0.3">
      <c r="A222" s="9" t="s">
        <v>133</v>
      </c>
      <c r="B222" s="9" t="s">
        <v>708</v>
      </c>
      <c r="C222" s="10" t="s">
        <v>709</v>
      </c>
      <c r="D222" s="10" t="s">
        <v>621</v>
      </c>
      <c r="E222" s="11">
        <f>COUNTIF('Form responses 1'!D:D,A222)</f>
        <v>0</v>
      </c>
      <c r="F222" s="11">
        <f>COUNTIF('Form responses 1'!E:E,A222)</f>
        <v>2</v>
      </c>
      <c r="G222" s="11">
        <f>COUNTIF('Form responses 1'!F:F,A222)</f>
        <v>0</v>
      </c>
      <c r="H222" s="11" t="str">
        <f t="shared" si="0"/>
        <v>Yes</v>
      </c>
    </row>
    <row r="223" spans="1:8" ht="14.4" x14ac:dyDescent="0.3">
      <c r="A223" s="9" t="s">
        <v>710</v>
      </c>
      <c r="B223" s="9" t="s">
        <v>711</v>
      </c>
      <c r="C223" s="10" t="s">
        <v>712</v>
      </c>
      <c r="D223" s="10" t="s">
        <v>621</v>
      </c>
      <c r="E223" s="11">
        <f>COUNTIF('Form responses 1'!D:D,A223)</f>
        <v>0</v>
      </c>
      <c r="F223" s="11">
        <f>COUNTIF('Form responses 1'!E:E,A223)</f>
        <v>0</v>
      </c>
      <c r="G223" s="11">
        <f>COUNTIF('Form responses 1'!F:F,A223)</f>
        <v>0</v>
      </c>
      <c r="H223" s="11" t="str">
        <f t="shared" si="0"/>
        <v>No</v>
      </c>
    </row>
    <row r="224" spans="1:8" ht="14.4" hidden="1" x14ac:dyDescent="0.3">
      <c r="A224" s="9" t="s">
        <v>187</v>
      </c>
      <c r="B224" s="9" t="s">
        <v>713</v>
      </c>
      <c r="C224" s="10" t="s">
        <v>714</v>
      </c>
      <c r="D224" s="10" t="s">
        <v>621</v>
      </c>
      <c r="E224" s="11">
        <f>COUNTIF('Form responses 1'!D:D,A224)</f>
        <v>1</v>
      </c>
      <c r="F224" s="11">
        <f>COUNTIF('Form responses 1'!E:E,A224)</f>
        <v>0</v>
      </c>
      <c r="G224" s="11">
        <f>COUNTIF('Form responses 1'!F:F,A224)</f>
        <v>0</v>
      </c>
      <c r="H224" s="11" t="str">
        <f t="shared" si="0"/>
        <v>Yes</v>
      </c>
    </row>
    <row r="225" spans="1:8" ht="14.4" hidden="1" x14ac:dyDescent="0.3">
      <c r="A225" s="9" t="s">
        <v>123</v>
      </c>
      <c r="B225" s="9" t="s">
        <v>715</v>
      </c>
      <c r="C225" s="10" t="s">
        <v>716</v>
      </c>
      <c r="D225" s="10" t="s">
        <v>621</v>
      </c>
      <c r="E225" s="11">
        <f>COUNTIF('Form responses 1'!D:D,A225)</f>
        <v>1</v>
      </c>
      <c r="F225" s="11">
        <f>COUNTIF('Form responses 1'!E:E,A225)</f>
        <v>0</v>
      </c>
      <c r="G225" s="11">
        <f>COUNTIF('Form responses 1'!F:F,A225)</f>
        <v>0</v>
      </c>
      <c r="H225" s="11" t="str">
        <f t="shared" si="0"/>
        <v>Yes</v>
      </c>
    </row>
    <row r="226" spans="1:8" ht="14.4" hidden="1" x14ac:dyDescent="0.3">
      <c r="A226" s="9" t="s">
        <v>118</v>
      </c>
      <c r="B226" s="9" t="s">
        <v>717</v>
      </c>
      <c r="C226" s="10" t="s">
        <v>718</v>
      </c>
      <c r="D226" s="10" t="s">
        <v>621</v>
      </c>
      <c r="E226" s="11">
        <f>COUNTIF('Form responses 1'!D:D,A226)</f>
        <v>0</v>
      </c>
      <c r="F226" s="11">
        <f>COUNTIF('Form responses 1'!E:E,A226)</f>
        <v>1</v>
      </c>
      <c r="G226" s="11">
        <f>COUNTIF('Form responses 1'!F:F,A226)</f>
        <v>0</v>
      </c>
      <c r="H226" s="11" t="str">
        <f t="shared" si="0"/>
        <v>Yes</v>
      </c>
    </row>
    <row r="227" spans="1:8" ht="14.4" hidden="1" x14ac:dyDescent="0.3">
      <c r="A227" s="9" t="s">
        <v>131</v>
      </c>
      <c r="B227" s="9" t="s">
        <v>719</v>
      </c>
      <c r="C227" s="10" t="s">
        <v>720</v>
      </c>
      <c r="D227" s="10" t="s">
        <v>621</v>
      </c>
      <c r="E227" s="11">
        <f>COUNTIF('Form responses 1'!D:D,A227)</f>
        <v>0</v>
      </c>
      <c r="F227" s="11">
        <f>COUNTIF('Form responses 1'!E:E,A227)</f>
        <v>0</v>
      </c>
      <c r="G227" s="11">
        <f>COUNTIF('Form responses 1'!F:F,A227)</f>
        <v>1</v>
      </c>
      <c r="H227" s="11" t="str">
        <f t="shared" si="0"/>
        <v>Yes</v>
      </c>
    </row>
    <row r="228" spans="1:8" ht="14.4" hidden="1" x14ac:dyDescent="0.3">
      <c r="A228" s="9" t="s">
        <v>126</v>
      </c>
      <c r="B228" s="9" t="s">
        <v>721</v>
      </c>
      <c r="C228" s="10" t="s">
        <v>722</v>
      </c>
      <c r="D228" s="10" t="s">
        <v>621</v>
      </c>
      <c r="E228" s="11">
        <f>COUNTIF('Form responses 1'!D:D,A228)</f>
        <v>1</v>
      </c>
      <c r="F228" s="11">
        <f>COUNTIF('Form responses 1'!E:E,A228)</f>
        <v>0</v>
      </c>
      <c r="G228" s="11">
        <f>COUNTIF('Form responses 1'!F:F,A228)</f>
        <v>0</v>
      </c>
      <c r="H228" s="11" t="str">
        <f t="shared" si="0"/>
        <v>Yes</v>
      </c>
    </row>
    <row r="229" spans="1:8" ht="14.4" hidden="1" x14ac:dyDescent="0.3">
      <c r="A229" s="9" t="s">
        <v>122</v>
      </c>
      <c r="B229" s="9" t="s">
        <v>723</v>
      </c>
      <c r="C229" s="10" t="s">
        <v>724</v>
      </c>
      <c r="D229" s="10" t="s">
        <v>621</v>
      </c>
      <c r="E229" s="11">
        <f>COUNTIF('Form responses 1'!D:D,A229)</f>
        <v>0</v>
      </c>
      <c r="F229" s="11">
        <f>COUNTIF('Form responses 1'!E:E,A229)</f>
        <v>0</v>
      </c>
      <c r="G229" s="11">
        <f>COUNTIF('Form responses 1'!F:F,A229)</f>
        <v>1</v>
      </c>
      <c r="H229" s="11" t="str">
        <f t="shared" si="0"/>
        <v>Yes</v>
      </c>
    </row>
    <row r="230" spans="1:8" ht="14.4" hidden="1" x14ac:dyDescent="0.3">
      <c r="A230" s="9" t="s">
        <v>120</v>
      </c>
      <c r="B230" s="9" t="s">
        <v>725</v>
      </c>
      <c r="C230" s="10" t="s">
        <v>726</v>
      </c>
      <c r="D230" s="10" t="s">
        <v>621</v>
      </c>
      <c r="E230" s="11">
        <f>COUNTIF('Form responses 1'!D:D,A230)</f>
        <v>1</v>
      </c>
      <c r="F230" s="11">
        <f>COUNTIF('Form responses 1'!E:E,A230)</f>
        <v>0</v>
      </c>
      <c r="G230" s="11">
        <f>COUNTIF('Form responses 1'!F:F,A230)</f>
        <v>0</v>
      </c>
      <c r="H230" s="11" t="str">
        <f t="shared" si="0"/>
        <v>Yes</v>
      </c>
    </row>
    <row r="231" spans="1:8" ht="14.4" hidden="1" x14ac:dyDescent="0.3">
      <c r="A231" s="9" t="s">
        <v>110</v>
      </c>
      <c r="B231" s="9" t="s">
        <v>727</v>
      </c>
      <c r="C231" s="10" t="s">
        <v>728</v>
      </c>
      <c r="D231" s="10" t="s">
        <v>621</v>
      </c>
      <c r="E231" s="11">
        <f>COUNTIF('Form responses 1'!D:D,A231)</f>
        <v>0</v>
      </c>
      <c r="F231" s="11">
        <f>COUNTIF('Form responses 1'!E:E,A231)</f>
        <v>1</v>
      </c>
      <c r="G231" s="11">
        <f>COUNTIF('Form responses 1'!F:F,A231)</f>
        <v>0</v>
      </c>
      <c r="H231" s="11" t="str">
        <f t="shared" si="0"/>
        <v>Yes</v>
      </c>
    </row>
    <row r="232" spans="1:8" ht="14.4" hidden="1" x14ac:dyDescent="0.3">
      <c r="A232" s="9" t="s">
        <v>188</v>
      </c>
      <c r="B232" s="9" t="s">
        <v>729</v>
      </c>
      <c r="C232" s="10" t="s">
        <v>730</v>
      </c>
      <c r="D232" s="10" t="s">
        <v>621</v>
      </c>
      <c r="E232" s="11">
        <f>COUNTIF('Form responses 1'!D:D,A232)</f>
        <v>0</v>
      </c>
      <c r="F232" s="11">
        <f>COUNTIF('Form responses 1'!E:E,A232)</f>
        <v>1</v>
      </c>
      <c r="G232" s="11">
        <f>COUNTIF('Form responses 1'!F:F,A232)</f>
        <v>0</v>
      </c>
      <c r="H232" s="11" t="str">
        <f t="shared" si="0"/>
        <v>Yes</v>
      </c>
    </row>
    <row r="233" spans="1:8" ht="14.4" hidden="1" x14ac:dyDescent="0.3">
      <c r="A233" s="9" t="s">
        <v>127</v>
      </c>
      <c r="B233" s="9" t="s">
        <v>731</v>
      </c>
      <c r="C233" s="10" t="s">
        <v>732</v>
      </c>
      <c r="D233" s="10" t="s">
        <v>621</v>
      </c>
      <c r="E233" s="11">
        <f>COUNTIF('Form responses 1'!D:D,A233)</f>
        <v>0</v>
      </c>
      <c r="F233" s="11">
        <f>COUNTIF('Form responses 1'!E:E,A233)</f>
        <v>1</v>
      </c>
      <c r="G233" s="11">
        <f>COUNTIF('Form responses 1'!F:F,A233)</f>
        <v>0</v>
      </c>
      <c r="H233" s="11" t="str">
        <f t="shared" si="0"/>
        <v>Yes</v>
      </c>
    </row>
    <row r="234" spans="1:8" ht="14.4" hidden="1" x14ac:dyDescent="0.3">
      <c r="A234" s="9" t="s">
        <v>113</v>
      </c>
      <c r="B234" s="9" t="s">
        <v>733</v>
      </c>
      <c r="C234" s="10" t="s">
        <v>734</v>
      </c>
      <c r="D234" s="10" t="s">
        <v>621</v>
      </c>
      <c r="E234" s="11">
        <f>COUNTIF('Form responses 1'!D:D,A234)</f>
        <v>0</v>
      </c>
      <c r="F234" s="11">
        <f>COUNTIF('Form responses 1'!E:E,A234)</f>
        <v>1</v>
      </c>
      <c r="G234" s="11">
        <f>COUNTIF('Form responses 1'!F:F,A234)</f>
        <v>0</v>
      </c>
      <c r="H234" s="11" t="str">
        <f t="shared" si="0"/>
        <v>Yes</v>
      </c>
    </row>
    <row r="235" spans="1:8" ht="14.4" hidden="1" x14ac:dyDescent="0.3">
      <c r="A235" s="9" t="s">
        <v>191</v>
      </c>
      <c r="B235" s="9" t="s">
        <v>735</v>
      </c>
      <c r="C235" s="10" t="s">
        <v>736</v>
      </c>
      <c r="D235" s="10" t="s">
        <v>621</v>
      </c>
      <c r="E235" s="11">
        <f>COUNTIF('Form responses 1'!D:D,A235)</f>
        <v>0</v>
      </c>
      <c r="F235" s="11">
        <f>COUNTIF('Form responses 1'!E:E,A235)</f>
        <v>1</v>
      </c>
      <c r="G235" s="11">
        <f>COUNTIF('Form responses 1'!F:F,A235)</f>
        <v>0</v>
      </c>
      <c r="H235" s="11" t="str">
        <f t="shared" si="0"/>
        <v>Yes</v>
      </c>
    </row>
    <row r="236" spans="1:8" ht="14.4" hidden="1" x14ac:dyDescent="0.3">
      <c r="A236" s="9" t="s">
        <v>135</v>
      </c>
      <c r="B236" s="9" t="s">
        <v>737</v>
      </c>
      <c r="C236" s="10" t="s">
        <v>738</v>
      </c>
      <c r="D236" s="10" t="s">
        <v>621</v>
      </c>
      <c r="E236" s="11">
        <f>COUNTIF('Form responses 1'!D:D,A236)</f>
        <v>1</v>
      </c>
      <c r="F236" s="11">
        <f>COUNTIF('Form responses 1'!E:E,A236)</f>
        <v>0</v>
      </c>
      <c r="G236" s="11">
        <f>COUNTIF('Form responses 1'!F:F,A236)</f>
        <v>0</v>
      </c>
      <c r="H236" s="11" t="str">
        <f t="shared" si="0"/>
        <v>Yes</v>
      </c>
    </row>
    <row r="237" spans="1:8" ht="14.4" hidden="1" x14ac:dyDescent="0.3">
      <c r="A237" s="9" t="s">
        <v>184</v>
      </c>
      <c r="B237" s="9" t="s">
        <v>739</v>
      </c>
      <c r="C237" s="10" t="s">
        <v>740</v>
      </c>
      <c r="D237" s="10" t="s">
        <v>621</v>
      </c>
      <c r="E237" s="11">
        <f>COUNTIF('Form responses 1'!D:D,A237)</f>
        <v>1</v>
      </c>
      <c r="F237" s="11">
        <f>COUNTIF('Form responses 1'!E:E,A237)</f>
        <v>0</v>
      </c>
      <c r="G237" s="11">
        <f>COUNTIF('Form responses 1'!F:F,A237)</f>
        <v>0</v>
      </c>
      <c r="H237" s="11" t="str">
        <f t="shared" si="0"/>
        <v>Yes</v>
      </c>
    </row>
    <row r="238" spans="1:8" ht="14.4" hidden="1" x14ac:dyDescent="0.3">
      <c r="A238" s="9" t="s">
        <v>169</v>
      </c>
      <c r="B238" s="9" t="s">
        <v>741</v>
      </c>
      <c r="C238" s="10" t="s">
        <v>742</v>
      </c>
      <c r="D238" s="10" t="s">
        <v>621</v>
      </c>
      <c r="E238" s="11">
        <f>COUNTIF('Form responses 1'!D:D,A238)</f>
        <v>1</v>
      </c>
      <c r="F238" s="11">
        <f>COUNTIF('Form responses 1'!E:E,A238)</f>
        <v>2</v>
      </c>
      <c r="G238" s="11">
        <f>COUNTIF('Form responses 1'!F:F,A238)</f>
        <v>1</v>
      </c>
      <c r="H238" s="11" t="str">
        <f t="shared" si="0"/>
        <v>Yes</v>
      </c>
    </row>
    <row r="239" spans="1:8" ht="14.4" hidden="1" x14ac:dyDescent="0.3">
      <c r="A239" s="9" t="s">
        <v>186</v>
      </c>
      <c r="B239" s="9" t="s">
        <v>743</v>
      </c>
      <c r="C239" s="10" t="s">
        <v>744</v>
      </c>
      <c r="D239" s="10" t="s">
        <v>621</v>
      </c>
      <c r="E239" s="11">
        <f>COUNTIF('Form responses 1'!D:D,A239)</f>
        <v>0</v>
      </c>
      <c r="F239" s="11">
        <f>COUNTIF('Form responses 1'!E:E,A239)</f>
        <v>0</v>
      </c>
      <c r="G239" s="11">
        <f>COUNTIF('Form responses 1'!F:F,A239)</f>
        <v>1</v>
      </c>
      <c r="H239" s="11" t="str">
        <f t="shared" si="0"/>
        <v>Yes</v>
      </c>
    </row>
    <row r="240" spans="1:8" ht="14.4" hidden="1" x14ac:dyDescent="0.3">
      <c r="A240" s="9" t="s">
        <v>124</v>
      </c>
      <c r="B240" s="9" t="s">
        <v>745</v>
      </c>
      <c r="C240" s="10" t="s">
        <v>746</v>
      </c>
      <c r="D240" s="10" t="s">
        <v>621</v>
      </c>
      <c r="E240" s="11">
        <f>COUNTIF('Form responses 1'!D:D,A240)</f>
        <v>0</v>
      </c>
      <c r="F240" s="11">
        <f>COUNTIF('Form responses 1'!E:E,A240)</f>
        <v>1</v>
      </c>
      <c r="G240" s="11">
        <f>COUNTIF('Form responses 1'!F:F,A240)</f>
        <v>0</v>
      </c>
      <c r="H240" s="11" t="str">
        <f t="shared" si="0"/>
        <v>Yes</v>
      </c>
    </row>
    <row r="241" spans="1:8" ht="14.4" x14ac:dyDescent="0.3">
      <c r="A241" s="9" t="s">
        <v>747</v>
      </c>
      <c r="B241" s="9" t="s">
        <v>748</v>
      </c>
      <c r="C241" s="10" t="s">
        <v>749</v>
      </c>
      <c r="D241" s="10" t="s">
        <v>621</v>
      </c>
      <c r="E241" s="11">
        <f>COUNTIF('Form responses 1'!D:D,A241)</f>
        <v>0</v>
      </c>
      <c r="F241" s="11">
        <f>COUNTIF('Form responses 1'!E:E,A241)</f>
        <v>0</v>
      </c>
      <c r="G241" s="11">
        <f>COUNTIF('Form responses 1'!F:F,A241)</f>
        <v>0</v>
      </c>
      <c r="H241" s="11" t="str">
        <f t="shared" si="0"/>
        <v>No</v>
      </c>
    </row>
  </sheetData>
  <autoFilter ref="A1:H241">
    <filterColumn colId="7">
      <filters>
        <filter val="No"/>
      </filters>
    </filterColumn>
  </autoFilter>
  <conditionalFormatting sqref="H2:H241">
    <cfRule type="cellIs" dxfId="9" priority="1" operator="equal">
      <formula>"No"</formula>
    </cfRule>
  </conditionalFormatting>
  <conditionalFormatting sqref="H2:H241">
    <cfRule type="cellIs" dxfId="8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2025-07-07T02:48:08Z</dcterms:modified>
</cp:coreProperties>
</file>